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F:\Encuesta de Opinion\Software SUMA\Datos Públicos - SUMA\Prensa Cuadros CIIU3\2022\"/>
    </mc:Choice>
  </mc:AlternateContent>
  <bookViews>
    <workbookView xWindow="0" yWindow="0" windowWidth="19200" windowHeight="6930" tabRatio="896"/>
  </bookViews>
  <sheets>
    <sheet name="INFORME" sheetId="15" r:id="rId1"/>
    <sheet name="CREC %" sheetId="3" r:id="rId2"/>
    <sheet name="BALANCES" sheetId="4" r:id="rId3"/>
    <sheet name="INVENT" sheetId="5" r:id="rId4"/>
    <sheet name="SITUAC" sheetId="6" r:id="rId5"/>
    <sheet name="RENTABILIDAD" sheetId="8" state="hidden" r:id="rId6"/>
    <sheet name="PROBLEMA" sheetId="14" r:id="rId7"/>
    <sheet name="Módulo1" sheetId="9" state="veryHidden" r:id="rId8"/>
  </sheets>
  <externalReferences>
    <externalReference r:id="rId9"/>
  </externalReferences>
  <definedNames>
    <definedName name="_xlnm.Print_Area" localSheetId="2">BALANCES!$C$11:$I$18</definedName>
    <definedName name="_xlnm.Print_Area" localSheetId="1">'CREC %'!$A$7:$F$14</definedName>
    <definedName name="_xlnm.Print_Area" localSheetId="0">INFORME!$C$10:$F$19</definedName>
    <definedName name="_xlnm.Print_Area" localSheetId="3">INVENT!$C$8:$K$16</definedName>
    <definedName name="_xlnm.Print_Area" localSheetId="6">PROBLEMA!$C$7:$N$16</definedName>
    <definedName name="_xlnm.Print_Area" localSheetId="5">RENTABILIDAD!$C$8:$F$73</definedName>
    <definedName name="_xlnm.Print_Area" localSheetId="4">SITUAC!$C$9:$I$16</definedName>
    <definedName name="_xlnm.Print_Titles" localSheetId="2">BALANCES!$1:$9</definedName>
    <definedName name="_xlnm.Print_Titles" localSheetId="1">'CREC %'!$1:$7</definedName>
    <definedName name="_xlnm.Print_Titles" localSheetId="0">INFORME!$1:$8</definedName>
    <definedName name="_xlnm.Print_Titles" localSheetId="3">INVENT!$1:$6</definedName>
    <definedName name="_xlnm.Print_Titles" localSheetId="6">PROBLEMA!$1:$5</definedName>
    <definedName name="_xlnm.Print_Titles" localSheetId="5">RENTABILIDAD!$1:$6</definedName>
    <definedName name="_xlnm.Print_Titles" localSheetId="4">SITUAC!$1:$7</definedName>
  </definedNames>
  <calcPr calcId="162913"/>
</workbook>
</file>

<file path=xl/calcChain.xml><?xml version="1.0" encoding="utf-8"?>
<calcChain xmlns="http://schemas.openxmlformats.org/spreadsheetml/2006/main">
  <c r="F71" i="8" l="1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D15" i="8"/>
  <c r="F14" i="8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F8" i="8"/>
  <c r="E8" i="8"/>
  <c r="D8" i="8"/>
  <c r="F7" i="8"/>
  <c r="E7" i="8"/>
  <c r="D7" i="8"/>
</calcChain>
</file>

<file path=xl/sharedStrings.xml><?xml version="1.0" encoding="utf-8"?>
<sst xmlns="http://schemas.openxmlformats.org/spreadsheetml/2006/main" count="358" uniqueCount="220">
  <si>
    <t>ENCUESTA DE OPINION INDUSTRIAL CONJUNTA</t>
  </si>
  <si>
    <t>CRECIMIENTO REAL</t>
  </si>
  <si>
    <t>PORCENTAJES DE RESPUESTAS</t>
  </si>
  <si>
    <t>SECTOR</t>
  </si>
  <si>
    <t>PRODUCCION (*)</t>
  </si>
  <si>
    <t>PORCENTAJE DE RESPUESTAS (1)</t>
  </si>
  <si>
    <t>VARIACION DE LA PRODUCCION EN VOLUMEN</t>
  </si>
  <si>
    <t>AUMENTO</t>
  </si>
  <si>
    <t>DISMINUYO</t>
  </si>
  <si>
    <t>IGUAL</t>
  </si>
  <si>
    <t>ALTO</t>
  </si>
  <si>
    <t>NORMAL</t>
  </si>
  <si>
    <t>BAJO</t>
  </si>
  <si>
    <t>EN EL MES (1)</t>
  </si>
  <si>
    <t>REGULAR</t>
  </si>
  <si>
    <t>SITUACION GENERAL DE LOS SECTORES (1)</t>
  </si>
  <si>
    <t>SITUACION DE LA EMPRESA</t>
  </si>
  <si>
    <t xml:space="preserve">BUENA </t>
  </si>
  <si>
    <t>MALA</t>
  </si>
  <si>
    <t>MEJOR</t>
  </si>
  <si>
    <t>PEOR</t>
  </si>
  <si>
    <t>(1) VALORES NO PONDERADOS (FRECUENCIAS PORCENTUALES).</t>
  </si>
  <si>
    <t>MARGEN DE RENTABILIDAD INDUSTRIAL (*)</t>
  </si>
  <si>
    <t>*   VALORES NO PONDERADOS (FRECUENCIAS PORCENTUALES).</t>
  </si>
  <si>
    <t xml:space="preserve">  TOTAL INDUSTRIA MANUFACTURERA</t>
  </si>
  <si>
    <t>ANDIGRAF, ACICAM, CAMACOL, ICPC</t>
  </si>
  <si>
    <t>CAMARA COLOMBIANA DEL LIBRO</t>
  </si>
  <si>
    <t>ANDI, ACOPLASTICOS,</t>
  </si>
  <si>
    <t>ANDIGRAF, ACICAM, CAMACOL</t>
  </si>
  <si>
    <t>PRINCIPALES PROBLEMAS DE LOS SECTORES (1)</t>
  </si>
  <si>
    <t>RENTABILIDAD</t>
  </si>
  <si>
    <t>DEMANDA</t>
  </si>
  <si>
    <t>COMPETENCIA</t>
  </si>
  <si>
    <t>CARTERA</t>
  </si>
  <si>
    <t>(1) VALORES NO PONDERADOS (FRECUENCIAS PORCENTUALES)</t>
  </si>
  <si>
    <t>PERMANECIO IGUAL</t>
  </si>
  <si>
    <t>INVENTARIO PRODUCTO TERMINADO FINALIZO EN EL MES (1)</t>
  </si>
  <si>
    <t>UTILIZACION DE LA CAPACIDAD INSTALADA (%)</t>
  </si>
  <si>
    <t>VOLUMEN DE PEDIDOS PARA LOS PROXIMOS MESES (1)</t>
  </si>
  <si>
    <t>EXPECTATIVAS 
SITUACION DE LA EMPRESA</t>
  </si>
  <si>
    <t>MATERIAS PRIMAS</t>
  </si>
  <si>
    <t>INSEGURIDAD</t>
  </si>
  <si>
    <t>CAPITAL DE TRABAJO</t>
  </si>
  <si>
    <t>CONTRABANDO</t>
  </si>
  <si>
    <t>TIPO DE CAMBIO</t>
  </si>
  <si>
    <t>OTROS</t>
  </si>
  <si>
    <t>INFRAESTRUCTURA</t>
  </si>
  <si>
    <t>PROBLEMAS DE PRODUCCIÓN</t>
  </si>
  <si>
    <t>FACTORES CLIMÁTICOS</t>
  </si>
  <si>
    <t>SITUACIÓN CON VENEZUELA</t>
  </si>
  <si>
    <t>IMPUESTOS</t>
  </si>
  <si>
    <t>MANO DE OBRA</t>
  </si>
  <si>
    <t>SUMINISTRO/COSTO DE ENERGÍA Y GAS</t>
  </si>
  <si>
    <t>ARANCELES</t>
  </si>
  <si>
    <t>LEGISLACIÓN</t>
  </si>
  <si>
    <t>ACUERDOS COMERCIALES</t>
  </si>
  <si>
    <t>FALTA DE TECNOLOGÍA</t>
  </si>
  <si>
    <t>IMPLEMENTACIÓN DE NUEVOS PROCESOS</t>
  </si>
  <si>
    <t>INESTABILIDAD DEL GOBIERNO</t>
  </si>
  <si>
    <t>PROBLEMAS CON PROVEEDORES</t>
  </si>
  <si>
    <t>SITUACIÓN ECONÓMICA INTERNACIONAL</t>
  </si>
  <si>
    <t>CAPACIDAD INSTALADA</t>
  </si>
  <si>
    <t>COMPETITIVIDAD</t>
  </si>
  <si>
    <t>POLITICA INDUSTRIAL</t>
  </si>
  <si>
    <t>COSTOS FINANCIEROS</t>
  </si>
  <si>
    <t>PROBLEMAS ADMINISTRATIVOS</t>
  </si>
  <si>
    <t>NO RESPONDE</t>
  </si>
  <si>
    <t>TRANSPORTE TERRESTRE / COSTOS LOGÍSTICOS</t>
  </si>
  <si>
    <t>C10</t>
  </si>
  <si>
    <t>C101</t>
  </si>
  <si>
    <t>C103</t>
  </si>
  <si>
    <t>C104</t>
  </si>
  <si>
    <t>C105</t>
  </si>
  <si>
    <t>C1051</t>
  </si>
  <si>
    <t>C1052</t>
  </si>
  <si>
    <t>C1053</t>
  </si>
  <si>
    <t>C106</t>
  </si>
  <si>
    <t>C107</t>
  </si>
  <si>
    <t>C108</t>
  </si>
  <si>
    <t>C1081</t>
  </si>
  <si>
    <t>C1082</t>
  </si>
  <si>
    <t>C1089</t>
  </si>
  <si>
    <t>C109</t>
  </si>
  <si>
    <t>C11</t>
  </si>
  <si>
    <t>C13</t>
  </si>
  <si>
    <t>C14</t>
  </si>
  <si>
    <t>C151</t>
  </si>
  <si>
    <t>C1511</t>
  </si>
  <si>
    <t>C1512</t>
  </si>
  <si>
    <t>C152</t>
  </si>
  <si>
    <t>C16</t>
  </si>
  <si>
    <t>C17</t>
  </si>
  <si>
    <t>C18</t>
  </si>
  <si>
    <t>C1801</t>
  </si>
  <si>
    <t>C1802</t>
  </si>
  <si>
    <t>C1803</t>
  </si>
  <si>
    <t>C1804</t>
  </si>
  <si>
    <t>C19</t>
  </si>
  <si>
    <t>C1901</t>
  </si>
  <si>
    <t>C1902</t>
  </si>
  <si>
    <t>C201</t>
  </si>
  <si>
    <t>C2011</t>
  </si>
  <si>
    <t>C2012</t>
  </si>
  <si>
    <t>C202</t>
  </si>
  <si>
    <t>C2021</t>
  </si>
  <si>
    <t>C2022</t>
  </si>
  <si>
    <t>C2029</t>
  </si>
  <si>
    <t>C21</t>
  </si>
  <si>
    <t>C221</t>
  </si>
  <si>
    <t>C222</t>
  </si>
  <si>
    <t>C231</t>
  </si>
  <si>
    <t>C239</t>
  </si>
  <si>
    <t>C2391</t>
  </si>
  <si>
    <t>C2392</t>
  </si>
  <si>
    <t>C24</t>
  </si>
  <si>
    <t>C241</t>
  </si>
  <si>
    <t>C2411</t>
  </si>
  <si>
    <t>C2412</t>
  </si>
  <si>
    <t>C2413</t>
  </si>
  <si>
    <t>C242</t>
  </si>
  <si>
    <t>C2421</t>
  </si>
  <si>
    <t>C2429</t>
  </si>
  <si>
    <t>C25</t>
  </si>
  <si>
    <t>C27</t>
  </si>
  <si>
    <t>C28</t>
  </si>
  <si>
    <t>C291</t>
  </si>
  <si>
    <t>C292</t>
  </si>
  <si>
    <t>C293</t>
  </si>
  <si>
    <t>C30</t>
  </si>
  <si>
    <t>C31</t>
  </si>
  <si>
    <t>C32</t>
  </si>
  <si>
    <t>C</t>
  </si>
  <si>
    <t>Carne, pescado y sus productos</t>
  </si>
  <si>
    <t>Aceites y grasas de origen vegetal y animal</t>
  </si>
  <si>
    <t>Productos lácteos</t>
  </si>
  <si>
    <t>Productos de molineria y almidones</t>
  </si>
  <si>
    <t>Molineria de Trigo</t>
  </si>
  <si>
    <t>Industria del Arroz</t>
  </si>
  <si>
    <t>Otras Molineria</t>
  </si>
  <si>
    <t>Trilla de café</t>
  </si>
  <si>
    <t>Elaboracion de azucar y panela</t>
  </si>
  <si>
    <t>Otros productos alimenticios</t>
  </si>
  <si>
    <t>Panadería, macarrones, fideos y sus productos</t>
  </si>
  <si>
    <t>Elaboración de cacao, chocolate y productos de confiteria</t>
  </si>
  <si>
    <t>Resto de Alimentos</t>
  </si>
  <si>
    <t>Elaboración de alimentos preparados para animales</t>
  </si>
  <si>
    <t>Hilatura, tejetura y acabado de productos textiles</t>
  </si>
  <si>
    <t>Confección de prendas de vestir</t>
  </si>
  <si>
    <t>Curtido y recurtido de cuero; articulos de viajes y similares</t>
  </si>
  <si>
    <t>Curtido y recurtido de cueros; recurtido y teñido de pieles</t>
  </si>
  <si>
    <t>Artículos de viaje, bolsos y artículos similares</t>
  </si>
  <si>
    <t>Papel, carton, y sus productos</t>
  </si>
  <si>
    <t>Actividades de impresión</t>
  </si>
  <si>
    <t>Empaques y etiquetas</t>
  </si>
  <si>
    <t>Productos publicitarios y comerciales</t>
  </si>
  <si>
    <t>Impresiones editoriales</t>
  </si>
  <si>
    <t>Servicios relacionados con la impresión</t>
  </si>
  <si>
    <t>Refinación de petróleo, mezcla de combustibles y coquizacion</t>
  </si>
  <si>
    <t>Mezcla de combustibles</t>
  </si>
  <si>
    <t>Sustancias y productos químicos básicos</t>
  </si>
  <si>
    <t>Abonos y compuestos inorgánicos nitrogenados</t>
  </si>
  <si>
    <t>Otras sustancias y productos químicos básicos</t>
  </si>
  <si>
    <t>Plaguicidas y otros productos químicos de uso agropecuario</t>
  </si>
  <si>
    <t>Pinturas, barnices y revestimientos similares, tintas para impresión</t>
  </si>
  <si>
    <t xml:space="preserve">Jabones y detergentes, preparados para limpiar y pulir; perfumes </t>
  </si>
  <si>
    <t>Otros productos químicos n.c.p.</t>
  </si>
  <si>
    <t>Farmaceúticos, sustancias químicas medicinales</t>
  </si>
  <si>
    <t>Productos de caucho</t>
  </si>
  <si>
    <t>Productos de plástico</t>
  </si>
  <si>
    <t>Vidrio y sus productos</t>
  </si>
  <si>
    <t>Productos minerales no metálicos</t>
  </si>
  <si>
    <t>Cemento, cal y yeso</t>
  </si>
  <si>
    <t>Otros productos minerales no metalicos</t>
  </si>
  <si>
    <t>Siderurgica Hierro y acero</t>
  </si>
  <si>
    <t>Otras transformaciones Hierro y Acero</t>
  </si>
  <si>
    <t>Ferroniquel</t>
  </si>
  <si>
    <t>Industrias básicas de metales preciosos</t>
  </si>
  <si>
    <t>Industrias básicas de otros metales no ferrosos</t>
  </si>
  <si>
    <t>Productos elaborados de metal</t>
  </si>
  <si>
    <t>Aparatos de uso doméstico</t>
  </si>
  <si>
    <t>Vehículos automotores y sus motores</t>
  </si>
  <si>
    <t>Carrocerías para vehículos automotores</t>
  </si>
  <si>
    <t>Partes, piezas y accesorios para vehículos automotores</t>
  </si>
  <si>
    <t>Otros tipos de equipo de transporte</t>
  </si>
  <si>
    <t>Muebles, colchones y somieres</t>
  </si>
  <si>
    <t>Resto de industrias</t>
  </si>
  <si>
    <t>Bebidas</t>
  </si>
  <si>
    <t>Calzado</t>
  </si>
  <si>
    <t>Madera y sus productos</t>
  </si>
  <si>
    <t>Otros Productos Químicos</t>
  </si>
  <si>
    <t>Productos metalúrgicos básicos</t>
  </si>
  <si>
    <t>Aparatos y equipo eléctrico</t>
  </si>
  <si>
    <t>Maquinaria y equipo</t>
  </si>
  <si>
    <t>VARIACION DE LAS VENTAS TOTALES EN VOLUMEN</t>
  </si>
  <si>
    <t>Refinacion de petroleo, coquización</t>
  </si>
  <si>
    <t>C203</t>
  </si>
  <si>
    <t>Básicas de hierro y acero</t>
  </si>
  <si>
    <t>Básicas de metales preciosos y metales no ferrosos</t>
  </si>
  <si>
    <t>C2702</t>
  </si>
  <si>
    <t>VENTAS TOTALES (**)</t>
  </si>
  <si>
    <t>VENTAS 
MERCADO NACIONAL (****)</t>
  </si>
  <si>
    <t xml:space="preserve"> **  VALORES PONDERADOS POR EL VALOR DE LAS VENTAS TOTALES DE CADA EMPRESA</t>
  </si>
  <si>
    <t xml:space="preserve"> ***  VALORES PONDERADOS POR EL VALOR DE LAS VENTAS AL MERCADO NACIONAL DE CADA EMPRESA</t>
  </si>
  <si>
    <t xml:space="preserve"> *  VALORES PONDERADOS POR EL VALOR AGREGADO DEL SECTOR</t>
  </si>
  <si>
    <t>PORCENTAJE DE RESPUESTAS (*)</t>
  </si>
  <si>
    <t>PORCENTAJE DE RESPUESTAS (**)</t>
  </si>
  <si>
    <t>(1) VALORES PONDERADOS POR EL VALOR AGREGADO DEL SECTOR</t>
  </si>
  <si>
    <t>Total Alimentos</t>
  </si>
  <si>
    <t>Alimentos</t>
  </si>
  <si>
    <t>TOTAL INDUSTRIA MANUFACTURERA</t>
  </si>
  <si>
    <t>PARO</t>
  </si>
  <si>
    <t>TRÁMITES</t>
  </si>
  <si>
    <t>VENTAS TOTALES (*)</t>
  </si>
  <si>
    <t>ENERO / 2020</t>
  </si>
  <si>
    <t>ENERO 2021</t>
  </si>
  <si>
    <t>Porcentajes de respuestas (*)</t>
  </si>
  <si>
    <t>MERCADO NACIONAL (*)</t>
  </si>
  <si>
    <t>ENERO 2022</t>
  </si>
  <si>
    <t>ENERO DE 2022</t>
  </si>
  <si>
    <t>ENERO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</si>
</sst>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\(#,##0.0\)"/>
    <numFmt numFmtId="165" formatCode="0.0_)"/>
    <numFmt numFmtId="166" formatCode="0.0%"/>
    <numFmt numFmtId="167" formatCode="0.0"/>
    <numFmt numFmtId="168" formatCode="#,##0.0"/>
    <numFmt numFmtId="169" formatCode="#,##0.0_);\(#,##0.0\)"/>
    <numFmt numFmtId="170" formatCode="0.0_ ;[Red]\-0.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9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quotePrefix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7" fillId="0" borderId="0" xfId="0" applyNumberFormat="1" applyFont="1"/>
    <xf numFmtId="165" fontId="7" fillId="0" borderId="0" xfId="0" applyNumberFormat="1" applyFont="1" applyAlignment="1" applyProtection="1">
      <alignment horizontal="center" vertical="center"/>
    </xf>
    <xf numFmtId="0" fontId="9" fillId="0" borderId="0" xfId="0" quotePrefix="1" applyFont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10" fillId="0" borderId="0" xfId="2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quotePrefix="1" applyNumberFormat="1" applyFont="1" applyAlignment="1">
      <alignment horizontal="left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3" fillId="0" borderId="0" xfId="0" quotePrefix="1" applyFont="1" applyAlignment="1" applyProtection="1">
      <alignment horizontal="centerContinuous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centerContinuous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16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vertical="center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 applyProtection="1">
      <alignment horizontal="center" vertical="center"/>
    </xf>
    <xf numFmtId="165" fontId="14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/>
    <xf numFmtId="0" fontId="15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horizontal="centerContinuous" vertical="center"/>
      <protection locked="0"/>
    </xf>
    <xf numFmtId="0" fontId="13" fillId="0" borderId="0" xfId="0" applyFont="1" applyAlignment="1">
      <alignment horizontal="centerContinuous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165" fontId="13" fillId="0" borderId="0" xfId="0" applyNumberFormat="1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Continuous" vertical="center" wrapText="1"/>
    </xf>
    <xf numFmtId="0" fontId="8" fillId="0" borderId="24" xfId="0" applyFont="1" applyBorder="1" applyAlignment="1">
      <alignment horizontal="centerContinuous" vertical="center" wrapText="1"/>
    </xf>
    <xf numFmtId="0" fontId="8" fillId="0" borderId="24" xfId="0" applyFont="1" applyBorder="1" applyAlignment="1" applyProtection="1">
      <alignment horizontal="centerContinuous" vertical="center" wrapText="1"/>
    </xf>
    <xf numFmtId="0" fontId="15" fillId="0" borderId="26" xfId="0" applyFont="1" applyBorder="1" applyAlignment="1">
      <alignment horizontal="centerContinuous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0" xfId="1" quotePrefix="1" applyFont="1" applyAlignment="1" applyProtection="1">
      <alignment horizontal="center" vertical="center"/>
    </xf>
    <xf numFmtId="0" fontId="8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164" fontId="8" fillId="0" borderId="15" xfId="1" applyNumberFormat="1" applyFont="1" applyBorder="1" applyAlignment="1" applyProtection="1">
      <alignment horizontal="center" vertical="center"/>
      <protection locked="0"/>
    </xf>
    <xf numFmtId="164" fontId="8" fillId="0" borderId="3" xfId="1" applyNumberFormat="1" applyFont="1" applyBorder="1" applyAlignment="1" applyProtection="1">
      <alignment horizontal="center" vertical="center"/>
      <protection locked="0"/>
    </xf>
    <xf numFmtId="164" fontId="8" fillId="0" borderId="16" xfId="1" applyNumberFormat="1" applyFont="1" applyBorder="1" applyAlignment="1" applyProtection="1">
      <alignment horizontal="center" vertical="center"/>
      <protection locked="0"/>
    </xf>
    <xf numFmtId="164" fontId="8" fillId="0" borderId="18" xfId="1" applyNumberFormat="1" applyFont="1" applyBorder="1" applyAlignment="1" applyProtection="1">
      <alignment horizontal="center" vertical="center"/>
      <protection locked="0"/>
    </xf>
    <xf numFmtId="164" fontId="8" fillId="0" borderId="5" xfId="1" applyNumberFormat="1" applyFont="1" applyBorder="1" applyAlignment="1" applyProtection="1">
      <alignment horizontal="center" vertical="center"/>
      <protection locked="0"/>
    </xf>
    <xf numFmtId="164" fontId="8" fillId="0" borderId="17" xfId="1" applyNumberFormat="1" applyFont="1" applyBorder="1" applyAlignment="1" applyProtection="1">
      <alignment horizontal="center" vertical="center"/>
      <protection locked="0"/>
    </xf>
    <xf numFmtId="165" fontId="7" fillId="0" borderId="0" xfId="1" applyNumberFormat="1" applyFont="1" applyAlignment="1" applyProtection="1">
      <alignment horizontal="center" vertical="center"/>
    </xf>
    <xf numFmtId="165" fontId="7" fillId="0" borderId="0" xfId="1" applyNumberFormat="1" applyFont="1" applyAlignment="1" applyProtection="1">
      <alignment vertical="center"/>
    </xf>
    <xf numFmtId="0" fontId="9" fillId="0" borderId="0" xfId="1" quotePrefix="1" applyFont="1" applyAlignment="1" applyProtection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5" fillId="0" borderId="0" xfId="0" quotePrefix="1" applyFont="1" applyAlignment="1" applyProtection="1">
      <alignment horizontal="centerContinuous" vertical="center"/>
    </xf>
    <xf numFmtId="0" fontId="15" fillId="0" borderId="30" xfId="0" applyFont="1" applyBorder="1" applyAlignment="1">
      <alignment horizontal="centerContinuous" vertical="center" wrapText="1"/>
    </xf>
    <xf numFmtId="165" fontId="7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left" vertical="center"/>
    </xf>
    <xf numFmtId="167" fontId="8" fillId="0" borderId="3" xfId="0" applyNumberFormat="1" applyFont="1" applyBorder="1" applyAlignment="1" applyProtection="1">
      <alignment horizontal="center" vertical="center"/>
      <protection locked="0"/>
    </xf>
    <xf numFmtId="167" fontId="8" fillId="0" borderId="3" xfId="0" quotePrefix="1" applyNumberFormat="1" applyFont="1" applyBorder="1" applyAlignment="1" applyProtection="1">
      <alignment horizontal="center" vertical="center"/>
    </xf>
    <xf numFmtId="167" fontId="8" fillId="0" borderId="3" xfId="0" applyNumberFormat="1" applyFont="1" applyBorder="1" applyAlignment="1" applyProtection="1">
      <alignment horizontal="center" vertical="center"/>
    </xf>
    <xf numFmtId="167" fontId="11" fillId="0" borderId="16" xfId="0" applyNumberFormat="1" applyFont="1" applyBorder="1" applyAlignment="1" applyProtection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 applyProtection="1">
      <alignment horizontal="center" vertical="center"/>
      <protection locked="0"/>
    </xf>
    <xf numFmtId="168" fontId="8" fillId="0" borderId="16" xfId="0" applyNumberFormat="1" applyFont="1" applyBorder="1" applyAlignment="1" applyProtection="1">
      <alignment horizontal="center" vertical="center"/>
      <protection locked="0"/>
    </xf>
    <xf numFmtId="168" fontId="8" fillId="0" borderId="5" xfId="0" applyNumberFormat="1" applyFont="1" applyBorder="1" applyAlignment="1" applyProtection="1">
      <alignment horizontal="center" vertical="center"/>
      <protection locked="0"/>
    </xf>
    <xf numFmtId="168" fontId="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4" fillId="2" borderId="0" xfId="4" applyFont="1" applyFill="1" applyAlignment="1">
      <alignment horizontal="left" indent="1"/>
    </xf>
    <xf numFmtId="0" fontId="6" fillId="0" borderId="11" xfId="0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0" fillId="0" borderId="28" xfId="1" applyFont="1" applyBorder="1" applyAlignment="1">
      <alignment horizontal="center" vertical="center" wrapText="1"/>
    </xf>
    <xf numFmtId="0" fontId="20" fillId="0" borderId="28" xfId="1" quotePrefix="1" applyFont="1" applyBorder="1" applyAlignment="1">
      <alignment horizontal="center" vertical="center" wrapText="1"/>
    </xf>
    <xf numFmtId="0" fontId="20" fillId="0" borderId="10" xfId="1" quotePrefix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Continuous" vertical="center" wrapText="1"/>
    </xf>
    <xf numFmtId="0" fontId="20" fillId="0" borderId="24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0" fillId="0" borderId="25" xfId="0" applyFont="1" applyBorder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Continuous" vertical="center" wrapText="1"/>
    </xf>
    <xf numFmtId="0" fontId="21" fillId="0" borderId="26" xfId="0" applyFont="1" applyBorder="1" applyAlignment="1">
      <alignment horizontal="centerContinuous" vertical="center" wrapText="1"/>
    </xf>
    <xf numFmtId="0" fontId="20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0" fillId="0" borderId="2" xfId="0" quotePrefix="1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2" fillId="0" borderId="0" xfId="4" applyFont="1" applyAlignment="1">
      <alignment horizontal="left"/>
    </xf>
    <xf numFmtId="168" fontId="8" fillId="0" borderId="33" xfId="0" applyNumberFormat="1" applyFont="1" applyBorder="1" applyAlignment="1" applyProtection="1">
      <alignment horizontal="center" vertical="center"/>
      <protection locked="0"/>
    </xf>
    <xf numFmtId="168" fontId="8" fillId="0" borderId="21" xfId="0" applyNumberFormat="1" applyFont="1" applyBorder="1" applyAlignment="1" applyProtection="1">
      <alignment horizontal="center" vertical="center"/>
      <protection locked="0"/>
    </xf>
    <xf numFmtId="166" fontId="24" fillId="0" borderId="0" xfId="2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 applyProtection="1">
      <alignment horizontal="center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Border="1" applyAlignment="1">
      <alignment horizontal="centerContinuous" vertical="center"/>
    </xf>
    <xf numFmtId="0" fontId="23" fillId="0" borderId="20" xfId="0" quotePrefix="1" applyFont="1" applyBorder="1" applyAlignment="1" applyProtection="1">
      <alignment horizontal="centerContinuous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5" fillId="0" borderId="0" xfId="0" quotePrefix="1" applyNumberFormat="1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NumberFormat="1" applyFont="1"/>
    <xf numFmtId="165" fontId="25" fillId="0" borderId="0" xfId="0" applyNumberFormat="1" applyFont="1" applyBorder="1" applyAlignment="1" applyProtection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167" fontId="25" fillId="0" borderId="0" xfId="0" applyNumberFormat="1" applyFont="1" applyAlignment="1">
      <alignment vertical="center"/>
    </xf>
    <xf numFmtId="167" fontId="25" fillId="0" borderId="0" xfId="1" applyNumberFormat="1" applyFont="1" applyAlignment="1">
      <alignment horizontal="center" vertical="center"/>
    </xf>
    <xf numFmtId="0" fontId="8" fillId="0" borderId="0" xfId="0" quotePrefix="1" applyFont="1" applyBorder="1" applyAlignment="1" applyProtection="1">
      <alignment horizontal="centerContinuous" vertical="center"/>
    </xf>
    <xf numFmtId="169" fontId="7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70" fontId="8" fillId="0" borderId="3" xfId="0" applyNumberFormat="1" applyFont="1" applyBorder="1" applyAlignment="1" applyProtection="1">
      <alignment horizontal="center" vertical="center"/>
    </xf>
    <xf numFmtId="170" fontId="8" fillId="0" borderId="31" xfId="0" applyNumberFormat="1" applyFont="1" applyBorder="1" applyAlignment="1" applyProtection="1">
      <alignment horizontal="center" vertical="center"/>
    </xf>
    <xf numFmtId="170" fontId="8" fillId="0" borderId="4" xfId="0" applyNumberFormat="1" applyFont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left" vertical="center" indent="1"/>
    </xf>
    <xf numFmtId="170" fontId="8" fillId="0" borderId="0" xfId="0" applyNumberFormat="1" applyFont="1" applyFill="1" applyBorder="1" applyAlignment="1" applyProtection="1">
      <alignment horizontal="center" vertical="center"/>
    </xf>
    <xf numFmtId="170" fontId="28" fillId="0" borderId="5" xfId="0" applyNumberFormat="1" applyFont="1" applyBorder="1" applyAlignment="1" applyProtection="1">
      <alignment horizontal="center" vertical="center"/>
    </xf>
    <xf numFmtId="170" fontId="28" fillId="0" borderId="6" xfId="0" applyNumberFormat="1" applyFont="1" applyBorder="1" applyAlignment="1" applyProtection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4" fillId="2" borderId="0" xfId="4" applyFont="1" applyFill="1" applyAlignment="1"/>
    <xf numFmtId="0" fontId="4" fillId="2" borderId="0" xfId="4" applyFont="1" applyFill="1" applyAlignment="1">
      <alignment horizontal="left"/>
    </xf>
    <xf numFmtId="4" fontId="8" fillId="0" borderId="7" xfId="0" applyNumberFormat="1" applyFont="1" applyBorder="1" applyAlignment="1" applyProtection="1">
      <alignment horizontal="center" vertical="center"/>
      <protection locked="0"/>
    </xf>
    <xf numFmtId="167" fontId="8" fillId="0" borderId="34" xfId="0" applyNumberFormat="1" applyFont="1" applyBorder="1" applyAlignment="1" applyProtection="1">
      <alignment horizontal="center" vertical="center"/>
    </xf>
    <xf numFmtId="167" fontId="11" fillId="0" borderId="34" xfId="0" applyNumberFormat="1" applyFont="1" applyBorder="1" applyAlignment="1" applyProtection="1">
      <alignment horizontal="center" vertical="center"/>
    </xf>
    <xf numFmtId="167" fontId="11" fillId="0" borderId="31" xfId="0" applyNumberFormat="1" applyFont="1" applyBorder="1" applyAlignment="1" applyProtection="1">
      <alignment horizontal="center" vertical="center"/>
    </xf>
    <xf numFmtId="164" fontId="8" fillId="0" borderId="33" xfId="0" applyNumberFormat="1" applyFont="1" applyBorder="1" applyAlignment="1" applyProtection="1">
      <alignment horizontal="center" vertical="center"/>
      <protection locked="0"/>
    </xf>
    <xf numFmtId="164" fontId="8" fillId="0" borderId="21" xfId="0" applyNumberFormat="1" applyFont="1" applyBorder="1" applyAlignment="1" applyProtection="1">
      <alignment horizontal="center" vertical="center"/>
      <protection locked="0"/>
    </xf>
    <xf numFmtId="164" fontId="8" fillId="0" borderId="35" xfId="0" applyNumberFormat="1" applyFont="1" applyBorder="1" applyAlignment="1" applyProtection="1">
      <alignment horizontal="center" vertical="center"/>
      <protection locked="0"/>
    </xf>
    <xf numFmtId="167" fontId="8" fillId="0" borderId="5" xfId="0" applyNumberFormat="1" applyFont="1" applyBorder="1" applyAlignment="1" applyProtection="1">
      <alignment horizontal="center" vertical="center"/>
    </xf>
    <xf numFmtId="167" fontId="11" fillId="0" borderId="17" xfId="0" applyNumberFormat="1" applyFont="1" applyBorder="1" applyAlignment="1" applyProtection="1">
      <alignment horizontal="center" vertical="center"/>
    </xf>
    <xf numFmtId="167" fontId="8" fillId="0" borderId="21" xfId="0" applyNumberFormat="1" applyFont="1" applyBorder="1" applyAlignment="1" applyProtection="1">
      <alignment horizontal="center" vertical="center"/>
    </xf>
    <xf numFmtId="17" fontId="8" fillId="0" borderId="0" xfId="0" quotePrefix="1" applyNumberFormat="1" applyFont="1" applyAlignment="1" applyProtection="1">
      <alignment horizontal="centerContinuous" vertical="center"/>
    </xf>
    <xf numFmtId="0" fontId="8" fillId="0" borderId="0" xfId="0" quotePrefix="1" applyFont="1" applyAlignment="1" applyProtection="1">
      <alignment horizontal="centerContinuous" vertical="center"/>
    </xf>
    <xf numFmtId="0" fontId="23" fillId="0" borderId="19" xfId="0" quotePrefix="1" applyFont="1" applyBorder="1" applyAlignment="1" applyProtection="1">
      <alignment horizontal="centerContinuous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17" fontId="28" fillId="0" borderId="0" xfId="0" quotePrefix="1" applyNumberFormat="1" applyFont="1" applyAlignment="1" applyProtection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Continuous" vertical="center"/>
    </xf>
    <xf numFmtId="0" fontId="17" fillId="0" borderId="0" xfId="0" quotePrefix="1" applyFont="1" applyAlignment="1" applyProtection="1">
      <alignment horizontal="left" vertical="center"/>
    </xf>
    <xf numFmtId="0" fontId="30" fillId="4" borderId="40" xfId="0" applyFont="1" applyFill="1" applyBorder="1" applyAlignment="1">
      <alignment vertical="center"/>
    </xf>
    <xf numFmtId="170" fontId="28" fillId="4" borderId="42" xfId="0" applyNumberFormat="1" applyFont="1" applyFill="1" applyBorder="1" applyAlignment="1" applyProtection="1">
      <alignment horizontal="center" vertical="center"/>
    </xf>
    <xf numFmtId="0" fontId="31" fillId="3" borderId="43" xfId="0" applyFont="1" applyFill="1" applyBorder="1" applyAlignment="1">
      <alignment horizontal="center" vertical="center" wrapText="1"/>
    </xf>
    <xf numFmtId="0" fontId="31" fillId="3" borderId="44" xfId="0" applyFont="1" applyFill="1" applyBorder="1" applyAlignment="1">
      <alignment horizontal="center" vertical="center" wrapText="1"/>
    </xf>
    <xf numFmtId="0" fontId="8" fillId="0" borderId="0" xfId="0" quotePrefix="1" applyFont="1" applyAlignment="1" applyProtection="1">
      <alignment horizontal="center" vertical="center"/>
    </xf>
    <xf numFmtId="0" fontId="8" fillId="0" borderId="0" xfId="0" quotePrefix="1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0" xfId="1" applyNumberFormat="1" applyFont="1" applyAlignment="1" applyProtection="1">
      <alignment horizontal="center" vertical="center"/>
    </xf>
    <xf numFmtId="0" fontId="18" fillId="0" borderId="0" xfId="4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33" fillId="0" borderId="39" xfId="0" applyFont="1" applyFill="1" applyBorder="1" applyAlignment="1">
      <alignment vertical="center"/>
    </xf>
    <xf numFmtId="170" fontId="28" fillId="0" borderId="41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166" fontId="24" fillId="0" borderId="0" xfId="2" applyNumberFormat="1" applyFont="1" applyFill="1" applyAlignment="1">
      <alignment horizontal="center" vertical="center"/>
    </xf>
    <xf numFmtId="166" fontId="10" fillId="0" borderId="0" xfId="2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left"/>
    </xf>
    <xf numFmtId="0" fontId="7" fillId="0" borderId="0" xfId="0" applyNumberFormat="1" applyFont="1" applyFill="1"/>
    <xf numFmtId="0" fontId="2" fillId="0" borderId="0" xfId="4" applyFont="1" applyFill="1" applyAlignment="1">
      <alignment horizontal="left"/>
    </xf>
    <xf numFmtId="0" fontId="33" fillId="0" borderId="39" xfId="0" applyFont="1" applyFill="1" applyBorder="1" applyAlignment="1">
      <alignment horizontal="left" vertical="center"/>
    </xf>
  </cellXfs>
  <cellStyles count="8">
    <cellStyle name="Normal" xfId="0" builtinId="0"/>
    <cellStyle name="Normal 2" xfId="1"/>
    <cellStyle name="Normal 3" xfId="4"/>
    <cellStyle name="Normal 4" xfId="5"/>
    <cellStyle name="Normal 4 2" xfId="7"/>
    <cellStyle name="Porcentaje" xfId="2" builtinId="5"/>
    <cellStyle name="Porcentaje 2" xfId="3"/>
    <cellStyle name="Porcentaje 2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347356</xdr:colOff>
      <xdr:row>4</xdr:row>
      <xdr:rowOff>180975</xdr:rowOff>
    </xdr:from>
    <xdr:to>
      <xdr:col>5</xdr:col>
      <xdr:colOff>760398</xdr:colOff>
      <xdr:row>7</xdr:row>
      <xdr:rowOff>0</xdr:rowOff>
    </xdr:to>
    <xdr:grpSp>
      <xdr:nvGrpSpPr>
        <xdr:cNvPr id="14" name="Grupo 13"/>
        <xdr:cNvGrpSpPr/>
      </xdr:nvGrpSpPr>
      <xdr:grpSpPr>
        <a:xfrm>
          <a:off x="5662306" y="1095375"/>
          <a:ext cx="2232317" cy="542925"/>
          <a:chOff x="6205231" y="1000125"/>
          <a:chExt cx="2489492" cy="628650"/>
        </a:xfrm>
      </xdr:grpSpPr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05231" y="1047750"/>
            <a:ext cx="350607" cy="314325"/>
          </a:xfrm>
          <a:prstGeom prst="rect">
            <a:avLst/>
          </a:prstGeom>
        </xdr:spPr>
      </xdr:pic>
      <xdr:pic>
        <xdr:nvPicPr>
          <xdr:cNvPr id="16" name="Imagen 1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3136" y="1000125"/>
            <a:ext cx="384964" cy="370578"/>
          </a:xfrm>
          <a:prstGeom prst="rect">
            <a:avLst/>
          </a:prstGeom>
        </xdr:spPr>
      </xdr:pic>
      <xdr:pic>
        <xdr:nvPicPr>
          <xdr:cNvPr id="17" name="Imagen 1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322993" y="1028700"/>
            <a:ext cx="371730" cy="342900"/>
          </a:xfrm>
          <a:prstGeom prst="rect">
            <a:avLst/>
          </a:prstGeom>
        </xdr:spPr>
      </xdr:pic>
      <xdr:grpSp>
        <xdr:nvGrpSpPr>
          <xdr:cNvPr id="18" name="Grupo 17"/>
          <xdr:cNvGrpSpPr/>
        </xdr:nvGrpSpPr>
        <xdr:grpSpPr>
          <a:xfrm>
            <a:off x="6305550" y="1371600"/>
            <a:ext cx="2238375" cy="257175"/>
            <a:chOff x="6305550" y="1371600"/>
            <a:chExt cx="2238375" cy="257175"/>
          </a:xfrm>
        </xdr:grpSpPr>
        <xdr:cxnSp macro="">
          <xdr:nvCxnSpPr>
            <xdr:cNvPr id="19" name="Conector recto 18"/>
            <xdr:cNvCxnSpPr/>
          </xdr:nvCxnSpPr>
          <xdr:spPr>
            <a:xfrm flipV="1">
              <a:off x="6353175" y="1419225"/>
              <a:ext cx="2095500" cy="2"/>
            </a:xfrm>
            <a:prstGeom prst="line">
              <a:avLst/>
            </a:prstGeom>
            <a:ln w="12700"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Elipse 19"/>
            <xdr:cNvSpPr/>
          </xdr:nvSpPr>
          <xdr:spPr>
            <a:xfrm>
              <a:off x="6305550" y="1381125"/>
              <a:ext cx="95250" cy="72000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CO" sz="1100"/>
            </a:p>
          </xdr:txBody>
        </xdr:sp>
        <xdr:sp macro="" textlink="">
          <xdr:nvSpPr>
            <xdr:cNvPr id="21" name="Elipse 20"/>
            <xdr:cNvSpPr/>
          </xdr:nvSpPr>
          <xdr:spPr>
            <a:xfrm>
              <a:off x="7419975" y="1371600"/>
              <a:ext cx="95250" cy="72000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CO" sz="1100"/>
            </a:p>
          </xdr:txBody>
        </xdr:sp>
        <xdr:sp macro="" textlink="">
          <xdr:nvSpPr>
            <xdr:cNvPr id="22" name="Elipse 21"/>
            <xdr:cNvSpPr/>
          </xdr:nvSpPr>
          <xdr:spPr>
            <a:xfrm>
              <a:off x="8448675" y="1381125"/>
              <a:ext cx="95250" cy="72000"/>
            </a:xfrm>
            <a:prstGeom prst="ellipse">
              <a:avLst/>
            </a:prstGeom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CO" sz="1100"/>
            </a:p>
          </xdr:txBody>
        </xdr:sp>
        <xdr:cxnSp macro="">
          <xdr:nvCxnSpPr>
            <xdr:cNvPr id="23" name="Conector recto 22"/>
            <xdr:cNvCxnSpPr/>
          </xdr:nvCxnSpPr>
          <xdr:spPr>
            <a:xfrm>
              <a:off x="6353175" y="1428750"/>
              <a:ext cx="0" cy="190500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Conector recto 23"/>
            <xdr:cNvCxnSpPr/>
          </xdr:nvCxnSpPr>
          <xdr:spPr>
            <a:xfrm>
              <a:off x="7458075" y="1419225"/>
              <a:ext cx="0" cy="190500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Conector recto 24"/>
            <xdr:cNvCxnSpPr/>
          </xdr:nvCxnSpPr>
          <xdr:spPr>
            <a:xfrm>
              <a:off x="8486775" y="1438275"/>
              <a:ext cx="0" cy="190500"/>
            </a:xfrm>
            <a:prstGeom prst="line">
              <a:avLst/>
            </a:prstGeom>
            <a:ln w="1270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uesta%20de%20Opinion/Software%20SUMA/Resultados/Base%20de%20Consulta/Consulta%20Resultados%20EOIC%202022%20CIIU%20Rev%204%20-%20SU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3">
          <cell r="D3" t="str">
            <v>CIIU Rev 4 EOIC</v>
          </cell>
          <cell r="E3" t="str">
            <v>Digitos</v>
          </cell>
          <cell r="F3"/>
          <cell r="G3"/>
          <cell r="H3"/>
          <cell r="I3"/>
          <cell r="J3"/>
          <cell r="K3"/>
          <cell r="L3" t="str">
            <v>Buena</v>
          </cell>
          <cell r="M3" t="str">
            <v>Regular</v>
          </cell>
          <cell r="N3" t="str">
            <v>Mala</v>
          </cell>
          <cell r="O3"/>
          <cell r="P3" t="str">
            <v>Rentabilidad</v>
          </cell>
          <cell r="Q3" t="str">
            <v>Materias Primas</v>
          </cell>
          <cell r="R3" t="str">
            <v>Demanda</v>
          </cell>
          <cell r="S3" t="str">
            <v>Competencia</v>
          </cell>
          <cell r="T3" t="str">
            <v>Inseguridad</v>
          </cell>
          <cell r="U3" t="str">
            <v>Capital de Trabajo</v>
          </cell>
          <cell r="V3" t="str">
            <v>Cartera</v>
          </cell>
          <cell r="W3" t="str">
            <v>Contrabando</v>
          </cell>
          <cell r="X3" t="str">
            <v>Tipo de cambio</v>
          </cell>
          <cell r="Y3" t="str">
            <v>Sin problemas/No responde</v>
          </cell>
          <cell r="Z3" t="str">
            <v>Otros</v>
          </cell>
          <cell r="AA3" t="str">
            <v>Transporte terrestre/Costos logísticos</v>
          </cell>
          <cell r="AB3" t="str">
            <v>Infraestructura</v>
          </cell>
          <cell r="AC3" t="str">
            <v>Problemas de Producción</v>
          </cell>
          <cell r="AD3" t="str">
            <v>Factores Climáticos</v>
          </cell>
          <cell r="AE3" t="str">
            <v>Inflación</v>
          </cell>
          <cell r="AF3" t="str">
            <v>Impuestos</v>
          </cell>
          <cell r="AG3" t="str">
            <v>Mano de obra</v>
          </cell>
          <cell r="AH3" t="str">
            <v>Suministro/Costo de Energía y Gas</v>
          </cell>
          <cell r="AI3" t="str">
            <v>Aranceles</v>
          </cell>
          <cell r="AJ3" t="str">
            <v>Legislación</v>
          </cell>
          <cell r="AK3" t="str">
            <v>Acuerdos Comerciales</v>
          </cell>
          <cell r="AL3" t="str">
            <v>Falta de Tecnología</v>
          </cell>
          <cell r="AM3" t="str">
            <v>Implementación de nuevos procesos</v>
          </cell>
          <cell r="AN3" t="str">
            <v>Inestabilidad del Gobierno</v>
          </cell>
          <cell r="AO3" t="str">
            <v>Problemas con proveedores</v>
          </cell>
          <cell r="AP3" t="str">
            <v>Situación Económica Internacional</v>
          </cell>
          <cell r="AQ3" t="str">
            <v>Capacidad Instalada</v>
          </cell>
          <cell r="AR3" t="str">
            <v>Competitividad</v>
          </cell>
          <cell r="AS3" t="str">
            <v>Politica Industrial</v>
          </cell>
          <cell r="AT3" t="str">
            <v>Costos Financieros</v>
          </cell>
          <cell r="AU3" t="str">
            <v>Problemas Administrativos</v>
          </cell>
          <cell r="AV3" t="str">
            <v>Paro</v>
          </cell>
          <cell r="AW3" t="str">
            <v>Trámites</v>
          </cell>
          <cell r="AX3" t="str">
            <v>Mejor</v>
          </cell>
          <cell r="AY3" t="str">
            <v>Igual</v>
          </cell>
          <cell r="AZ3" t="str">
            <v>Peor</v>
          </cell>
          <cell r="BA3" t="str">
            <v>Aumentó</v>
          </cell>
          <cell r="BB3" t="str">
            <v>Permaneció igual</v>
          </cell>
          <cell r="BC3" t="str">
            <v>Disminuyó</v>
          </cell>
          <cell r="BD3" t="str">
            <v>%</v>
          </cell>
          <cell r="BE3" t="str">
            <v>Aumentaron</v>
          </cell>
          <cell r="BF3" t="str">
            <v>Permanecieron igual</v>
          </cell>
          <cell r="BG3" t="str">
            <v>Disminuyeron</v>
          </cell>
          <cell r="BH3" t="str">
            <v>%</v>
          </cell>
          <cell r="BI3" t="str">
            <v>Aumentó</v>
          </cell>
          <cell r="BJ3" t="str">
            <v>Permaneció igual</v>
          </cell>
          <cell r="BK3" t="str">
            <v>Disminuyó</v>
          </cell>
          <cell r="BL3" t="str">
            <v>%</v>
          </cell>
          <cell r="BM3" t="str">
            <v>Alto</v>
          </cell>
          <cell r="BN3" t="str">
            <v>Normal</v>
          </cell>
          <cell r="BO3" t="str">
            <v>Bajo</v>
          </cell>
          <cell r="BP3" t="str">
            <v>Porcentaje</v>
          </cell>
          <cell r="BQ3" t="str">
            <v>Alto</v>
          </cell>
          <cell r="BR3" t="str">
            <v>Normal</v>
          </cell>
          <cell r="BS3" t="str">
            <v>Regular</v>
          </cell>
          <cell r="BT3" t="str">
            <v>Bajo</v>
          </cell>
          <cell r="BU3" t="str">
            <v>Número</v>
          </cell>
          <cell r="BV3" t="str">
            <v>Número</v>
          </cell>
          <cell r="BW3" t="str">
            <v>Número</v>
          </cell>
          <cell r="BX3" t="str">
            <v>Número</v>
          </cell>
          <cell r="BY3" t="str">
            <v>Aumentará</v>
          </cell>
          <cell r="BZ3" t="str">
            <v>Permanecerá igual</v>
          </cell>
          <cell r="CA3" t="str">
            <v>Disminuirá</v>
          </cell>
          <cell r="CB3" t="str">
            <v>%</v>
          </cell>
          <cell r="CC3" t="str">
            <v xml:space="preserve">Teletrabajo (Ley 1221 de 2008)		</v>
          </cell>
          <cell r="CD3" t="str">
            <v xml:space="preserve">Trabajo en casa (Ley 2088 de 2021)		</v>
          </cell>
          <cell r="CE3" t="str">
            <v xml:space="preserve">Trabajo remoto (Ley 2121 de 2021)		</v>
          </cell>
          <cell r="CF3" t="str">
            <v xml:space="preserve">Trabajo presencial		</v>
          </cell>
          <cell r="CG3" t="str">
            <v xml:space="preserve">Teletrabajo (Ley 1221 de 2008)		</v>
          </cell>
          <cell r="CH3" t="str">
            <v xml:space="preserve">Trabajo en casa (Ley 2088 de 2021)		</v>
          </cell>
          <cell r="CI3" t="str">
            <v xml:space="preserve">Trabajo remoto (Ley 2121 de 2021)		</v>
          </cell>
          <cell r="CJ3" t="str">
            <v xml:space="preserve">Trabajo presencial		</v>
          </cell>
          <cell r="CK3" t="str">
            <v>Porcentaje</v>
          </cell>
          <cell r="CL3" t="str">
            <v>Porcentaje</v>
          </cell>
          <cell r="CM3" t="str">
            <v>Porcentaje</v>
          </cell>
          <cell r="CN3" t="str">
            <v xml:space="preserve">Teletrabajo (Ley 1221 de 2008)		</v>
          </cell>
          <cell r="CO3" t="str">
            <v xml:space="preserve">Trabajo en casa (Ley 2088 de 2021)		</v>
          </cell>
          <cell r="CP3" t="str">
            <v xml:space="preserve">Trabajo remoto (Ley 2121 de 2021)		</v>
          </cell>
          <cell r="CQ3" t="str">
            <v xml:space="preserve">Trabajo presencial		</v>
          </cell>
          <cell r="CR3" t="str">
            <v xml:space="preserve">No se ha definido		</v>
          </cell>
          <cell r="CS3" t="str">
            <v>Porcentaje</v>
          </cell>
          <cell r="CT3" t="str">
            <v>Porcentaje</v>
          </cell>
          <cell r="CU3" t="str">
            <v>Porcentaje</v>
          </cell>
          <cell r="CV3" t="str">
            <v>Porcentaje</v>
          </cell>
          <cell r="CW3" t="str">
            <v>Porcentaje</v>
          </cell>
          <cell r="CX3" t="str">
            <v>Porcentaje</v>
          </cell>
          <cell r="CY3" t="str">
            <v>1 día por semana en el lugar de trabajo</v>
          </cell>
          <cell r="CZ3" t="str">
            <v>2 días por semana en el lugar de trabajo</v>
          </cell>
          <cell r="DA3" t="str">
            <v>3 días por semana en el lugar de trabajo</v>
          </cell>
          <cell r="DB3" t="str">
            <v>4 días por semana en el lugar de trabajo</v>
          </cell>
          <cell r="DC3" t="str">
            <v>De manera continua en la casa</v>
          </cell>
          <cell r="DD3"/>
          <cell r="DE3"/>
          <cell r="DF3"/>
          <cell r="DG3" t="str">
            <v>2020</v>
          </cell>
          <cell r="DH3" t="str">
            <v>2021</v>
          </cell>
          <cell r="DI3" t="str">
            <v>2020</v>
          </cell>
          <cell r="DJ3" t="str">
            <v>2021</v>
          </cell>
          <cell r="DK3" t="str">
            <v>2020</v>
          </cell>
          <cell r="DL3" t="str">
            <v>2021</v>
          </cell>
          <cell r="DM3" t="str">
            <v>Porcentaje</v>
          </cell>
          <cell r="DN3" t="str">
            <v>Porcentaje</v>
          </cell>
          <cell r="DO3" t="str">
            <v>Porcentaje</v>
          </cell>
          <cell r="DP3" t="str">
            <v>Porcentaje</v>
          </cell>
          <cell r="DQ3" t="str">
            <v>Porcentaje</v>
          </cell>
          <cell r="DR3"/>
          <cell r="DS3" t="str">
            <v>Porcentaje</v>
          </cell>
          <cell r="DT3" t="str">
            <v>Porcentaje</v>
          </cell>
          <cell r="DU3" t="str">
            <v>Porcentaje</v>
          </cell>
          <cell r="DV3" t="str">
            <v>Aumentó</v>
          </cell>
          <cell r="DW3" t="str">
            <v>Permaneció igual</v>
          </cell>
          <cell r="DX3" t="str">
            <v>Disminuyó</v>
          </cell>
          <cell r="DY3" t="str">
            <v>Número</v>
          </cell>
          <cell r="DZ3" t="str">
            <v>Número</v>
          </cell>
        </row>
        <row r="4">
          <cell r="D4" t="str">
            <v>C</v>
          </cell>
          <cell r="E4">
            <v>1</v>
          </cell>
          <cell r="F4"/>
          <cell r="G4"/>
          <cell r="H4"/>
          <cell r="I4"/>
          <cell r="J4"/>
          <cell r="K4"/>
          <cell r="L4">
            <v>80.308880308880305</v>
          </cell>
          <cell r="M4">
            <v>18.918918918918902</v>
          </cell>
          <cell r="N4">
            <v>0.77220077220077199</v>
          </cell>
          <cell r="O4"/>
          <cell r="P4">
            <v>0.78740157480314998</v>
          </cell>
          <cell r="Q4">
            <v>55.118110236220502</v>
          </cell>
          <cell r="R4">
            <v>12.992125984252</v>
          </cell>
          <cell r="S4">
            <v>5.9055118110236204</v>
          </cell>
          <cell r="T4">
            <v>1.5748031496063</v>
          </cell>
          <cell r="U4">
            <v>2.7559055118110201</v>
          </cell>
          <cell r="V4">
            <v>1.1811023622047201</v>
          </cell>
          <cell r="W4">
            <v>2.7559055118110201</v>
          </cell>
          <cell r="X4">
            <v>23.6220472440945</v>
          </cell>
          <cell r="Y4">
            <v>9.0551181102362204</v>
          </cell>
          <cell r="Z4">
            <v>4.7244094488188999</v>
          </cell>
          <cell r="AA4">
            <v>35.433070866141698</v>
          </cell>
          <cell r="AB4">
            <v>1.5748031496063</v>
          </cell>
          <cell r="AC4"/>
          <cell r="AD4">
            <v>1.5748031496063</v>
          </cell>
          <cell r="AE4">
            <v>3.54330708661417</v>
          </cell>
          <cell r="AF4">
            <v>2.7559055118110201</v>
          </cell>
          <cell r="AG4">
            <v>5.5118110236220499</v>
          </cell>
          <cell r="AH4">
            <v>3.54330708661417</v>
          </cell>
          <cell r="AI4">
            <v>0.78740157480314998</v>
          </cell>
          <cell r="AJ4">
            <v>2.7559055118110201</v>
          </cell>
          <cell r="AK4"/>
          <cell r="AL4">
            <v>0.39370078740157499</v>
          </cell>
          <cell r="AM4"/>
          <cell r="AN4">
            <v>3.9370078740157499</v>
          </cell>
          <cell r="AO4">
            <v>0.39370078740157499</v>
          </cell>
          <cell r="AP4">
            <v>1.9685039370078701</v>
          </cell>
          <cell r="AQ4">
            <v>1.1811023622047201</v>
          </cell>
          <cell r="AR4">
            <v>1.1811023622047201</v>
          </cell>
          <cell r="AS4"/>
          <cell r="AT4">
            <v>3.1496062992125999</v>
          </cell>
          <cell r="AU4">
            <v>0.78740157480314998</v>
          </cell>
          <cell r="AV4">
            <v>1.5748031496063</v>
          </cell>
          <cell r="AW4">
            <v>1.1811023622047201</v>
          </cell>
          <cell r="AX4">
            <v>41.312741312741302</v>
          </cell>
          <cell r="AY4">
            <v>53.281853281853301</v>
          </cell>
          <cell r="AZ4">
            <v>5.4054054054053999</v>
          </cell>
          <cell r="BA4">
            <v>60.2102552700213</v>
          </cell>
          <cell r="BB4">
            <v>3.6567748149992898</v>
          </cell>
          <cell r="BC4">
            <v>36.132969914979398</v>
          </cell>
          <cell r="BD4">
            <v>11.004564218165701</v>
          </cell>
          <cell r="BE4">
            <v>65.551232466773001</v>
          </cell>
          <cell r="BF4">
            <v>2.2970309995929301</v>
          </cell>
          <cell r="BG4">
            <v>32.1517365336341</v>
          </cell>
          <cell r="BH4">
            <v>10.4222644508034</v>
          </cell>
          <cell r="BI4">
            <v>70.856146768657794</v>
          </cell>
          <cell r="BJ4">
            <v>1.7699966758144801</v>
          </cell>
          <cell r="BK4">
            <v>27.373856555527698</v>
          </cell>
          <cell r="BL4">
            <v>8.8021814030024395</v>
          </cell>
          <cell r="BM4">
            <v>15.254227388416099</v>
          </cell>
          <cell r="BN4">
            <v>65.872586562449797</v>
          </cell>
          <cell r="BO4">
            <v>18.873186049134102</v>
          </cell>
          <cell r="BP4">
            <v>80.0756171414954</v>
          </cell>
          <cell r="BQ4">
            <v>21.7727754901263</v>
          </cell>
          <cell r="BR4">
            <v>69.771539619386701</v>
          </cell>
          <cell r="BS4">
            <v>7.3930193051317303</v>
          </cell>
          <cell r="BT4">
            <v>1.06266558535522</v>
          </cell>
          <cell r="BU4">
            <v>81020</v>
          </cell>
          <cell r="BV4">
            <v>24582</v>
          </cell>
          <cell r="BW4">
            <v>17674</v>
          </cell>
          <cell r="BX4">
            <v>124770</v>
          </cell>
          <cell r="BY4">
            <v>31.034482758620701</v>
          </cell>
          <cell r="BZ4">
            <v>65.517241379310406</v>
          </cell>
          <cell r="CA4">
            <v>3.44827586206896</v>
          </cell>
          <cell r="CB4">
            <v>3.22187800146658</v>
          </cell>
          <cell r="CC4">
            <v>7.1661237785016301</v>
          </cell>
          <cell r="CD4">
            <v>22.801302931596101</v>
          </cell>
          <cell r="CE4">
            <v>9.4462540716612402</v>
          </cell>
          <cell r="CF4">
            <v>60.586319218241002</v>
          </cell>
          <cell r="CG4">
            <v>1.05232558139535</v>
          </cell>
          <cell r="CH4"/>
          <cell r="CI4"/>
          <cell r="CJ4"/>
          <cell r="CK4">
            <v>7.1979069786016296</v>
          </cell>
          <cell r="CL4">
            <v>1.9537790697717701</v>
          </cell>
          <cell r="CM4">
            <v>89.237267445339697</v>
          </cell>
          <cell r="CN4">
            <v>7.17131474103586</v>
          </cell>
          <cell r="CO4">
            <v>10.7569721115538</v>
          </cell>
          <cell r="CP4">
            <v>7.17131474103586</v>
          </cell>
          <cell r="CQ4">
            <v>60.557768924302799</v>
          </cell>
          <cell r="CR4">
            <v>14.3426294820717</v>
          </cell>
          <cell r="CS4">
            <v>1.57051282051282</v>
          </cell>
          <cell r="CT4">
            <v>4.2989743573543402</v>
          </cell>
          <cell r="CU4">
            <v>1.47435897435897</v>
          </cell>
          <cell r="CV4">
            <v>90.447948743135598</v>
          </cell>
          <cell r="CW4">
            <v>94.595375722543395</v>
          </cell>
          <cell r="CX4">
            <v>79.612716763005807</v>
          </cell>
          <cell r="CY4">
            <v>17.7631578947368</v>
          </cell>
          <cell r="CZ4">
            <v>15.1315789473684</v>
          </cell>
          <cell r="DA4">
            <v>27.6315789473684</v>
          </cell>
          <cell r="DB4">
            <v>34.868421052631597</v>
          </cell>
          <cell r="DC4">
            <v>4.6052631578947398</v>
          </cell>
          <cell r="DD4"/>
          <cell r="DE4"/>
          <cell r="DF4"/>
          <cell r="DG4">
            <v>9840591.7679710295</v>
          </cell>
          <cell r="DH4">
            <v>11555727.132898601</v>
          </cell>
          <cell r="DI4">
            <v>6378951.0076811602</v>
          </cell>
          <cell r="DJ4">
            <v>3503084.3740579798</v>
          </cell>
          <cell r="DK4">
            <v>28165895.986159399</v>
          </cell>
          <cell r="DL4">
            <v>31662399.8481884</v>
          </cell>
          <cell r="DM4">
            <v>35.625230847241802</v>
          </cell>
          <cell r="DN4">
            <v>22.171769210753499</v>
          </cell>
          <cell r="DO4">
            <v>30.7274615650567</v>
          </cell>
          <cell r="DP4">
            <v>32.823923082305797</v>
          </cell>
          <cell r="DQ4">
            <v>3.8223077040452198</v>
          </cell>
          <cell r="DR4"/>
          <cell r="DS4">
            <v>13.521395353932499</v>
          </cell>
          <cell r="DT4">
            <v>7.0521705375998698</v>
          </cell>
          <cell r="DU4">
            <v>7.9408527027757803</v>
          </cell>
          <cell r="DV4">
            <v>25.8278145695364</v>
          </cell>
          <cell r="DW4">
            <v>55.6291390728477</v>
          </cell>
          <cell r="DX4">
            <v>18.5430463576159</v>
          </cell>
          <cell r="DY4">
            <v>7182.9000010490399</v>
          </cell>
          <cell r="DZ4">
            <v>8374</v>
          </cell>
        </row>
        <row r="5">
          <cell r="D5" t="str">
            <v>C10</v>
          </cell>
          <cell r="E5">
            <v>2</v>
          </cell>
          <cell r="F5"/>
          <cell r="G5"/>
          <cell r="H5"/>
          <cell r="I5"/>
          <cell r="J5"/>
          <cell r="K5"/>
          <cell r="L5">
            <v>86.567164179104495</v>
          </cell>
          <cell r="M5">
            <v>13.4328358208955</v>
          </cell>
          <cell r="N5"/>
          <cell r="O5"/>
          <cell r="P5">
            <v>1.4925373134328399</v>
          </cell>
          <cell r="Q5">
            <v>65.671641791044806</v>
          </cell>
          <cell r="R5">
            <v>7.4626865671641802</v>
          </cell>
          <cell r="S5">
            <v>8.9552238805970106</v>
          </cell>
          <cell r="T5">
            <v>4.4776119402985097</v>
          </cell>
          <cell r="U5">
            <v>1.4925373134328399</v>
          </cell>
          <cell r="V5"/>
          <cell r="W5">
            <v>4.4776119402985097</v>
          </cell>
          <cell r="X5">
            <v>40.298507462686601</v>
          </cell>
          <cell r="Y5">
            <v>7.4626865671641802</v>
          </cell>
          <cell r="Z5">
            <v>1.4925373134328399</v>
          </cell>
          <cell r="AA5">
            <v>32.835820895522403</v>
          </cell>
          <cell r="AB5"/>
          <cell r="AC5"/>
          <cell r="AD5">
            <v>5.9701492537313401</v>
          </cell>
          <cell r="AE5">
            <v>2.98507462686567</v>
          </cell>
          <cell r="AF5"/>
          <cell r="AG5">
            <v>4.4776119402985097</v>
          </cell>
          <cell r="AH5">
            <v>2.98507462686567</v>
          </cell>
          <cell r="AI5"/>
          <cell r="AJ5">
            <v>1.4925373134328399</v>
          </cell>
          <cell r="AK5"/>
          <cell r="AL5"/>
          <cell r="AM5"/>
          <cell r="AN5">
            <v>2.98507462686567</v>
          </cell>
          <cell r="AO5">
            <v>1.4925373134328399</v>
          </cell>
          <cell r="AP5">
            <v>1.4925373134328399</v>
          </cell>
          <cell r="AQ5"/>
          <cell r="AR5">
            <v>1.4925373134328399</v>
          </cell>
          <cell r="AS5"/>
          <cell r="AT5"/>
          <cell r="AU5">
            <v>1.4925373134328399</v>
          </cell>
          <cell r="AV5">
            <v>1.4925373134328399</v>
          </cell>
          <cell r="AW5"/>
          <cell r="AX5">
            <v>38.805970149253703</v>
          </cell>
          <cell r="AY5">
            <v>58.208955223880601</v>
          </cell>
          <cell r="AZ5">
            <v>2.98507462686567</v>
          </cell>
          <cell r="BA5">
            <v>79.070025449600493</v>
          </cell>
          <cell r="BB5">
            <v>2.9612711693972802</v>
          </cell>
          <cell r="BC5">
            <v>17.9687033810022</v>
          </cell>
          <cell r="BD5">
            <v>10.036570807451</v>
          </cell>
          <cell r="BE5">
            <v>82.428848135790204</v>
          </cell>
          <cell r="BF5">
            <v>0.92106231272567396</v>
          </cell>
          <cell r="BG5">
            <v>16.650089551484101</v>
          </cell>
          <cell r="BH5">
            <v>9.2568905830647505</v>
          </cell>
          <cell r="BI5">
            <v>83.647194781253702</v>
          </cell>
          <cell r="BJ5">
            <v>1.7473455902317301</v>
          </cell>
          <cell r="BK5">
            <v>14.605459628514501</v>
          </cell>
          <cell r="BL5">
            <v>9.7233386399433002</v>
          </cell>
          <cell r="BM5">
            <v>13.941353249456</v>
          </cell>
          <cell r="BN5">
            <v>76.386380462096497</v>
          </cell>
          <cell r="BO5">
            <v>9.6722662884475294</v>
          </cell>
          <cell r="BP5">
            <v>79.616616530943901</v>
          </cell>
          <cell r="BQ5">
            <v>8.1951635052733103</v>
          </cell>
          <cell r="BR5">
            <v>86.901764255810804</v>
          </cell>
          <cell r="BS5">
            <v>4.8536444609009504</v>
          </cell>
          <cell r="BT5">
            <v>4.9427778014898498E-2</v>
          </cell>
          <cell r="BU5">
            <v>23240</v>
          </cell>
          <cell r="BV5">
            <v>5562</v>
          </cell>
          <cell r="BW5">
            <v>7919</v>
          </cell>
          <cell r="BX5">
            <v>43005</v>
          </cell>
          <cell r="BY5">
            <v>26.785714285714299</v>
          </cell>
          <cell r="BZ5">
            <v>71.428571428571402</v>
          </cell>
          <cell r="CA5">
            <v>1.78571428571429</v>
          </cell>
          <cell r="CB5">
            <v>1.6232142852885401</v>
          </cell>
          <cell r="CC5">
            <v>10.3092783505155</v>
          </cell>
          <cell r="CD5">
            <v>23.7113402061856</v>
          </cell>
          <cell r="CE5">
            <v>11.340206185567</v>
          </cell>
          <cell r="CF5">
            <v>54.639175257731999</v>
          </cell>
          <cell r="CG5">
            <v>1.76595744680851</v>
          </cell>
          <cell r="CH5"/>
          <cell r="CI5"/>
          <cell r="CJ5"/>
          <cell r="CK5">
            <v>6.4944681005274996</v>
          </cell>
          <cell r="CL5">
            <v>1.6595744680851101</v>
          </cell>
          <cell r="CM5">
            <v>89.441702173111295</v>
          </cell>
          <cell r="CN5">
            <v>10.2564102564103</v>
          </cell>
          <cell r="CO5">
            <v>12.8205128205128</v>
          </cell>
          <cell r="CP5">
            <v>10.2564102564103</v>
          </cell>
          <cell r="CQ5">
            <v>51.282051282051299</v>
          </cell>
          <cell r="CR5">
            <v>15.384615384615399</v>
          </cell>
          <cell r="CS5">
            <v>0.78571428571428603</v>
          </cell>
          <cell r="CT5">
            <v>5.75809524172828</v>
          </cell>
          <cell r="CU5">
            <v>1.28571428571429</v>
          </cell>
          <cell r="CV5">
            <v>88.837142944335895</v>
          </cell>
          <cell r="CW5">
            <v>93.176470588235304</v>
          </cell>
          <cell r="CX5">
            <v>72.784313725490193</v>
          </cell>
          <cell r="CY5">
            <v>12.5</v>
          </cell>
          <cell r="CZ5">
            <v>15</v>
          </cell>
          <cell r="DA5">
            <v>40</v>
          </cell>
          <cell r="DB5">
            <v>30</v>
          </cell>
          <cell r="DC5">
            <v>2.5</v>
          </cell>
          <cell r="DD5"/>
          <cell r="DE5"/>
          <cell r="DF5"/>
          <cell r="DG5">
            <v>64.925277815924701</v>
          </cell>
          <cell r="DH5">
            <v>66.273611280653199</v>
          </cell>
          <cell r="DI5">
            <v>11.9605555567476</v>
          </cell>
          <cell r="DJ5">
            <v>12.2108333636489</v>
          </cell>
          <cell r="DK5">
            <v>17.1797222163942</v>
          </cell>
          <cell r="DL5">
            <v>16.2908332447211</v>
          </cell>
          <cell r="DM5">
            <v>27.635714435577398</v>
          </cell>
          <cell r="DN5">
            <v>20.607714282402</v>
          </cell>
          <cell r="DO5">
            <v>28.7482858794076</v>
          </cell>
          <cell r="DP5">
            <v>14.9034285900848</v>
          </cell>
          <cell r="DQ5">
            <v>2.80857139314924</v>
          </cell>
          <cell r="DR5"/>
          <cell r="DS5">
            <v>6.5681818452748404</v>
          </cell>
          <cell r="DT5">
            <v>6.2960606271570398</v>
          </cell>
          <cell r="DU5">
            <v>5.80545455127052</v>
          </cell>
          <cell r="DV5">
            <v>17.948717948717999</v>
          </cell>
          <cell r="DW5">
            <v>64.102564102564102</v>
          </cell>
          <cell r="DX5">
            <v>17.948717948717999</v>
          </cell>
          <cell r="DY5">
            <v>1192.00000190735</v>
          </cell>
          <cell r="DZ5">
            <v>1671</v>
          </cell>
        </row>
        <row r="6">
          <cell r="D6" t="str">
            <v>C101</v>
          </cell>
          <cell r="E6">
            <v>3</v>
          </cell>
          <cell r="F6"/>
          <cell r="G6"/>
          <cell r="H6"/>
          <cell r="I6"/>
          <cell r="J6"/>
          <cell r="K6"/>
          <cell r="L6">
            <v>87.5</v>
          </cell>
          <cell r="M6">
            <v>12.5</v>
          </cell>
          <cell r="N6"/>
          <cell r="O6"/>
          <cell r="P6"/>
          <cell r="Q6">
            <v>50</v>
          </cell>
          <cell r="R6">
            <v>25</v>
          </cell>
          <cell r="S6"/>
          <cell r="T6"/>
          <cell r="U6"/>
          <cell r="V6"/>
          <cell r="W6"/>
          <cell r="X6">
            <v>25</v>
          </cell>
          <cell r="Y6">
            <v>12.5</v>
          </cell>
          <cell r="Z6"/>
          <cell r="AA6">
            <v>12.5</v>
          </cell>
          <cell r="AB6"/>
          <cell r="AC6"/>
          <cell r="AD6"/>
          <cell r="AE6"/>
          <cell r="AF6"/>
          <cell r="AG6"/>
          <cell r="AH6">
            <v>12.5</v>
          </cell>
          <cell r="AI6"/>
          <cell r="AJ6">
            <v>12.5</v>
          </cell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>
            <v>25</v>
          </cell>
          <cell r="AY6">
            <v>75</v>
          </cell>
          <cell r="AZ6"/>
          <cell r="BA6">
            <v>91.444902614289802</v>
          </cell>
          <cell r="BB6">
            <v>8.3791011497329198</v>
          </cell>
          <cell r="BC6">
            <v>0.17599623597734301</v>
          </cell>
          <cell r="BD6">
            <v>9.6089902274747594</v>
          </cell>
          <cell r="BE6">
            <v>96.050630165718999</v>
          </cell>
          <cell r="BF6">
            <v>3.7733735983036598</v>
          </cell>
          <cell r="BG6">
            <v>0.17599623597734301</v>
          </cell>
          <cell r="BH6">
            <v>11.7761949875526</v>
          </cell>
          <cell r="BI6">
            <v>95.880490007635402</v>
          </cell>
          <cell r="BJ6">
            <v>3.9359317803587701</v>
          </cell>
          <cell r="BK6">
            <v>0.18357821200586999</v>
          </cell>
          <cell r="BL6">
            <v>11.3170541902683</v>
          </cell>
          <cell r="BM6">
            <v>4.6057275514292604</v>
          </cell>
          <cell r="BN6">
            <v>95.218276212593395</v>
          </cell>
          <cell r="BO6">
            <v>0.17599623597734301</v>
          </cell>
          <cell r="BP6">
            <v>87.002368469707903</v>
          </cell>
          <cell r="BQ6">
            <v>3.7733735983036598</v>
          </cell>
          <cell r="BR6">
            <v>96.050630165718999</v>
          </cell>
          <cell r="BS6">
            <v>0.17599623597734301</v>
          </cell>
          <cell r="BT6"/>
          <cell r="BU6">
            <v>1627</v>
          </cell>
          <cell r="BV6">
            <v>891</v>
          </cell>
          <cell r="BW6">
            <v>2686</v>
          </cell>
          <cell r="BX6">
            <v>5204</v>
          </cell>
          <cell r="BY6">
            <v>20</v>
          </cell>
          <cell r="BZ6">
            <v>80</v>
          </cell>
          <cell r="CA6"/>
          <cell r="CB6">
            <v>0.5</v>
          </cell>
          <cell r="CC6">
            <v>10</v>
          </cell>
          <cell r="CD6">
            <v>20</v>
          </cell>
          <cell r="CE6">
            <v>10</v>
          </cell>
          <cell r="CF6">
            <v>60</v>
          </cell>
          <cell r="CG6">
            <v>0.31666666269302401</v>
          </cell>
          <cell r="CH6"/>
          <cell r="CI6"/>
          <cell r="CJ6"/>
          <cell r="CK6">
            <v>1.5333333015441899</v>
          </cell>
          <cell r="CL6">
            <v>0.83333333333333404</v>
          </cell>
          <cell r="CM6">
            <v>97.316666920979799</v>
          </cell>
          <cell r="CN6"/>
          <cell r="CO6"/>
          <cell r="CP6">
            <v>14.285714285714301</v>
          </cell>
          <cell r="CQ6">
            <v>57.142857142857103</v>
          </cell>
          <cell r="CR6">
            <v>28.571428571428601</v>
          </cell>
          <cell r="CS6">
            <v>0</v>
          </cell>
          <cell r="CT6">
            <v>0</v>
          </cell>
          <cell r="CU6">
            <v>0.83333333333333404</v>
          </cell>
          <cell r="CV6">
            <v>82.5</v>
          </cell>
          <cell r="CW6">
            <v>83.3333333333333</v>
          </cell>
          <cell r="CX6">
            <v>76.6666666666666</v>
          </cell>
          <cell r="CY6"/>
          <cell r="CZ6">
            <v>33.3333333333333</v>
          </cell>
          <cell r="DA6">
            <v>33.3333333333333</v>
          </cell>
          <cell r="DB6">
            <v>33.3333333333333</v>
          </cell>
          <cell r="DC6"/>
          <cell r="DD6"/>
          <cell r="DE6"/>
          <cell r="DF6"/>
          <cell r="DG6">
            <v>41.199999491373703</v>
          </cell>
          <cell r="DH6">
            <v>42.400000254313198</v>
          </cell>
          <cell r="DI6">
            <v>18.200000127156599</v>
          </cell>
          <cell r="DJ6">
            <v>17.1333332061768</v>
          </cell>
          <cell r="DK6">
            <v>15.266666730244999</v>
          </cell>
          <cell r="DL6">
            <v>12.8999999364217</v>
          </cell>
          <cell r="DM6">
            <v>12.1233332951864</v>
          </cell>
          <cell r="DN6">
            <v>0.21999994913737</v>
          </cell>
          <cell r="DO6">
            <v>13.033333460489899</v>
          </cell>
          <cell r="DP6">
            <v>-0.26666641235351501</v>
          </cell>
          <cell r="DQ6"/>
          <cell r="DR6"/>
          <cell r="DS6">
            <v>9.3000000317891391</v>
          </cell>
          <cell r="DT6">
            <v>10.253333409627301</v>
          </cell>
          <cell r="DU6">
            <v>10.8033332824707</v>
          </cell>
          <cell r="DV6"/>
          <cell r="DW6">
            <v>100</v>
          </cell>
          <cell r="DX6"/>
          <cell r="DY6">
            <v>89</v>
          </cell>
          <cell r="DZ6">
            <v>107</v>
          </cell>
        </row>
        <row r="7">
          <cell r="D7" t="str">
            <v>C1010</v>
          </cell>
          <cell r="E7">
            <v>4</v>
          </cell>
          <cell r="F7"/>
          <cell r="G7"/>
          <cell r="H7"/>
          <cell r="I7"/>
          <cell r="J7"/>
          <cell r="K7"/>
          <cell r="L7">
            <v>87.5</v>
          </cell>
          <cell r="M7">
            <v>12.5</v>
          </cell>
          <cell r="N7"/>
          <cell r="O7"/>
          <cell r="P7"/>
          <cell r="Q7">
            <v>50</v>
          </cell>
          <cell r="R7">
            <v>25</v>
          </cell>
          <cell r="S7"/>
          <cell r="T7"/>
          <cell r="U7"/>
          <cell r="V7"/>
          <cell r="W7"/>
          <cell r="X7">
            <v>25</v>
          </cell>
          <cell r="Y7">
            <v>12.5</v>
          </cell>
          <cell r="Z7"/>
          <cell r="AA7">
            <v>12.5</v>
          </cell>
          <cell r="AB7"/>
          <cell r="AC7"/>
          <cell r="AD7"/>
          <cell r="AE7"/>
          <cell r="AF7"/>
          <cell r="AG7"/>
          <cell r="AH7">
            <v>12.5</v>
          </cell>
          <cell r="AI7"/>
          <cell r="AJ7">
            <v>12.5</v>
          </cell>
          <cell r="AK7"/>
          <cell r="AL7"/>
          <cell r="AM7"/>
          <cell r="AN7"/>
          <cell r="AO7"/>
          <cell r="AP7"/>
          <cell r="AQ7"/>
          <cell r="AR7"/>
          <cell r="AS7"/>
          <cell r="AT7"/>
          <cell r="AU7"/>
          <cell r="AV7"/>
          <cell r="AW7"/>
          <cell r="AX7">
            <v>25</v>
          </cell>
          <cell r="AY7">
            <v>75</v>
          </cell>
          <cell r="AZ7"/>
          <cell r="BA7">
            <v>91.444902614289802</v>
          </cell>
          <cell r="BB7">
            <v>8.3791011497329198</v>
          </cell>
          <cell r="BC7">
            <v>0.17599623597734301</v>
          </cell>
          <cell r="BD7">
            <v>9.6089902274747594</v>
          </cell>
          <cell r="BE7">
            <v>96.050630165718999</v>
          </cell>
          <cell r="BF7">
            <v>3.7733735983036598</v>
          </cell>
          <cell r="BG7">
            <v>0.17599623597734301</v>
          </cell>
          <cell r="BH7">
            <v>11.7761949875526</v>
          </cell>
          <cell r="BI7">
            <v>95.880490007635402</v>
          </cell>
          <cell r="BJ7">
            <v>3.9359317803587701</v>
          </cell>
          <cell r="BK7">
            <v>0.18357821200586999</v>
          </cell>
          <cell r="BL7">
            <v>11.3170541902683</v>
          </cell>
          <cell r="BM7">
            <v>4.6057275514292604</v>
          </cell>
          <cell r="BN7">
            <v>95.218276212593395</v>
          </cell>
          <cell r="BO7">
            <v>0.17599623597734301</v>
          </cell>
          <cell r="BP7">
            <v>87.002368469707903</v>
          </cell>
          <cell r="BQ7">
            <v>3.7733735983036598</v>
          </cell>
          <cell r="BR7">
            <v>96.050630165718999</v>
          </cell>
          <cell r="BS7">
            <v>0.17599623597734301</v>
          </cell>
          <cell r="BT7"/>
          <cell r="BU7">
            <v>1627</v>
          </cell>
          <cell r="BV7">
            <v>891</v>
          </cell>
          <cell r="BW7">
            <v>2686</v>
          </cell>
          <cell r="BX7">
            <v>5204</v>
          </cell>
          <cell r="BY7">
            <v>20</v>
          </cell>
          <cell r="BZ7">
            <v>80</v>
          </cell>
          <cell r="CA7"/>
          <cell r="CB7">
            <v>0.5</v>
          </cell>
          <cell r="CC7">
            <v>10</v>
          </cell>
          <cell r="CD7">
            <v>20</v>
          </cell>
          <cell r="CE7">
            <v>10</v>
          </cell>
          <cell r="CF7">
            <v>60</v>
          </cell>
          <cell r="CG7">
            <v>0.31666666269302401</v>
          </cell>
          <cell r="CH7"/>
          <cell r="CI7"/>
          <cell r="CJ7"/>
          <cell r="CK7">
            <v>1.5333333015441899</v>
          </cell>
          <cell r="CL7">
            <v>0.83333333333333404</v>
          </cell>
          <cell r="CM7">
            <v>97.316666920979799</v>
          </cell>
          <cell r="CN7"/>
          <cell r="CO7"/>
          <cell r="CP7">
            <v>14.285714285714301</v>
          </cell>
          <cell r="CQ7">
            <v>57.142857142857103</v>
          </cell>
          <cell r="CR7">
            <v>28.571428571428601</v>
          </cell>
          <cell r="CS7">
            <v>0</v>
          </cell>
          <cell r="CT7">
            <v>0</v>
          </cell>
          <cell r="CU7">
            <v>0.83333333333333404</v>
          </cell>
          <cell r="CV7">
            <v>82.5</v>
          </cell>
          <cell r="CW7">
            <v>83.3333333333333</v>
          </cell>
          <cell r="CX7">
            <v>76.6666666666666</v>
          </cell>
          <cell r="CY7"/>
          <cell r="CZ7">
            <v>33.3333333333333</v>
          </cell>
          <cell r="DA7">
            <v>33.3333333333333</v>
          </cell>
          <cell r="DB7">
            <v>33.3333333333333</v>
          </cell>
          <cell r="DC7"/>
          <cell r="DD7"/>
          <cell r="DE7"/>
          <cell r="DF7"/>
          <cell r="DG7">
            <v>41.199999491373703</v>
          </cell>
          <cell r="DH7">
            <v>42.400000254313198</v>
          </cell>
          <cell r="DI7">
            <v>18.200000127156599</v>
          </cell>
          <cell r="DJ7">
            <v>17.1333332061768</v>
          </cell>
          <cell r="DK7">
            <v>15.266666730244999</v>
          </cell>
          <cell r="DL7">
            <v>12.8999999364217</v>
          </cell>
          <cell r="DM7">
            <v>12.1233332951864</v>
          </cell>
          <cell r="DN7">
            <v>0.21999994913737</v>
          </cell>
          <cell r="DO7">
            <v>13.033333460489899</v>
          </cell>
          <cell r="DP7">
            <v>-0.26666641235351501</v>
          </cell>
          <cell r="DQ7"/>
          <cell r="DR7"/>
          <cell r="DS7">
            <v>9.3000000317891391</v>
          </cell>
          <cell r="DT7">
            <v>10.253333409627301</v>
          </cell>
          <cell r="DU7">
            <v>10.8033332824707</v>
          </cell>
          <cell r="DV7"/>
          <cell r="DW7">
            <v>100</v>
          </cell>
          <cell r="DX7"/>
          <cell r="DY7">
            <v>89</v>
          </cell>
          <cell r="DZ7">
            <v>107</v>
          </cell>
        </row>
        <row r="8">
          <cell r="D8" t="str">
            <v>C103</v>
          </cell>
          <cell r="E8">
            <v>3</v>
          </cell>
          <cell r="F8"/>
          <cell r="G8"/>
          <cell r="H8"/>
          <cell r="I8"/>
          <cell r="J8"/>
          <cell r="K8"/>
          <cell r="L8">
            <v>80</v>
          </cell>
          <cell r="M8">
            <v>20</v>
          </cell>
          <cell r="N8"/>
          <cell r="O8"/>
          <cell r="P8"/>
          <cell r="Q8">
            <v>40</v>
          </cell>
          <cell r="R8"/>
          <cell r="S8"/>
          <cell r="T8"/>
          <cell r="U8"/>
          <cell r="V8"/>
          <cell r="W8">
            <v>20</v>
          </cell>
          <cell r="X8">
            <v>20</v>
          </cell>
          <cell r="Y8">
            <v>20</v>
          </cell>
          <cell r="Z8">
            <v>20</v>
          </cell>
          <cell r="AA8">
            <v>40</v>
          </cell>
          <cell r="AB8"/>
          <cell r="AC8"/>
          <cell r="AD8"/>
          <cell r="AE8"/>
          <cell r="AF8"/>
          <cell r="AG8"/>
          <cell r="AH8">
            <v>20</v>
          </cell>
          <cell r="AI8"/>
          <cell r="AJ8"/>
          <cell r="AK8"/>
          <cell r="AL8"/>
          <cell r="AM8"/>
          <cell r="AN8"/>
          <cell r="AO8"/>
          <cell r="AP8"/>
          <cell r="AQ8"/>
          <cell r="AR8"/>
          <cell r="AS8"/>
          <cell r="AT8"/>
          <cell r="AU8"/>
          <cell r="AV8"/>
          <cell r="AW8"/>
          <cell r="AX8">
            <v>40</v>
          </cell>
          <cell r="AY8">
            <v>60</v>
          </cell>
          <cell r="AZ8"/>
          <cell r="BA8">
            <v>35.220930805873202</v>
          </cell>
          <cell r="BB8"/>
          <cell r="BC8">
            <v>64.779069194126805</v>
          </cell>
          <cell r="BD8">
            <v>-5.2756836895394796</v>
          </cell>
          <cell r="BE8">
            <v>35.220930805873202</v>
          </cell>
          <cell r="BF8"/>
          <cell r="BG8">
            <v>64.779069194126805</v>
          </cell>
          <cell r="BH8">
            <v>-14.035542708328</v>
          </cell>
          <cell r="BI8">
            <v>35.6052680538724</v>
          </cell>
          <cell r="BJ8">
            <v>19.530525491350701</v>
          </cell>
          <cell r="BK8">
            <v>44.864206454776898</v>
          </cell>
          <cell r="BL8">
            <v>-13.1603273899747</v>
          </cell>
          <cell r="BM8">
            <v>12.051657441424</v>
          </cell>
          <cell r="BN8">
            <v>85.884742840323497</v>
          </cell>
          <cell r="BO8">
            <v>2.0635997182524899</v>
          </cell>
          <cell r="BP8">
            <v>74.709750442232604</v>
          </cell>
          <cell r="BQ8">
            <v>12.051657441424</v>
          </cell>
          <cell r="BR8">
            <v>25.232873082701701</v>
          </cell>
          <cell r="BS8">
            <v>62.715469475874301</v>
          </cell>
          <cell r="BT8"/>
          <cell r="BU8">
            <v>770</v>
          </cell>
          <cell r="BV8">
            <v>175</v>
          </cell>
          <cell r="BW8">
            <v>218</v>
          </cell>
          <cell r="BX8">
            <v>1110</v>
          </cell>
          <cell r="BY8">
            <v>20</v>
          </cell>
          <cell r="BZ8">
            <v>80</v>
          </cell>
          <cell r="CA8"/>
          <cell r="CB8">
            <v>1.2</v>
          </cell>
          <cell r="CC8">
            <v>12.5</v>
          </cell>
          <cell r="CD8">
            <v>25</v>
          </cell>
          <cell r="CE8">
            <v>12.5</v>
          </cell>
          <cell r="CF8">
            <v>50</v>
          </cell>
          <cell r="CG8">
            <v>3.75</v>
          </cell>
          <cell r="CH8"/>
          <cell r="CI8"/>
          <cell r="CJ8"/>
          <cell r="CK8">
            <v>8.75</v>
          </cell>
          <cell r="CL8">
            <v>2.5</v>
          </cell>
          <cell r="CM8">
            <v>85</v>
          </cell>
          <cell r="CN8"/>
          <cell r="CO8">
            <v>16.6666666666667</v>
          </cell>
          <cell r="CP8"/>
          <cell r="CQ8">
            <v>50</v>
          </cell>
          <cell r="CR8">
            <v>33.3333333333333</v>
          </cell>
          <cell r="CS8">
            <v>0</v>
          </cell>
          <cell r="CT8">
            <v>10</v>
          </cell>
          <cell r="CU8">
            <v>0</v>
          </cell>
          <cell r="CV8">
            <v>90</v>
          </cell>
          <cell r="CW8">
            <v>100</v>
          </cell>
          <cell r="CX8">
            <v>80</v>
          </cell>
          <cell r="CY8"/>
          <cell r="CZ8"/>
          <cell r="DA8">
            <v>66.6666666666666</v>
          </cell>
          <cell r="DB8">
            <v>33.3333333333333</v>
          </cell>
          <cell r="DC8"/>
          <cell r="DD8"/>
          <cell r="DE8"/>
          <cell r="DF8"/>
          <cell r="DG8">
            <v>89</v>
          </cell>
          <cell r="DH8">
            <v>91.300000508626297</v>
          </cell>
          <cell r="DI8">
            <v>5.6666666666666696</v>
          </cell>
          <cell r="DJ8">
            <v>4.3333333333333304</v>
          </cell>
          <cell r="DK8">
            <v>1.1666666666666701</v>
          </cell>
          <cell r="DL8">
            <v>1.86666667461395</v>
          </cell>
          <cell r="DM8">
            <v>81.575000762939396</v>
          </cell>
          <cell r="DN8">
            <v>20</v>
          </cell>
          <cell r="DO8">
            <v>23.875</v>
          </cell>
          <cell r="DP8">
            <v>50.525000000372501</v>
          </cell>
          <cell r="DQ8">
            <v>1.2749999761581401</v>
          </cell>
          <cell r="DR8"/>
          <cell r="DS8">
            <v>2.3333333532015499</v>
          </cell>
          <cell r="DT8">
            <v>2.2333333492279102</v>
          </cell>
          <cell r="DU8">
            <v>1.36666666467985</v>
          </cell>
          <cell r="DV8"/>
          <cell r="DW8">
            <v>100</v>
          </cell>
          <cell r="DX8"/>
          <cell r="DY8">
            <v>92</v>
          </cell>
          <cell r="DZ8">
            <v>235</v>
          </cell>
        </row>
        <row r="9">
          <cell r="D9" t="str">
            <v>C1030</v>
          </cell>
          <cell r="E9">
            <v>4</v>
          </cell>
          <cell r="F9"/>
          <cell r="G9"/>
          <cell r="H9"/>
          <cell r="I9"/>
          <cell r="J9"/>
          <cell r="K9"/>
          <cell r="L9">
            <v>80</v>
          </cell>
          <cell r="M9">
            <v>20</v>
          </cell>
          <cell r="N9"/>
          <cell r="O9"/>
          <cell r="P9"/>
          <cell r="Q9">
            <v>40</v>
          </cell>
          <cell r="R9"/>
          <cell r="S9"/>
          <cell r="T9"/>
          <cell r="U9"/>
          <cell r="V9"/>
          <cell r="W9">
            <v>20</v>
          </cell>
          <cell r="X9">
            <v>20</v>
          </cell>
          <cell r="Y9">
            <v>20</v>
          </cell>
          <cell r="Z9">
            <v>20</v>
          </cell>
          <cell r="AA9">
            <v>40</v>
          </cell>
          <cell r="AB9"/>
          <cell r="AC9"/>
          <cell r="AD9"/>
          <cell r="AE9"/>
          <cell r="AF9"/>
          <cell r="AG9"/>
          <cell r="AH9">
            <v>20</v>
          </cell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>
            <v>40</v>
          </cell>
          <cell r="AY9">
            <v>60</v>
          </cell>
          <cell r="AZ9"/>
          <cell r="BA9">
            <v>35.220930805873202</v>
          </cell>
          <cell r="BB9"/>
          <cell r="BC9">
            <v>64.779069194126805</v>
          </cell>
          <cell r="BD9">
            <v>-5.2756836895394796</v>
          </cell>
          <cell r="BE9">
            <v>35.220930805873202</v>
          </cell>
          <cell r="BF9"/>
          <cell r="BG9">
            <v>64.779069194126805</v>
          </cell>
          <cell r="BH9">
            <v>-14.035542708328</v>
          </cell>
          <cell r="BI9">
            <v>35.6052680538724</v>
          </cell>
          <cell r="BJ9">
            <v>19.530525491350701</v>
          </cell>
          <cell r="BK9">
            <v>44.864206454776898</v>
          </cell>
          <cell r="BL9">
            <v>-13.1603273899747</v>
          </cell>
          <cell r="BM9">
            <v>12.051657441424</v>
          </cell>
          <cell r="BN9">
            <v>85.884742840323497</v>
          </cell>
          <cell r="BO9">
            <v>2.0635997182524899</v>
          </cell>
          <cell r="BP9">
            <v>74.709750442232604</v>
          </cell>
          <cell r="BQ9">
            <v>12.051657441424</v>
          </cell>
          <cell r="BR9">
            <v>25.232873082701701</v>
          </cell>
          <cell r="BS9">
            <v>62.715469475874301</v>
          </cell>
          <cell r="BT9"/>
          <cell r="BU9">
            <v>770</v>
          </cell>
          <cell r="BV9">
            <v>175</v>
          </cell>
          <cell r="BW9">
            <v>218</v>
          </cell>
          <cell r="BX9">
            <v>1110</v>
          </cell>
          <cell r="BY9">
            <v>20</v>
          </cell>
          <cell r="BZ9">
            <v>80</v>
          </cell>
          <cell r="CA9"/>
          <cell r="CB9">
            <v>1.2</v>
          </cell>
          <cell r="CC9">
            <v>12.5</v>
          </cell>
          <cell r="CD9">
            <v>25</v>
          </cell>
          <cell r="CE9">
            <v>12.5</v>
          </cell>
          <cell r="CF9">
            <v>50</v>
          </cell>
          <cell r="CG9">
            <v>3.75</v>
          </cell>
          <cell r="CH9"/>
          <cell r="CI9"/>
          <cell r="CJ9"/>
          <cell r="CK9">
            <v>8.75</v>
          </cell>
          <cell r="CL9">
            <v>2.5</v>
          </cell>
          <cell r="CM9">
            <v>85</v>
          </cell>
          <cell r="CN9"/>
          <cell r="CO9">
            <v>16.6666666666667</v>
          </cell>
          <cell r="CP9"/>
          <cell r="CQ9">
            <v>50</v>
          </cell>
          <cell r="CR9">
            <v>33.3333333333333</v>
          </cell>
          <cell r="CS9">
            <v>0</v>
          </cell>
          <cell r="CT9">
            <v>10</v>
          </cell>
          <cell r="CU9">
            <v>0</v>
          </cell>
          <cell r="CV9">
            <v>90</v>
          </cell>
          <cell r="CW9">
            <v>100</v>
          </cell>
          <cell r="CX9">
            <v>80</v>
          </cell>
          <cell r="CY9"/>
          <cell r="CZ9"/>
          <cell r="DA9">
            <v>66.6666666666666</v>
          </cell>
          <cell r="DB9">
            <v>33.3333333333333</v>
          </cell>
          <cell r="DC9"/>
          <cell r="DD9"/>
          <cell r="DE9"/>
          <cell r="DF9"/>
          <cell r="DG9">
            <v>89</v>
          </cell>
          <cell r="DH9">
            <v>91.300000508626297</v>
          </cell>
          <cell r="DI9">
            <v>5.6666666666666696</v>
          </cell>
          <cell r="DJ9">
            <v>4.3333333333333304</v>
          </cell>
          <cell r="DK9">
            <v>1.1666666666666701</v>
          </cell>
          <cell r="DL9">
            <v>1.86666667461395</v>
          </cell>
          <cell r="DM9">
            <v>81.575000762939396</v>
          </cell>
          <cell r="DN9">
            <v>20</v>
          </cell>
          <cell r="DO9">
            <v>23.875</v>
          </cell>
          <cell r="DP9">
            <v>50.525000000372501</v>
          </cell>
          <cell r="DQ9">
            <v>1.2749999761581401</v>
          </cell>
          <cell r="DR9"/>
          <cell r="DS9">
            <v>2.3333333532015499</v>
          </cell>
          <cell r="DT9">
            <v>2.2333333492279102</v>
          </cell>
          <cell r="DU9">
            <v>1.36666666467985</v>
          </cell>
          <cell r="DV9"/>
          <cell r="DW9">
            <v>100</v>
          </cell>
          <cell r="DX9"/>
          <cell r="DY9">
            <v>92</v>
          </cell>
          <cell r="DZ9">
            <v>235</v>
          </cell>
        </row>
        <row r="10">
          <cell r="D10" t="str">
            <v>C104</v>
          </cell>
          <cell r="E10">
            <v>3</v>
          </cell>
          <cell r="F10"/>
          <cell r="G10"/>
          <cell r="H10"/>
          <cell r="I10"/>
          <cell r="J10"/>
          <cell r="K10"/>
          <cell r="L10">
            <v>100</v>
          </cell>
          <cell r="M10"/>
          <cell r="N10"/>
          <cell r="O10"/>
          <cell r="P10">
            <v>16.6666666666667</v>
          </cell>
          <cell r="Q10">
            <v>100</v>
          </cell>
          <cell r="R10"/>
          <cell r="S10">
            <v>33.3333333333333</v>
          </cell>
          <cell r="T10">
            <v>16.6666666666667</v>
          </cell>
          <cell r="U10"/>
          <cell r="V10"/>
          <cell r="W10">
            <v>16.6666666666667</v>
          </cell>
          <cell r="X10"/>
          <cell r="Y10"/>
          <cell r="Z10"/>
          <cell r="AA10"/>
          <cell r="AB10"/>
          <cell r="AC10"/>
          <cell r="AD10">
            <v>16.6666666666667</v>
          </cell>
          <cell r="AE10"/>
          <cell r="AF10"/>
          <cell r="AG10">
            <v>16.6666666666667</v>
          </cell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>
            <v>16.6666666666667</v>
          </cell>
          <cell r="AV10"/>
          <cell r="AW10"/>
          <cell r="AX10">
            <v>66.6666666666666</v>
          </cell>
          <cell r="AY10">
            <v>33.3333333333333</v>
          </cell>
          <cell r="AZ10"/>
          <cell r="BA10">
            <v>26.9792126905411</v>
          </cell>
          <cell r="BB10"/>
          <cell r="BC10">
            <v>73.020787309458896</v>
          </cell>
          <cell r="BD10">
            <v>-1.0828955484373499</v>
          </cell>
          <cell r="BE10">
            <v>100</v>
          </cell>
          <cell r="BF10"/>
          <cell r="BG10"/>
          <cell r="BH10">
            <v>5.37203865469513</v>
          </cell>
          <cell r="BI10">
            <v>100</v>
          </cell>
          <cell r="BJ10"/>
          <cell r="BK10"/>
          <cell r="BL10">
            <v>6.0672262776985297</v>
          </cell>
          <cell r="BM10">
            <v>9.3902988936697902</v>
          </cell>
          <cell r="BN10">
            <v>40.868118724469198</v>
          </cell>
          <cell r="BO10">
            <v>49.741582381861001</v>
          </cell>
          <cell r="BP10">
            <v>58.841608841357001</v>
          </cell>
          <cell r="BQ10"/>
          <cell r="BR10">
            <v>97.832653867668398</v>
          </cell>
          <cell r="BS10">
            <v>2.1673461323315899</v>
          </cell>
          <cell r="BT10"/>
          <cell r="BU10">
            <v>4172</v>
          </cell>
          <cell r="BV10">
            <v>848</v>
          </cell>
          <cell r="BW10">
            <v>1391</v>
          </cell>
          <cell r="BX10">
            <v>6555</v>
          </cell>
          <cell r="BY10">
            <v>40</v>
          </cell>
          <cell r="BZ10">
            <v>60</v>
          </cell>
          <cell r="CA10"/>
          <cell r="CB10">
            <v>2.8</v>
          </cell>
          <cell r="CC10">
            <v>11.1111111111111</v>
          </cell>
          <cell r="CD10">
            <v>22.2222222222222</v>
          </cell>
          <cell r="CE10">
            <v>22.2222222222222</v>
          </cell>
          <cell r="CF10">
            <v>44.4444444444444</v>
          </cell>
          <cell r="CG10">
            <v>6.3333333333333304</v>
          </cell>
          <cell r="CH10"/>
          <cell r="CI10"/>
          <cell r="CJ10"/>
          <cell r="CK10">
            <v>3.6666666666666701</v>
          </cell>
          <cell r="CL10"/>
          <cell r="CM10">
            <v>90</v>
          </cell>
          <cell r="CN10">
            <v>20</v>
          </cell>
          <cell r="CO10"/>
          <cell r="CP10">
            <v>20</v>
          </cell>
          <cell r="CQ10">
            <v>60</v>
          </cell>
          <cell r="CR10"/>
          <cell r="CS10">
            <v>3</v>
          </cell>
          <cell r="CT10"/>
          <cell r="CU10">
            <v>3.3333333333333299</v>
          </cell>
          <cell r="CV10">
            <v>93.6666666666667</v>
          </cell>
          <cell r="CW10">
            <v>100</v>
          </cell>
          <cell r="CX10">
            <v>77.6666666666667</v>
          </cell>
          <cell r="CY10"/>
          <cell r="CZ10"/>
          <cell r="DA10">
            <v>33.3333333333333</v>
          </cell>
          <cell r="DB10">
            <v>66.6666666666666</v>
          </cell>
          <cell r="DC10"/>
          <cell r="DD10"/>
          <cell r="DE10"/>
          <cell r="DF10"/>
          <cell r="DG10">
            <v>45.100000381469698</v>
          </cell>
          <cell r="DH10">
            <v>49.600000381469698</v>
          </cell>
          <cell r="DI10">
            <v>12.5</v>
          </cell>
          <cell r="DJ10">
            <v>12.800000190734901</v>
          </cell>
          <cell r="DK10">
            <v>17.899999618530298</v>
          </cell>
          <cell r="DL10">
            <v>16.550000190734899</v>
          </cell>
          <cell r="DM10">
            <v>21.850000381469702</v>
          </cell>
          <cell r="DN10">
            <v>10.6499996185303</v>
          </cell>
          <cell r="DO10">
            <v>6.4000000953674299</v>
          </cell>
          <cell r="DP10">
            <v>7.5</v>
          </cell>
          <cell r="DQ10"/>
          <cell r="DR10"/>
          <cell r="DS10">
            <v>12.180000305175801</v>
          </cell>
          <cell r="DT10">
            <v>11.9650001525879</v>
          </cell>
          <cell r="DU10">
            <v>11.305000305175801</v>
          </cell>
          <cell r="DV10">
            <v>50</v>
          </cell>
          <cell r="DW10">
            <v>50</v>
          </cell>
          <cell r="DX10"/>
          <cell r="DY10">
            <v>37.5</v>
          </cell>
          <cell r="DZ10">
            <v>68</v>
          </cell>
        </row>
        <row r="11">
          <cell r="D11" t="str">
            <v>C1040</v>
          </cell>
          <cell r="E11">
            <v>4</v>
          </cell>
          <cell r="F11"/>
          <cell r="G11"/>
          <cell r="H11"/>
          <cell r="I11"/>
          <cell r="J11"/>
          <cell r="K11"/>
          <cell r="L11">
            <v>100</v>
          </cell>
          <cell r="M11"/>
          <cell r="N11"/>
          <cell r="O11"/>
          <cell r="P11">
            <v>16.6666666666667</v>
          </cell>
          <cell r="Q11">
            <v>100</v>
          </cell>
          <cell r="R11"/>
          <cell r="S11">
            <v>33.3333333333333</v>
          </cell>
          <cell r="T11">
            <v>16.6666666666667</v>
          </cell>
          <cell r="U11"/>
          <cell r="V11"/>
          <cell r="W11">
            <v>16.6666666666667</v>
          </cell>
          <cell r="X11"/>
          <cell r="Y11"/>
          <cell r="Z11"/>
          <cell r="AA11"/>
          <cell r="AB11"/>
          <cell r="AC11"/>
          <cell r="AD11">
            <v>16.6666666666667</v>
          </cell>
          <cell r="AE11"/>
          <cell r="AF11"/>
          <cell r="AG11">
            <v>16.6666666666667</v>
          </cell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>
            <v>16.6666666666667</v>
          </cell>
          <cell r="AV11"/>
          <cell r="AW11"/>
          <cell r="AX11">
            <v>66.6666666666666</v>
          </cell>
          <cell r="AY11">
            <v>33.3333333333333</v>
          </cell>
          <cell r="AZ11"/>
          <cell r="BA11">
            <v>26.9792126905412</v>
          </cell>
          <cell r="BB11"/>
          <cell r="BC11">
            <v>73.020787309458896</v>
          </cell>
          <cell r="BD11">
            <v>-1.0828955484373499</v>
          </cell>
          <cell r="BE11">
            <v>100</v>
          </cell>
          <cell r="BF11"/>
          <cell r="BG11"/>
          <cell r="BH11">
            <v>5.37203865469513</v>
          </cell>
          <cell r="BI11">
            <v>100</v>
          </cell>
          <cell r="BJ11"/>
          <cell r="BK11"/>
          <cell r="BL11">
            <v>6.0672262776985297</v>
          </cell>
          <cell r="BM11">
            <v>9.3902988936697902</v>
          </cell>
          <cell r="BN11">
            <v>40.868118724469198</v>
          </cell>
          <cell r="BO11">
            <v>49.741582381861001</v>
          </cell>
          <cell r="BP11">
            <v>58.841608841357001</v>
          </cell>
          <cell r="BQ11"/>
          <cell r="BR11">
            <v>97.832653867668398</v>
          </cell>
          <cell r="BS11">
            <v>2.1673461323315899</v>
          </cell>
          <cell r="BT11"/>
          <cell r="BU11">
            <v>4172</v>
          </cell>
          <cell r="BV11">
            <v>848</v>
          </cell>
          <cell r="BW11">
            <v>1391</v>
          </cell>
          <cell r="BX11">
            <v>6555</v>
          </cell>
          <cell r="BY11">
            <v>40</v>
          </cell>
          <cell r="BZ11">
            <v>60</v>
          </cell>
          <cell r="CA11"/>
          <cell r="CB11">
            <v>2.8</v>
          </cell>
          <cell r="CC11">
            <v>11.1111111111111</v>
          </cell>
          <cell r="CD11">
            <v>22.2222222222222</v>
          </cell>
          <cell r="CE11">
            <v>22.2222222222222</v>
          </cell>
          <cell r="CF11">
            <v>44.4444444444444</v>
          </cell>
          <cell r="CG11">
            <v>6.3333333333333304</v>
          </cell>
          <cell r="CH11"/>
          <cell r="CI11"/>
          <cell r="CJ11"/>
          <cell r="CK11">
            <v>3.6666666666666701</v>
          </cell>
          <cell r="CL11"/>
          <cell r="CM11">
            <v>90</v>
          </cell>
          <cell r="CN11">
            <v>20</v>
          </cell>
          <cell r="CO11"/>
          <cell r="CP11">
            <v>20</v>
          </cell>
          <cell r="CQ11">
            <v>60</v>
          </cell>
          <cell r="CR11"/>
          <cell r="CS11">
            <v>3</v>
          </cell>
          <cell r="CT11"/>
          <cell r="CU11">
            <v>3.3333333333333299</v>
          </cell>
          <cell r="CV11">
            <v>93.6666666666667</v>
          </cell>
          <cell r="CW11">
            <v>100</v>
          </cell>
          <cell r="CX11">
            <v>77.6666666666667</v>
          </cell>
          <cell r="CY11"/>
          <cell r="CZ11"/>
          <cell r="DA11">
            <v>33.3333333333333</v>
          </cell>
          <cell r="DB11">
            <v>66.6666666666666</v>
          </cell>
          <cell r="DC11"/>
          <cell r="DD11"/>
          <cell r="DE11"/>
          <cell r="DF11"/>
          <cell r="DG11">
            <v>45.100000381469698</v>
          </cell>
          <cell r="DH11">
            <v>49.600000381469698</v>
          </cell>
          <cell r="DI11">
            <v>12.5</v>
          </cell>
          <cell r="DJ11">
            <v>12.800000190734901</v>
          </cell>
          <cell r="DK11">
            <v>17.899999618530298</v>
          </cell>
          <cell r="DL11">
            <v>16.550000190734899</v>
          </cell>
          <cell r="DM11">
            <v>21.850000381469702</v>
          </cell>
          <cell r="DN11">
            <v>10.6499996185303</v>
          </cell>
          <cell r="DO11">
            <v>6.4000000953674299</v>
          </cell>
          <cell r="DP11">
            <v>7.5</v>
          </cell>
          <cell r="DQ11"/>
          <cell r="DR11"/>
          <cell r="DS11">
            <v>12.180000305175801</v>
          </cell>
          <cell r="DT11">
            <v>11.9650001525879</v>
          </cell>
          <cell r="DU11">
            <v>11.305000305175801</v>
          </cell>
          <cell r="DV11">
            <v>50</v>
          </cell>
          <cell r="DW11">
            <v>50</v>
          </cell>
          <cell r="DX11"/>
          <cell r="DY11">
            <v>37.5</v>
          </cell>
          <cell r="DZ11">
            <v>68</v>
          </cell>
        </row>
        <row r="12">
          <cell r="D12" t="str">
            <v>C105</v>
          </cell>
          <cell r="E12">
            <v>3</v>
          </cell>
          <cell r="F12"/>
          <cell r="G12"/>
          <cell r="H12"/>
          <cell r="I12"/>
          <cell r="J12"/>
          <cell r="K12"/>
          <cell r="L12">
            <v>66.6666666666666</v>
          </cell>
          <cell r="M12">
            <v>33.3333333333333</v>
          </cell>
          <cell r="N12"/>
          <cell r="O12"/>
          <cell r="P12"/>
          <cell r="Q12">
            <v>60</v>
          </cell>
          <cell r="R12">
            <v>20</v>
          </cell>
          <cell r="S12">
            <v>6.6666666666666696</v>
          </cell>
          <cell r="T12"/>
          <cell r="U12"/>
          <cell r="V12"/>
          <cell r="W12"/>
          <cell r="X12">
            <v>53.3333333333333</v>
          </cell>
          <cell r="Y12"/>
          <cell r="Z12"/>
          <cell r="AA12">
            <v>33.3333333333333</v>
          </cell>
          <cell r="AB12"/>
          <cell r="AC12"/>
          <cell r="AD12">
            <v>6.6666666666666696</v>
          </cell>
          <cell r="AE12"/>
          <cell r="AF12"/>
          <cell r="AG12"/>
          <cell r="AH12"/>
          <cell r="AI12"/>
          <cell r="AJ12"/>
          <cell r="AK12"/>
          <cell r="AL12"/>
          <cell r="AM12"/>
          <cell r="AN12">
            <v>6.6666666666666696</v>
          </cell>
          <cell r="AO12"/>
          <cell r="AP12">
            <v>6.6666666666666696</v>
          </cell>
          <cell r="AQ12"/>
          <cell r="AR12"/>
          <cell r="AS12"/>
          <cell r="AT12"/>
          <cell r="AU12"/>
          <cell r="AV12"/>
          <cell r="AW12"/>
          <cell r="AX12">
            <v>33.3333333333333</v>
          </cell>
          <cell r="AY12">
            <v>60</v>
          </cell>
          <cell r="AZ12">
            <v>6.6666666666666696</v>
          </cell>
          <cell r="BA12">
            <v>87.290874025830107</v>
          </cell>
          <cell r="BB12">
            <v>3.2598479034195398</v>
          </cell>
          <cell r="BC12">
            <v>9.4492780707503705</v>
          </cell>
          <cell r="BD12">
            <v>9.5323854934459007</v>
          </cell>
          <cell r="BE12">
            <v>64.126669841465699</v>
          </cell>
          <cell r="BF12">
            <v>1.6440688357920801</v>
          </cell>
          <cell r="BG12">
            <v>34.229261322742197</v>
          </cell>
          <cell r="BH12">
            <v>5.1823029358744899</v>
          </cell>
          <cell r="BI12">
            <v>64.869152514807297</v>
          </cell>
          <cell r="BJ12">
            <v>1.7036744363151299</v>
          </cell>
          <cell r="BK12">
            <v>33.427173048877599</v>
          </cell>
          <cell r="BL12">
            <v>2.67329675597454</v>
          </cell>
          <cell r="BM12">
            <v>28.855155549460001</v>
          </cell>
          <cell r="BN12">
            <v>66.741914280345895</v>
          </cell>
          <cell r="BO12">
            <v>4.4029301701940797</v>
          </cell>
          <cell r="BP12">
            <v>84.981530240055804</v>
          </cell>
          <cell r="BQ12"/>
          <cell r="BR12">
            <v>89.110768109264598</v>
          </cell>
          <cell r="BS12">
            <v>10.479259776296599</v>
          </cell>
          <cell r="BT12">
            <v>0.40997211443876702</v>
          </cell>
          <cell r="BU12">
            <v>2604</v>
          </cell>
          <cell r="BV12">
            <v>1200</v>
          </cell>
          <cell r="BW12">
            <v>533</v>
          </cell>
          <cell r="BX12">
            <v>3811</v>
          </cell>
          <cell r="BY12">
            <v>14.285714285714301</v>
          </cell>
          <cell r="BZ12">
            <v>78.571428571428598</v>
          </cell>
          <cell r="CA12">
            <v>7.1428571428571397</v>
          </cell>
          <cell r="CB12">
            <v>-0.42857142857142899</v>
          </cell>
          <cell r="CC12">
            <v>5.8823529411764701</v>
          </cell>
          <cell r="CD12">
            <v>11.764705882352899</v>
          </cell>
          <cell r="CE12">
            <v>5.8823529411764701</v>
          </cell>
          <cell r="CF12">
            <v>76.470588235294102</v>
          </cell>
          <cell r="CG12">
            <v>0.25</v>
          </cell>
          <cell r="CH12"/>
          <cell r="CI12"/>
          <cell r="CJ12"/>
          <cell r="CK12">
            <v>4.1666666666666696</v>
          </cell>
          <cell r="CL12">
            <v>0</v>
          </cell>
          <cell r="CM12">
            <v>98.0833333333333</v>
          </cell>
          <cell r="CN12"/>
          <cell r="CO12">
            <v>12.5</v>
          </cell>
          <cell r="CP12">
            <v>6.25</v>
          </cell>
          <cell r="CQ12">
            <v>75</v>
          </cell>
          <cell r="CR12">
            <v>6.25</v>
          </cell>
          <cell r="CS12">
            <v>0</v>
          </cell>
          <cell r="CT12">
            <v>4.5454545454545503</v>
          </cell>
          <cell r="CU12">
            <v>0.45454545454545398</v>
          </cell>
          <cell r="CV12">
            <v>97.727272727272705</v>
          </cell>
          <cell r="CW12">
            <v>96.923076923076906</v>
          </cell>
          <cell r="CX12">
            <v>88.461538461538495</v>
          </cell>
          <cell r="CY12">
            <v>30</v>
          </cell>
          <cell r="CZ12">
            <v>10</v>
          </cell>
          <cell r="DA12">
            <v>30</v>
          </cell>
          <cell r="DB12">
            <v>30</v>
          </cell>
          <cell r="DC12"/>
          <cell r="DD12"/>
          <cell r="DE12"/>
          <cell r="DF12"/>
          <cell r="DG12">
            <v>76.940000152587899</v>
          </cell>
          <cell r="DH12">
            <v>77.3</v>
          </cell>
          <cell r="DI12">
            <v>12.459999978542299</v>
          </cell>
          <cell r="DJ12">
            <v>12.829999995231599</v>
          </cell>
          <cell r="DK12">
            <v>6.9200000286102297</v>
          </cell>
          <cell r="DL12">
            <v>5.4100000143051101</v>
          </cell>
          <cell r="DM12">
            <v>22.975555578867599</v>
          </cell>
          <cell r="DN12">
            <v>22.199999957448899</v>
          </cell>
          <cell r="DO12">
            <v>17.611111164093</v>
          </cell>
          <cell r="DP12">
            <v>13.8777777569161</v>
          </cell>
          <cell r="DQ12">
            <v>4.4777776930067299</v>
          </cell>
          <cell r="DR12"/>
          <cell r="DS12">
            <v>4.2212500125169798</v>
          </cell>
          <cell r="DT12">
            <v>4.3937500417232496</v>
          </cell>
          <cell r="DU12">
            <v>5.18749997764826</v>
          </cell>
          <cell r="DV12"/>
          <cell r="DW12">
            <v>55.5555555555556</v>
          </cell>
          <cell r="DX12">
            <v>44.4444444444444</v>
          </cell>
          <cell r="DY12">
            <v>216.5</v>
          </cell>
          <cell r="DZ12">
            <v>344</v>
          </cell>
        </row>
        <row r="13">
          <cell r="D13" t="str">
            <v>C1051</v>
          </cell>
          <cell r="E13">
            <v>4</v>
          </cell>
          <cell r="F13"/>
          <cell r="G13"/>
          <cell r="H13"/>
          <cell r="I13"/>
          <cell r="J13"/>
          <cell r="K13"/>
          <cell r="L13">
            <v>66.6666666666667</v>
          </cell>
          <cell r="M13">
            <v>33.3333333333333</v>
          </cell>
          <cell r="N13"/>
          <cell r="O13"/>
          <cell r="P13"/>
          <cell r="Q13">
            <v>66.6666666666666</v>
          </cell>
          <cell r="R13">
            <v>22.2222222222222</v>
          </cell>
          <cell r="S13"/>
          <cell r="T13"/>
          <cell r="U13"/>
          <cell r="V13"/>
          <cell r="W13"/>
          <cell r="X13">
            <v>66.6666666666666</v>
          </cell>
          <cell r="Y13"/>
          <cell r="Z13"/>
          <cell r="AA13">
            <v>22.2222222222222</v>
          </cell>
          <cell r="AB13"/>
          <cell r="AC13"/>
          <cell r="AD13">
            <v>11.1111111111111</v>
          </cell>
          <cell r="AE13"/>
          <cell r="AF13"/>
          <cell r="AG13"/>
          <cell r="AH13"/>
          <cell r="AI13"/>
          <cell r="AJ13"/>
          <cell r="AK13"/>
          <cell r="AL13"/>
          <cell r="AM13"/>
          <cell r="AN13">
            <v>11.1111111111111</v>
          </cell>
          <cell r="AO13"/>
          <cell r="AP13">
            <v>11.1111111111111</v>
          </cell>
          <cell r="AQ13"/>
          <cell r="AR13"/>
          <cell r="AS13"/>
          <cell r="AT13"/>
          <cell r="AU13"/>
          <cell r="AV13"/>
          <cell r="AW13"/>
          <cell r="AX13">
            <v>33.3333333333333</v>
          </cell>
          <cell r="AY13">
            <v>55.5555555555556</v>
          </cell>
          <cell r="AZ13">
            <v>11.1111111111111</v>
          </cell>
          <cell r="BA13">
            <v>83.848212096697196</v>
          </cell>
          <cell r="BB13">
            <v>3.3061362820916198</v>
          </cell>
          <cell r="BC13">
            <v>12.8456516212112</v>
          </cell>
          <cell r="BD13">
            <v>5.40102530325718</v>
          </cell>
          <cell r="BE13">
            <v>85.639927227127302</v>
          </cell>
          <cell r="BF13"/>
          <cell r="BG13">
            <v>14.3600727728727</v>
          </cell>
          <cell r="BH13">
            <v>0.72547278490971501</v>
          </cell>
          <cell r="BI13">
            <v>86.009061138705803</v>
          </cell>
          <cell r="BJ13"/>
          <cell r="BK13">
            <v>13.9909388612942</v>
          </cell>
          <cell r="BL13">
            <v>1.0312024003562901</v>
          </cell>
          <cell r="BM13">
            <v>9.8528600251255192</v>
          </cell>
          <cell r="BN13">
            <v>90.147139974874506</v>
          </cell>
          <cell r="BO13"/>
          <cell r="BP13">
            <v>75.886525642927595</v>
          </cell>
          <cell r="BQ13"/>
          <cell r="BR13">
            <v>84.207978009119898</v>
          </cell>
          <cell r="BS13">
            <v>14.953155026114899</v>
          </cell>
          <cell r="BT13">
            <v>0.83886696476521905</v>
          </cell>
          <cell r="BU13">
            <v>778</v>
          </cell>
          <cell r="BV13">
            <v>920</v>
          </cell>
          <cell r="BW13">
            <v>330</v>
          </cell>
          <cell r="BX13">
            <v>1652</v>
          </cell>
          <cell r="BY13">
            <v>12.5</v>
          </cell>
          <cell r="BZ13">
            <v>75</v>
          </cell>
          <cell r="CA13">
            <v>12.5</v>
          </cell>
          <cell r="CB13">
            <v>-1.125</v>
          </cell>
          <cell r="CC13">
            <v>11.1111111111111</v>
          </cell>
          <cell r="CD13"/>
          <cell r="CE13"/>
          <cell r="CF13">
            <v>88.8888888888889</v>
          </cell>
          <cell r="CG13">
            <v>0.42857142857142899</v>
          </cell>
          <cell r="CH13"/>
          <cell r="CI13"/>
          <cell r="CJ13"/>
          <cell r="CK13">
            <v>0</v>
          </cell>
          <cell r="CL13">
            <v>0</v>
          </cell>
          <cell r="CM13">
            <v>99.571428571428598</v>
          </cell>
          <cell r="CN13"/>
          <cell r="CO13"/>
          <cell r="CP13">
            <v>11.1111111111111</v>
          </cell>
          <cell r="CQ13">
            <v>77.7777777777778</v>
          </cell>
          <cell r="CR13">
            <v>11.1111111111111</v>
          </cell>
          <cell r="CS13">
            <v>0</v>
          </cell>
          <cell r="CT13">
            <v>0</v>
          </cell>
          <cell r="CU13">
            <v>0.71428571428571397</v>
          </cell>
          <cell r="CV13">
            <v>99.285714285714306</v>
          </cell>
          <cell r="CW13">
            <v>95</v>
          </cell>
          <cell r="CX13">
            <v>91.25</v>
          </cell>
          <cell r="CY13">
            <v>50</v>
          </cell>
          <cell r="CZ13">
            <v>16.6666666666667</v>
          </cell>
          <cell r="DA13">
            <v>16.6666666666667</v>
          </cell>
          <cell r="DB13">
            <v>16.6666666666667</v>
          </cell>
          <cell r="DC13"/>
          <cell r="DD13"/>
          <cell r="DE13"/>
          <cell r="DF13"/>
          <cell r="DG13">
            <v>84.566666920979799</v>
          </cell>
          <cell r="DH13">
            <v>86.8333333333333</v>
          </cell>
          <cell r="DI13">
            <v>8.4333332975705506</v>
          </cell>
          <cell r="DJ13">
            <v>8.2166666587193795</v>
          </cell>
          <cell r="DK13">
            <v>3.7000000476837198</v>
          </cell>
          <cell r="DL13">
            <v>1.01666669050852</v>
          </cell>
          <cell r="DM13">
            <v>46.460000133514399</v>
          </cell>
          <cell r="DN13">
            <v>23.179999999702002</v>
          </cell>
          <cell r="DO13">
            <v>14.459999942779501</v>
          </cell>
          <cell r="DP13">
            <v>18.840000000596</v>
          </cell>
          <cell r="DQ13"/>
          <cell r="DR13"/>
          <cell r="DS13">
            <v>5.1000000238418597</v>
          </cell>
          <cell r="DT13">
            <v>5.4875000715255702</v>
          </cell>
          <cell r="DU13">
            <v>6.6499999761581403</v>
          </cell>
          <cell r="DV13"/>
          <cell r="DW13">
            <v>60</v>
          </cell>
          <cell r="DX13">
            <v>40</v>
          </cell>
          <cell r="DY13">
            <v>97</v>
          </cell>
          <cell r="DZ13">
            <v>256</v>
          </cell>
        </row>
        <row r="14">
          <cell r="D14" t="str">
            <v>C1052</v>
          </cell>
          <cell r="E14">
            <v>4</v>
          </cell>
          <cell r="F14"/>
          <cell r="G14"/>
          <cell r="H14"/>
          <cell r="I14"/>
          <cell r="J14"/>
          <cell r="K14"/>
          <cell r="L14">
            <v>50</v>
          </cell>
          <cell r="M14">
            <v>50</v>
          </cell>
          <cell r="N14"/>
          <cell r="O14"/>
          <cell r="P14"/>
          <cell r="Q14">
            <v>25</v>
          </cell>
          <cell r="R14">
            <v>25</v>
          </cell>
          <cell r="S14">
            <v>25</v>
          </cell>
          <cell r="T14"/>
          <cell r="U14"/>
          <cell r="V14"/>
          <cell r="W14"/>
          <cell r="X14">
            <v>25</v>
          </cell>
          <cell r="Y14"/>
          <cell r="Z14"/>
          <cell r="AA14">
            <v>50</v>
          </cell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>
            <v>50</v>
          </cell>
          <cell r="AY14">
            <v>50</v>
          </cell>
          <cell r="AZ14"/>
          <cell r="BA14">
            <v>47.762753170122402</v>
          </cell>
          <cell r="BB14">
            <v>17.834771609645198</v>
          </cell>
          <cell r="BC14">
            <v>34.402475220232397</v>
          </cell>
          <cell r="BD14">
            <v>1.5706291795235201</v>
          </cell>
          <cell r="BE14">
            <v>47.762753170122402</v>
          </cell>
          <cell r="BF14">
            <v>17.834771609645198</v>
          </cell>
          <cell r="BG14">
            <v>34.402475220232397</v>
          </cell>
          <cell r="BH14">
            <v>3.9783252343933699</v>
          </cell>
          <cell r="BI14">
            <v>47.809694001079698</v>
          </cell>
          <cell r="BJ14">
            <v>17.754020316211498</v>
          </cell>
          <cell r="BK14">
            <v>34.4362856827088</v>
          </cell>
          <cell r="BL14">
            <v>3.9822350988782702</v>
          </cell>
          <cell r="BM14"/>
          <cell r="BN14">
            <v>52.237246829877598</v>
          </cell>
          <cell r="BO14">
            <v>47.762753170122402</v>
          </cell>
          <cell r="BP14">
            <v>83.932067121059106</v>
          </cell>
          <cell r="BQ14"/>
          <cell r="BR14">
            <v>65.597524779767596</v>
          </cell>
          <cell r="BS14">
            <v>34.402475220232397</v>
          </cell>
          <cell r="BT14"/>
          <cell r="BU14">
            <v>320</v>
          </cell>
          <cell r="BV14">
            <v>183</v>
          </cell>
          <cell r="BW14">
            <v>57</v>
          </cell>
          <cell r="BX14">
            <v>410</v>
          </cell>
          <cell r="BY14"/>
          <cell r="BZ14">
            <v>100</v>
          </cell>
          <cell r="CA14"/>
          <cell r="CB14">
            <v>0</v>
          </cell>
          <cell r="CC14"/>
          <cell r="CD14"/>
          <cell r="CE14"/>
          <cell r="CF14">
            <v>100</v>
          </cell>
          <cell r="CG14">
            <v>0</v>
          </cell>
          <cell r="CH14"/>
          <cell r="CI14"/>
          <cell r="CJ14"/>
          <cell r="CK14">
            <v>0</v>
          </cell>
          <cell r="CL14">
            <v>0</v>
          </cell>
          <cell r="CM14">
            <v>100</v>
          </cell>
          <cell r="CN14"/>
          <cell r="CO14"/>
          <cell r="CP14"/>
          <cell r="CQ14">
            <v>100</v>
          </cell>
          <cell r="CR14"/>
          <cell r="CS14">
            <v>0</v>
          </cell>
          <cell r="CT14">
            <v>0</v>
          </cell>
          <cell r="CU14">
            <v>0</v>
          </cell>
          <cell r="CV14">
            <v>100</v>
          </cell>
          <cell r="CW14">
            <v>100</v>
          </cell>
          <cell r="CX14">
            <v>100</v>
          </cell>
          <cell r="CY14"/>
          <cell r="CZ14"/>
          <cell r="DA14"/>
          <cell r="DB14">
            <v>100</v>
          </cell>
          <cell r="DC14"/>
          <cell r="DD14"/>
          <cell r="DE14"/>
          <cell r="DF14"/>
          <cell r="DG14">
            <v>72.5</v>
          </cell>
          <cell r="DH14">
            <v>72.5</v>
          </cell>
          <cell r="DI14">
            <v>18.5</v>
          </cell>
          <cell r="DJ14">
            <v>20</v>
          </cell>
          <cell r="DK14">
            <v>9</v>
          </cell>
          <cell r="DL14">
            <v>7.5</v>
          </cell>
          <cell r="DM14">
            <v>-8.9600000381469709</v>
          </cell>
          <cell r="DN14">
            <v>21</v>
          </cell>
          <cell r="DO14">
            <v>16</v>
          </cell>
          <cell r="DP14">
            <v>8</v>
          </cell>
          <cell r="DQ14"/>
          <cell r="DR14"/>
          <cell r="DS14">
            <v>3.2849999070167502</v>
          </cell>
          <cell r="DT14">
            <v>3.1000000238418601</v>
          </cell>
          <cell r="DU14">
            <v>3.9800000190734899</v>
          </cell>
          <cell r="DV14"/>
          <cell r="DW14">
            <v>100</v>
          </cell>
          <cell r="DX14"/>
          <cell r="DY14">
            <v>47</v>
          </cell>
          <cell r="DZ14">
            <v>58</v>
          </cell>
        </row>
        <row r="15">
          <cell r="D15" t="str">
            <v>C1053</v>
          </cell>
          <cell r="E15">
            <v>4</v>
          </cell>
          <cell r="F15"/>
          <cell r="G15"/>
          <cell r="H15"/>
          <cell r="I15"/>
          <cell r="J15"/>
          <cell r="K15"/>
          <cell r="L15">
            <v>100</v>
          </cell>
          <cell r="M15"/>
          <cell r="N15"/>
          <cell r="O15"/>
          <cell r="P15"/>
          <cell r="Q15">
            <v>100</v>
          </cell>
          <cell r="R15"/>
          <cell r="S15"/>
          <cell r="T15"/>
          <cell r="U15"/>
          <cell r="V15"/>
          <cell r="W15"/>
          <cell r="X15">
            <v>50</v>
          </cell>
          <cell r="Y15"/>
          <cell r="Z15"/>
          <cell r="AA15">
            <v>50</v>
          </cell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>
            <v>100</v>
          </cell>
          <cell r="AZ15"/>
          <cell r="BA15">
            <v>100</v>
          </cell>
          <cell r="BB15"/>
          <cell r="BC15"/>
          <cell r="BD15">
            <v>16.101354737566702</v>
          </cell>
          <cell r="BE15">
            <v>42.638709145088001</v>
          </cell>
          <cell r="BF15"/>
          <cell r="BG15">
            <v>57.361290854911999</v>
          </cell>
          <cell r="BH15">
            <v>10.644386926428201</v>
          </cell>
          <cell r="BI15">
            <v>43.265824567059603</v>
          </cell>
          <cell r="BJ15"/>
          <cell r="BK15">
            <v>56.734175432940397</v>
          </cell>
          <cell r="BL15">
            <v>4.3551901764001402</v>
          </cell>
          <cell r="BM15">
            <v>57.361290854911999</v>
          </cell>
          <cell r="BN15">
            <v>42.638709145088001</v>
          </cell>
          <cell r="BO15"/>
          <cell r="BP15">
            <v>95.818358808810999</v>
          </cell>
          <cell r="BQ15"/>
          <cell r="BR15">
            <v>100</v>
          </cell>
          <cell r="BS15"/>
          <cell r="BT15"/>
          <cell r="BU15">
            <v>1506</v>
          </cell>
          <cell r="BV15">
            <v>97</v>
          </cell>
          <cell r="BW15">
            <v>146</v>
          </cell>
          <cell r="BX15">
            <v>1749</v>
          </cell>
          <cell r="BY15">
            <v>50</v>
          </cell>
          <cell r="BZ15">
            <v>50</v>
          </cell>
          <cell r="CA15"/>
          <cell r="CB15">
            <v>1.5</v>
          </cell>
          <cell r="CC15"/>
          <cell r="CD15">
            <v>50</v>
          </cell>
          <cell r="CE15">
            <v>25</v>
          </cell>
          <cell r="CF15">
            <v>25</v>
          </cell>
          <cell r="CG15"/>
          <cell r="CH15"/>
          <cell r="CI15"/>
          <cell r="CJ15"/>
          <cell r="CK15">
            <v>25</v>
          </cell>
          <cell r="CL15"/>
          <cell r="CM15">
            <v>90</v>
          </cell>
          <cell r="CN15"/>
          <cell r="CO15">
            <v>50</v>
          </cell>
          <cell r="CP15"/>
          <cell r="CQ15">
            <v>50</v>
          </cell>
          <cell r="CR15"/>
          <cell r="CS15"/>
          <cell r="CT15">
            <v>25</v>
          </cell>
          <cell r="CU15"/>
          <cell r="CV15">
            <v>90</v>
          </cell>
          <cell r="CW15">
            <v>100</v>
          </cell>
          <cell r="CX15">
            <v>60</v>
          </cell>
          <cell r="CY15"/>
          <cell r="CZ15"/>
          <cell r="DA15">
            <v>100</v>
          </cell>
          <cell r="DB15"/>
          <cell r="DC15"/>
          <cell r="DD15"/>
          <cell r="DE15"/>
          <cell r="DF15"/>
          <cell r="DG15">
            <v>58.5</v>
          </cell>
          <cell r="DH15">
            <v>53.5</v>
          </cell>
          <cell r="DI15">
            <v>18.5</v>
          </cell>
          <cell r="DJ15">
            <v>19.5</v>
          </cell>
          <cell r="DK15">
            <v>14.5</v>
          </cell>
          <cell r="DL15">
            <v>16.5</v>
          </cell>
          <cell r="DM15">
            <v>-3.8000001907348602</v>
          </cell>
          <cell r="DN15">
            <v>20.949999809265101</v>
          </cell>
          <cell r="DO15">
            <v>27.100000381469702</v>
          </cell>
          <cell r="DP15">
            <v>7.3499999046325701</v>
          </cell>
          <cell r="DQ15">
            <v>20.149999618530298</v>
          </cell>
          <cell r="DR15"/>
          <cell r="DS15">
            <v>3.4000000953674299</v>
          </cell>
          <cell r="DT15">
            <v>3.5</v>
          </cell>
          <cell r="DU15">
            <v>3.4699999392032601</v>
          </cell>
          <cell r="DV15"/>
          <cell r="DW15"/>
          <cell r="DX15">
            <v>100</v>
          </cell>
          <cell r="DY15">
            <v>72.5</v>
          </cell>
          <cell r="DZ15">
            <v>30</v>
          </cell>
        </row>
        <row r="16">
          <cell r="D16" t="str">
            <v>C107</v>
          </cell>
          <cell r="E16">
            <v>3</v>
          </cell>
          <cell r="F16"/>
          <cell r="G16"/>
          <cell r="H16"/>
          <cell r="I16"/>
          <cell r="J16"/>
          <cell r="K16"/>
          <cell r="L16">
            <v>100</v>
          </cell>
          <cell r="M16"/>
          <cell r="N16"/>
          <cell r="O16"/>
          <cell r="P16"/>
          <cell r="Q16">
            <v>100</v>
          </cell>
          <cell r="R16"/>
          <cell r="S16"/>
          <cell r="T16"/>
          <cell r="U16"/>
          <cell r="V16"/>
          <cell r="W16"/>
          <cell r="X16">
            <v>50</v>
          </cell>
          <cell r="Y16"/>
          <cell r="Z16"/>
          <cell r="AA16">
            <v>25</v>
          </cell>
          <cell r="AB16"/>
          <cell r="AC16"/>
          <cell r="AD16">
            <v>50</v>
          </cell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>
            <v>100</v>
          </cell>
          <cell r="AY16"/>
          <cell r="AZ16"/>
          <cell r="BA16">
            <v>85.993758449432704</v>
          </cell>
          <cell r="BB16"/>
          <cell r="BC16">
            <v>14.006241550567299</v>
          </cell>
          <cell r="BD16">
            <v>17.325871696812499</v>
          </cell>
          <cell r="BE16">
            <v>74.451704401574801</v>
          </cell>
          <cell r="BF16"/>
          <cell r="BG16">
            <v>25.548295598425199</v>
          </cell>
          <cell r="BH16">
            <v>12.8664690114799</v>
          </cell>
          <cell r="BI16">
            <v>80.757770130255807</v>
          </cell>
          <cell r="BJ16"/>
          <cell r="BK16">
            <v>19.2422298697442</v>
          </cell>
          <cell r="BL16">
            <v>17.996579925981202</v>
          </cell>
          <cell r="BM16">
            <v>23.665040881940701</v>
          </cell>
          <cell r="BN16">
            <v>76.334959118059302</v>
          </cell>
          <cell r="BO16"/>
          <cell r="BP16">
            <v>91.329147332551898</v>
          </cell>
          <cell r="BQ16"/>
          <cell r="BR16">
            <v>100</v>
          </cell>
          <cell r="BS16"/>
          <cell r="BT16"/>
          <cell r="BU16">
            <v>2281</v>
          </cell>
          <cell r="BV16">
            <v>0</v>
          </cell>
          <cell r="BW16">
            <v>4</v>
          </cell>
          <cell r="BX16">
            <v>8138</v>
          </cell>
          <cell r="BY16">
            <v>33.3333333333333</v>
          </cell>
          <cell r="BZ16">
            <v>66.6666666666666</v>
          </cell>
          <cell r="CA16"/>
          <cell r="CB16">
            <v>1.1666666666666701</v>
          </cell>
          <cell r="CC16"/>
          <cell r="CD16">
            <v>40</v>
          </cell>
          <cell r="CE16"/>
          <cell r="CF16">
            <v>60</v>
          </cell>
          <cell r="CG16"/>
          <cell r="CH16"/>
          <cell r="CI16"/>
          <cell r="CJ16"/>
          <cell r="CK16">
            <v>20</v>
          </cell>
          <cell r="CL16"/>
          <cell r="CM16">
            <v>80</v>
          </cell>
          <cell r="CN16"/>
          <cell r="CO16"/>
          <cell r="CP16"/>
          <cell r="CQ16">
            <v>33.3333333333333</v>
          </cell>
          <cell r="CR16">
            <v>66.6666666666666</v>
          </cell>
          <cell r="CS16"/>
          <cell r="CT16">
            <v>20</v>
          </cell>
          <cell r="CU16"/>
          <cell r="CV16">
            <v>80</v>
          </cell>
          <cell r="CW16">
            <v>100</v>
          </cell>
          <cell r="CX16">
            <v>98.6666666666667</v>
          </cell>
          <cell r="CY16"/>
          <cell r="CZ16"/>
          <cell r="DA16">
            <v>66.6666666666666</v>
          </cell>
          <cell r="DB16">
            <v>33.3333333333333</v>
          </cell>
          <cell r="DC16"/>
          <cell r="DD16"/>
          <cell r="DE16"/>
          <cell r="DF16"/>
          <cell r="DG16">
            <v>33.6666666666667</v>
          </cell>
          <cell r="DH16">
            <v>36.6666666666667</v>
          </cell>
          <cell r="DI16">
            <v>6.1333333651224802</v>
          </cell>
          <cell r="DJ16">
            <v>6.7333333492278999</v>
          </cell>
          <cell r="DK16">
            <v>4.03333346048991</v>
          </cell>
          <cell r="DL16">
            <v>5.1333332061767596</v>
          </cell>
          <cell r="DM16">
            <v>17.8666667938232</v>
          </cell>
          <cell r="DN16">
            <v>19</v>
          </cell>
          <cell r="DO16">
            <v>14.3333333333333</v>
          </cell>
          <cell r="DP16">
            <v>23.6666666666667</v>
          </cell>
          <cell r="DQ16"/>
          <cell r="DR16"/>
          <cell r="DS16">
            <v>6.2866667111714696</v>
          </cell>
          <cell r="DT16">
            <v>6.2499998410542803</v>
          </cell>
          <cell r="DU16">
            <v>6.3666666348775198</v>
          </cell>
          <cell r="DV16"/>
          <cell r="DW16">
            <v>100</v>
          </cell>
          <cell r="DX16"/>
          <cell r="DY16">
            <v>130</v>
          </cell>
          <cell r="DZ16">
            <v>165</v>
          </cell>
        </row>
        <row r="17">
          <cell r="D17" t="str">
            <v>C1070</v>
          </cell>
          <cell r="E17">
            <v>4</v>
          </cell>
          <cell r="F17"/>
          <cell r="G17"/>
          <cell r="H17"/>
          <cell r="I17"/>
          <cell r="J17"/>
          <cell r="K17"/>
          <cell r="L17">
            <v>100</v>
          </cell>
          <cell r="M17"/>
          <cell r="N17"/>
          <cell r="O17"/>
          <cell r="P17"/>
          <cell r="Q17">
            <v>100</v>
          </cell>
          <cell r="R17"/>
          <cell r="S17"/>
          <cell r="T17"/>
          <cell r="U17"/>
          <cell r="V17"/>
          <cell r="W17"/>
          <cell r="X17">
            <v>50</v>
          </cell>
          <cell r="Y17"/>
          <cell r="Z17"/>
          <cell r="AA17">
            <v>25</v>
          </cell>
          <cell r="AB17"/>
          <cell r="AC17"/>
          <cell r="AD17">
            <v>50</v>
          </cell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  <cell r="AS17"/>
          <cell r="AT17"/>
          <cell r="AU17"/>
          <cell r="AV17"/>
          <cell r="AW17"/>
          <cell r="AX17">
            <v>100</v>
          </cell>
          <cell r="AY17"/>
          <cell r="AZ17"/>
          <cell r="BA17">
            <v>85.993758449432704</v>
          </cell>
          <cell r="BB17"/>
          <cell r="BC17">
            <v>14.006241550567299</v>
          </cell>
          <cell r="BD17">
            <v>17.325871696812499</v>
          </cell>
          <cell r="BE17">
            <v>74.451704401574801</v>
          </cell>
          <cell r="BF17"/>
          <cell r="BG17">
            <v>25.548295598425199</v>
          </cell>
          <cell r="BH17">
            <v>12.8664690114799</v>
          </cell>
          <cell r="BI17">
            <v>80.757770130255807</v>
          </cell>
          <cell r="BJ17"/>
          <cell r="BK17">
            <v>19.2422298697442</v>
          </cell>
          <cell r="BL17">
            <v>17.996579925981202</v>
          </cell>
          <cell r="BM17">
            <v>23.665040881940701</v>
          </cell>
          <cell r="BN17">
            <v>76.334959118059302</v>
          </cell>
          <cell r="BO17"/>
          <cell r="BP17">
            <v>91.329147332551898</v>
          </cell>
          <cell r="BQ17"/>
          <cell r="BR17">
            <v>100</v>
          </cell>
          <cell r="BS17"/>
          <cell r="BT17"/>
          <cell r="BU17">
            <v>2281</v>
          </cell>
          <cell r="BV17">
            <v>0</v>
          </cell>
          <cell r="BW17">
            <v>4</v>
          </cell>
          <cell r="BX17">
            <v>8138</v>
          </cell>
          <cell r="BY17">
            <v>33.3333333333333</v>
          </cell>
          <cell r="BZ17">
            <v>66.6666666666666</v>
          </cell>
          <cell r="CA17"/>
          <cell r="CB17">
            <v>1.1666666666666701</v>
          </cell>
          <cell r="CC17"/>
          <cell r="CD17">
            <v>40</v>
          </cell>
          <cell r="CE17"/>
          <cell r="CF17">
            <v>60</v>
          </cell>
          <cell r="CG17"/>
          <cell r="CH17"/>
          <cell r="CI17"/>
          <cell r="CJ17"/>
          <cell r="CK17">
            <v>20</v>
          </cell>
          <cell r="CL17"/>
          <cell r="CM17">
            <v>80</v>
          </cell>
          <cell r="CN17"/>
          <cell r="CO17"/>
          <cell r="CP17"/>
          <cell r="CQ17">
            <v>33.3333333333333</v>
          </cell>
          <cell r="CR17">
            <v>66.6666666666666</v>
          </cell>
          <cell r="CS17"/>
          <cell r="CT17">
            <v>20</v>
          </cell>
          <cell r="CU17"/>
          <cell r="CV17">
            <v>80</v>
          </cell>
          <cell r="CW17">
            <v>100</v>
          </cell>
          <cell r="CX17">
            <v>98.6666666666667</v>
          </cell>
          <cell r="CY17"/>
          <cell r="CZ17"/>
          <cell r="DA17">
            <v>66.6666666666666</v>
          </cell>
          <cell r="DB17">
            <v>33.3333333333333</v>
          </cell>
          <cell r="DC17"/>
          <cell r="DD17"/>
          <cell r="DE17"/>
          <cell r="DF17"/>
          <cell r="DG17">
            <v>33.6666666666667</v>
          </cell>
          <cell r="DH17">
            <v>36.6666666666667</v>
          </cell>
          <cell r="DI17">
            <v>6.1333333651224802</v>
          </cell>
          <cell r="DJ17">
            <v>6.7333333492278999</v>
          </cell>
          <cell r="DK17">
            <v>4.03333346048991</v>
          </cell>
          <cell r="DL17">
            <v>5.1333332061767596</v>
          </cell>
          <cell r="DM17">
            <v>17.8666667938232</v>
          </cell>
          <cell r="DN17">
            <v>19</v>
          </cell>
          <cell r="DO17">
            <v>14.3333333333333</v>
          </cell>
          <cell r="DP17">
            <v>23.6666666666667</v>
          </cell>
          <cell r="DQ17"/>
          <cell r="DR17"/>
          <cell r="DS17">
            <v>6.2866667111714696</v>
          </cell>
          <cell r="DT17">
            <v>6.2499998410542803</v>
          </cell>
          <cell r="DU17">
            <v>6.3666666348775198</v>
          </cell>
          <cell r="DV17"/>
          <cell r="DW17">
            <v>100</v>
          </cell>
          <cell r="DX17"/>
          <cell r="DY17">
            <v>130</v>
          </cell>
          <cell r="DZ17">
            <v>165</v>
          </cell>
        </row>
        <row r="18">
          <cell r="D18" t="str">
            <v>C108</v>
          </cell>
          <cell r="E18">
            <v>3</v>
          </cell>
          <cell r="F18"/>
          <cell r="G18"/>
          <cell r="H18"/>
          <cell r="I18"/>
          <cell r="J18"/>
          <cell r="K18"/>
          <cell r="L18">
            <v>95.238095238095198</v>
          </cell>
          <cell r="M18">
            <v>4.7619047619047601</v>
          </cell>
          <cell r="N18"/>
          <cell r="O18"/>
          <cell r="P18"/>
          <cell r="Q18">
            <v>66.6666666666666</v>
          </cell>
          <cell r="R18"/>
          <cell r="S18">
            <v>9.5238095238095202</v>
          </cell>
          <cell r="T18">
            <v>9.5238095238095202</v>
          </cell>
          <cell r="U18">
            <v>4.7619047619047601</v>
          </cell>
          <cell r="V18"/>
          <cell r="W18">
            <v>4.7619047619047601</v>
          </cell>
          <cell r="X18">
            <v>42.857142857142897</v>
          </cell>
          <cell r="Y18">
            <v>9.5238095238095202</v>
          </cell>
          <cell r="Z18"/>
          <cell r="AA18">
            <v>42.857142857142897</v>
          </cell>
          <cell r="AB18"/>
          <cell r="AC18"/>
          <cell r="AD18"/>
          <cell r="AE18">
            <v>9.5238095238095202</v>
          </cell>
          <cell r="AF18"/>
          <cell r="AG18">
            <v>4.7619047619047601</v>
          </cell>
          <cell r="AH18"/>
          <cell r="AI18"/>
          <cell r="AJ18"/>
          <cell r="AK18"/>
          <cell r="AL18"/>
          <cell r="AM18"/>
          <cell r="AN18">
            <v>4.7619047619047601</v>
          </cell>
          <cell r="AO18"/>
          <cell r="AP18"/>
          <cell r="AQ18"/>
          <cell r="AR18">
            <v>4.7619047619047601</v>
          </cell>
          <cell r="AS18"/>
          <cell r="AT18"/>
          <cell r="AU18"/>
          <cell r="AV18">
            <v>4.7619047619047601</v>
          </cell>
          <cell r="AW18"/>
          <cell r="AX18">
            <v>33.3333333333333</v>
          </cell>
          <cell r="AY18">
            <v>61.904761904761898</v>
          </cell>
          <cell r="AZ18">
            <v>4.7619047619047601</v>
          </cell>
          <cell r="BA18">
            <v>95.476286181858598</v>
          </cell>
          <cell r="BB18">
            <v>4.5237138181413803</v>
          </cell>
          <cell r="BC18"/>
          <cell r="BD18">
            <v>15.4323673449165</v>
          </cell>
          <cell r="BE18">
            <v>93.3126849297132</v>
          </cell>
          <cell r="BF18">
            <v>0.56386796093771696</v>
          </cell>
          <cell r="BG18">
            <v>6.1234471093490299</v>
          </cell>
          <cell r="BH18">
            <v>13.6687749313853</v>
          </cell>
          <cell r="BI18">
            <v>98.930121094164505</v>
          </cell>
          <cell r="BJ18">
            <v>0.73325766221247801</v>
          </cell>
          <cell r="BK18">
            <v>0.33662124362304802</v>
          </cell>
          <cell r="BL18">
            <v>17.6738929242021</v>
          </cell>
          <cell r="BM18">
            <v>18.6930400710696</v>
          </cell>
          <cell r="BN18">
            <v>79.978055518085895</v>
          </cell>
          <cell r="BO18">
            <v>1.3289044108444901</v>
          </cell>
          <cell r="BP18">
            <v>77.8839814862406</v>
          </cell>
          <cell r="BQ18">
            <v>21.209594493813299</v>
          </cell>
          <cell r="BR18">
            <v>76.928325648438005</v>
          </cell>
          <cell r="BS18">
            <v>1.8620798577486799</v>
          </cell>
          <cell r="BT18"/>
          <cell r="BU18">
            <v>8775</v>
          </cell>
          <cell r="BV18">
            <v>2403</v>
          </cell>
          <cell r="BW18">
            <v>2856</v>
          </cell>
          <cell r="BX18">
            <v>14034</v>
          </cell>
          <cell r="BY18">
            <v>29.411764705882401</v>
          </cell>
          <cell r="BZ18">
            <v>70.588235294117595</v>
          </cell>
          <cell r="CA18"/>
          <cell r="CB18">
            <v>2.4352941162446</v>
          </cell>
          <cell r="CC18">
            <v>12.5</v>
          </cell>
          <cell r="CD18">
            <v>31.25</v>
          </cell>
          <cell r="CE18">
            <v>6.25</v>
          </cell>
          <cell r="CF18">
            <v>50</v>
          </cell>
          <cell r="CG18">
            <v>1.70000000183399</v>
          </cell>
          <cell r="CH18"/>
          <cell r="CI18"/>
          <cell r="CJ18"/>
          <cell r="CK18">
            <v>5.9646154550405601</v>
          </cell>
          <cell r="CL18">
            <v>0</v>
          </cell>
          <cell r="CM18">
            <v>92.335384662334704</v>
          </cell>
          <cell r="CN18">
            <v>19.354838709677399</v>
          </cell>
          <cell r="CO18">
            <v>16.129032258064498</v>
          </cell>
          <cell r="CP18">
            <v>6.4516129032258096</v>
          </cell>
          <cell r="CQ18">
            <v>41.935483870967701</v>
          </cell>
          <cell r="CR18">
            <v>16.129032258064498</v>
          </cell>
          <cell r="CS18">
            <v>1.9090909090909101</v>
          </cell>
          <cell r="CT18">
            <v>5.3036363775079902</v>
          </cell>
          <cell r="CU18">
            <v>0</v>
          </cell>
          <cell r="CV18">
            <v>92.787273060191794</v>
          </cell>
          <cell r="CW18">
            <v>87.1875</v>
          </cell>
          <cell r="CX18">
            <v>58.125</v>
          </cell>
          <cell r="CY18"/>
          <cell r="CZ18">
            <v>30.769230769230798</v>
          </cell>
          <cell r="DA18">
            <v>30.769230769230798</v>
          </cell>
          <cell r="DB18">
            <v>30.769230769230798</v>
          </cell>
          <cell r="DC18">
            <v>7.6923076923076898</v>
          </cell>
          <cell r="DD18"/>
          <cell r="DE18"/>
          <cell r="DF18"/>
          <cell r="DG18">
            <v>61.167500178019203</v>
          </cell>
          <cell r="DH18">
            <v>62.2708333333333</v>
          </cell>
          <cell r="DI18">
            <v>15.648333311080901</v>
          </cell>
          <cell r="DJ18">
            <v>16.5491667526464</v>
          </cell>
          <cell r="DK18">
            <v>24.255833307902002</v>
          </cell>
          <cell r="DL18">
            <v>23.9058333237966</v>
          </cell>
          <cell r="DM18">
            <v>22.036363688382199</v>
          </cell>
          <cell r="DN18">
            <v>19.819090843200701</v>
          </cell>
          <cell r="DO18">
            <v>45.353636481545202</v>
          </cell>
          <cell r="DP18">
            <v>5.4545454545454497</v>
          </cell>
          <cell r="DQ18">
            <v>3.1363636363636398</v>
          </cell>
          <cell r="DR18"/>
          <cell r="DS18">
            <v>7.8158333202203103</v>
          </cell>
          <cell r="DT18">
            <v>7.0050000051657397</v>
          </cell>
          <cell r="DU18">
            <v>5.2333333194255802</v>
          </cell>
          <cell r="DV18">
            <v>38.461538461538503</v>
          </cell>
          <cell r="DW18">
            <v>46.153846153846203</v>
          </cell>
          <cell r="DX18">
            <v>15.384615384615399</v>
          </cell>
          <cell r="DY18">
            <v>433.00000190734897</v>
          </cell>
          <cell r="DZ18">
            <v>517</v>
          </cell>
        </row>
        <row r="19">
          <cell r="D19" t="str">
            <v>C1081</v>
          </cell>
          <cell r="E19">
            <v>4</v>
          </cell>
          <cell r="F19"/>
          <cell r="G19"/>
          <cell r="H19"/>
          <cell r="I19"/>
          <cell r="J19"/>
          <cell r="K19"/>
          <cell r="L19">
            <v>100</v>
          </cell>
          <cell r="M19"/>
          <cell r="N19"/>
          <cell r="O19"/>
          <cell r="P19"/>
          <cell r="Q19">
            <v>60</v>
          </cell>
          <cell r="R19"/>
          <cell r="S19">
            <v>20</v>
          </cell>
          <cell r="T19">
            <v>20</v>
          </cell>
          <cell r="U19"/>
          <cell r="V19"/>
          <cell r="W19"/>
          <cell r="X19">
            <v>60</v>
          </cell>
          <cell r="Y19"/>
          <cell r="Z19"/>
          <cell r="AA19">
            <v>20</v>
          </cell>
          <cell r="AB19"/>
          <cell r="AC19"/>
          <cell r="AD19"/>
          <cell r="AE19">
            <v>20</v>
          </cell>
          <cell r="AF19"/>
          <cell r="AG19"/>
          <cell r="AH19"/>
          <cell r="AI19"/>
          <cell r="AJ19"/>
          <cell r="AK19"/>
          <cell r="AL19"/>
          <cell r="AM19"/>
          <cell r="AN19">
            <v>20</v>
          </cell>
          <cell r="AO19"/>
          <cell r="AP19"/>
          <cell r="AQ19"/>
          <cell r="AR19"/>
          <cell r="AS19"/>
          <cell r="AT19"/>
          <cell r="AU19"/>
          <cell r="AV19"/>
          <cell r="AW19"/>
          <cell r="AX19">
            <v>20</v>
          </cell>
          <cell r="AY19">
            <v>60</v>
          </cell>
          <cell r="AZ19">
            <v>20</v>
          </cell>
          <cell r="BA19">
            <v>88.883013931013906</v>
          </cell>
          <cell r="BB19">
            <v>11.116986068986099</v>
          </cell>
          <cell r="BC19"/>
          <cell r="BD19">
            <v>13.547660941420601</v>
          </cell>
          <cell r="BE19">
            <v>100</v>
          </cell>
          <cell r="BF19"/>
          <cell r="BG19"/>
          <cell r="BH19">
            <v>12.9829227596323</v>
          </cell>
          <cell r="BI19">
            <v>100</v>
          </cell>
          <cell r="BJ19"/>
          <cell r="BK19"/>
          <cell r="BL19">
            <v>11.045861725637099</v>
          </cell>
          <cell r="BM19">
            <v>28.650218789687699</v>
          </cell>
          <cell r="BN19">
            <v>71.349781210312301</v>
          </cell>
          <cell r="BO19"/>
          <cell r="BP19">
            <v>71.988626200849595</v>
          </cell>
          <cell r="BQ19">
            <v>33.577971230965197</v>
          </cell>
          <cell r="BR19">
            <v>66.422028769034796</v>
          </cell>
          <cell r="BS19"/>
          <cell r="BT19"/>
          <cell r="BU19">
            <v>4604</v>
          </cell>
          <cell r="BV19">
            <v>1720</v>
          </cell>
          <cell r="BW19">
            <v>1287</v>
          </cell>
          <cell r="BX19">
            <v>7611</v>
          </cell>
          <cell r="BY19">
            <v>25</v>
          </cell>
          <cell r="BZ19">
            <v>75</v>
          </cell>
          <cell r="CA19"/>
          <cell r="CB19">
            <v>0.47499999403953502</v>
          </cell>
          <cell r="CC19">
            <v>20</v>
          </cell>
          <cell r="CD19">
            <v>30</v>
          </cell>
          <cell r="CE19">
            <v>10</v>
          </cell>
          <cell r="CF19">
            <v>40</v>
          </cell>
          <cell r="CG19">
            <v>6.6666666666666696</v>
          </cell>
          <cell r="CH19"/>
          <cell r="CI19"/>
          <cell r="CJ19"/>
          <cell r="CK19">
            <v>8.3333333333333393</v>
          </cell>
          <cell r="CL19"/>
          <cell r="CM19">
            <v>85</v>
          </cell>
          <cell r="CN19">
            <v>27.272727272727298</v>
          </cell>
          <cell r="CO19">
            <v>18.181818181818201</v>
          </cell>
          <cell r="CP19">
            <v>9.0909090909090899</v>
          </cell>
          <cell r="CQ19">
            <v>36.363636363636402</v>
          </cell>
          <cell r="CR19">
            <v>9.0909090909090899</v>
          </cell>
          <cell r="CS19">
            <v>5</v>
          </cell>
          <cell r="CT19">
            <v>3.3333333333333299</v>
          </cell>
          <cell r="CU19"/>
          <cell r="CV19">
            <v>91.6666666666667</v>
          </cell>
          <cell r="CW19">
            <v>98.75</v>
          </cell>
          <cell r="CX19">
            <v>56.75</v>
          </cell>
          <cell r="CY19"/>
          <cell r="CZ19"/>
          <cell r="DA19">
            <v>66.6666666666666</v>
          </cell>
          <cell r="DB19"/>
          <cell r="DC19">
            <v>33.3333333333333</v>
          </cell>
          <cell r="DD19"/>
          <cell r="DE19"/>
          <cell r="DF19"/>
          <cell r="DG19">
            <v>66</v>
          </cell>
          <cell r="DH19">
            <v>67.199999491373703</v>
          </cell>
          <cell r="DI19">
            <v>19.6666666666667</v>
          </cell>
          <cell r="DJ19">
            <v>20.233333587646499</v>
          </cell>
          <cell r="DK19"/>
          <cell r="DL19"/>
          <cell r="DM19">
            <v>18.3666667938232</v>
          </cell>
          <cell r="DN19">
            <v>16.8333333333333</v>
          </cell>
          <cell r="DO19">
            <v>10</v>
          </cell>
          <cell r="DP19">
            <v>2.6666666666666701</v>
          </cell>
          <cell r="DQ19">
            <v>15.3333333333333</v>
          </cell>
          <cell r="DR19"/>
          <cell r="DS19">
            <v>7.0666666030883798</v>
          </cell>
          <cell r="DT19">
            <v>8.5333333015441895</v>
          </cell>
          <cell r="DU19">
            <v>8.6000000635782907</v>
          </cell>
          <cell r="DV19">
            <v>25</v>
          </cell>
          <cell r="DW19">
            <v>75</v>
          </cell>
          <cell r="DX19"/>
          <cell r="DY19">
            <v>54.600000381469698</v>
          </cell>
          <cell r="DZ19">
            <v>151</v>
          </cell>
        </row>
        <row r="20">
          <cell r="D20" t="str">
            <v>C1082</v>
          </cell>
          <cell r="E20">
            <v>4</v>
          </cell>
          <cell r="F20"/>
          <cell r="G20"/>
          <cell r="H20"/>
          <cell r="I20"/>
          <cell r="J20"/>
          <cell r="K20"/>
          <cell r="L20">
            <v>100</v>
          </cell>
          <cell r="M20"/>
          <cell r="N20"/>
          <cell r="O20"/>
          <cell r="P20"/>
          <cell r="Q20">
            <v>80</v>
          </cell>
          <cell r="R20"/>
          <cell r="S20"/>
          <cell r="T20">
            <v>20</v>
          </cell>
          <cell r="U20"/>
          <cell r="V20"/>
          <cell r="W20"/>
          <cell r="X20">
            <v>40</v>
          </cell>
          <cell r="Y20">
            <v>20</v>
          </cell>
          <cell r="Z20"/>
          <cell r="AA20">
            <v>60</v>
          </cell>
          <cell r="AB20"/>
          <cell r="AC20"/>
          <cell r="AD20"/>
          <cell r="AE20"/>
          <cell r="AF20"/>
          <cell r="AG20">
            <v>20</v>
          </cell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  <cell r="AT20"/>
          <cell r="AU20"/>
          <cell r="AV20"/>
          <cell r="AW20"/>
          <cell r="AX20">
            <v>40</v>
          </cell>
          <cell r="AY20">
            <v>60</v>
          </cell>
          <cell r="AZ20"/>
          <cell r="BA20">
            <v>99.254735320021794</v>
          </cell>
          <cell r="BB20">
            <v>0.745264679978204</v>
          </cell>
          <cell r="BC20"/>
          <cell r="BD20">
            <v>18.504102896215802</v>
          </cell>
          <cell r="BE20">
            <v>99.254735320021794</v>
          </cell>
          <cell r="BF20">
            <v>0.745264679978204</v>
          </cell>
          <cell r="BG20"/>
          <cell r="BH20">
            <v>6.7063059649233301</v>
          </cell>
          <cell r="BI20">
            <v>98.567906211935806</v>
          </cell>
          <cell r="BJ20">
            <v>1.4320937880642299</v>
          </cell>
          <cell r="BK20"/>
          <cell r="BL20">
            <v>10.7491981238355</v>
          </cell>
          <cell r="BM20">
            <v>12.823998901758101</v>
          </cell>
          <cell r="BN20">
            <v>87.176001098241898</v>
          </cell>
          <cell r="BO20"/>
          <cell r="BP20">
            <v>77.498461672754104</v>
          </cell>
          <cell r="BQ20"/>
          <cell r="BR20">
            <v>100</v>
          </cell>
          <cell r="BS20"/>
          <cell r="BT20"/>
          <cell r="BU20">
            <v>2165</v>
          </cell>
          <cell r="BV20">
            <v>378</v>
          </cell>
          <cell r="BW20">
            <v>1321</v>
          </cell>
          <cell r="BX20">
            <v>3864</v>
          </cell>
          <cell r="BY20">
            <v>50</v>
          </cell>
          <cell r="BZ20">
            <v>50</v>
          </cell>
          <cell r="CA20"/>
          <cell r="CB20">
            <v>5.625</v>
          </cell>
          <cell r="CC20">
            <v>16.6666666666667</v>
          </cell>
          <cell r="CD20">
            <v>16.6666666666667</v>
          </cell>
          <cell r="CE20"/>
          <cell r="CF20">
            <v>66.6666666666666</v>
          </cell>
          <cell r="CG20">
            <v>0.27500000596046398</v>
          </cell>
          <cell r="CH20"/>
          <cell r="CI20"/>
          <cell r="CJ20"/>
          <cell r="CK20">
            <v>4.3000001907348597</v>
          </cell>
          <cell r="CL20">
            <v>0</v>
          </cell>
          <cell r="CM20">
            <v>95.424999237060604</v>
          </cell>
          <cell r="CN20">
            <v>16.6666666666667</v>
          </cell>
          <cell r="CO20">
            <v>16.6666666666667</v>
          </cell>
          <cell r="CP20"/>
          <cell r="CQ20">
            <v>66.6666666666666</v>
          </cell>
          <cell r="CR20"/>
          <cell r="CS20">
            <v>1.6666666666666701</v>
          </cell>
          <cell r="CT20">
            <v>4.3333333333333304</v>
          </cell>
          <cell r="CU20"/>
          <cell r="CV20">
            <v>94</v>
          </cell>
          <cell r="CW20">
            <v>100</v>
          </cell>
          <cell r="CX20">
            <v>71.6666666666667</v>
          </cell>
          <cell r="CY20"/>
          <cell r="CZ20">
            <v>100</v>
          </cell>
          <cell r="DA20"/>
          <cell r="DB20"/>
          <cell r="DC20"/>
          <cell r="DD20"/>
          <cell r="DE20"/>
          <cell r="DF20"/>
          <cell r="DG20">
            <v>60</v>
          </cell>
          <cell r="DH20">
            <v>61.6666666666667</v>
          </cell>
          <cell r="DI20">
            <v>19.6666666666667</v>
          </cell>
          <cell r="DJ20">
            <v>20.6666666666667</v>
          </cell>
          <cell r="DK20">
            <v>6</v>
          </cell>
          <cell r="DL20">
            <v>5.3333333333333304</v>
          </cell>
          <cell r="DM20">
            <v>9.6000000635782907</v>
          </cell>
          <cell r="DN20">
            <v>13.8333333333333</v>
          </cell>
          <cell r="DO20">
            <v>105.333333333333</v>
          </cell>
          <cell r="DP20">
            <v>1</v>
          </cell>
          <cell r="DQ20">
            <v>0</v>
          </cell>
          <cell r="DR20"/>
          <cell r="DS20">
            <v>6.5400000015894602</v>
          </cell>
          <cell r="DT20">
            <v>5.8600000143051201</v>
          </cell>
          <cell r="DU20">
            <v>6.2233333190282201</v>
          </cell>
          <cell r="DV20">
            <v>66.6666666666666</v>
          </cell>
          <cell r="DW20">
            <v>33.3333333333333</v>
          </cell>
          <cell r="DX20"/>
          <cell r="DY20">
            <v>130.700000762939</v>
          </cell>
          <cell r="DZ20">
            <v>91</v>
          </cell>
        </row>
        <row r="21">
          <cell r="D21" t="str">
            <v>C1089</v>
          </cell>
          <cell r="E21">
            <v>4</v>
          </cell>
          <cell r="F21"/>
          <cell r="G21"/>
          <cell r="H21"/>
          <cell r="I21"/>
          <cell r="J21"/>
          <cell r="K21"/>
          <cell r="L21">
            <v>90.909090909090907</v>
          </cell>
          <cell r="M21">
            <v>9.0909090909090899</v>
          </cell>
          <cell r="N21"/>
          <cell r="O21"/>
          <cell r="P21"/>
          <cell r="Q21">
            <v>63.636363636363598</v>
          </cell>
          <cell r="R21"/>
          <cell r="S21">
            <v>9.0909090909090899</v>
          </cell>
          <cell r="T21"/>
          <cell r="U21">
            <v>9.0909090909090899</v>
          </cell>
          <cell r="V21"/>
          <cell r="W21">
            <v>9.0909090909090899</v>
          </cell>
          <cell r="X21">
            <v>36.363636363636402</v>
          </cell>
          <cell r="Y21">
            <v>9.0909090909090899</v>
          </cell>
          <cell r="Z21"/>
          <cell r="AA21">
            <v>45.454545454545503</v>
          </cell>
          <cell r="AB21"/>
          <cell r="AC21"/>
          <cell r="AD21"/>
          <cell r="AE21">
            <v>9.0909090909090899</v>
          </cell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>
            <v>9.0909090909090899</v>
          </cell>
          <cell r="AS21"/>
          <cell r="AT21"/>
          <cell r="AU21"/>
          <cell r="AV21">
            <v>9.0909090909090899</v>
          </cell>
          <cell r="AW21"/>
          <cell r="AX21">
            <v>36.363636363636402</v>
          </cell>
          <cell r="AY21">
            <v>63.636363636363598</v>
          </cell>
          <cell r="AZ21"/>
          <cell r="BA21">
            <v>99.067969833405499</v>
          </cell>
          <cell r="BB21">
            <v>0.93203016659455495</v>
          </cell>
          <cell r="BC21"/>
          <cell r="BD21">
            <v>15.6020046172157</v>
          </cell>
          <cell r="BE21">
            <v>85.463618740664899</v>
          </cell>
          <cell r="BF21">
            <v>0.93203016659455495</v>
          </cell>
          <cell r="BG21">
            <v>13.604351092740499</v>
          </cell>
          <cell r="BH21">
            <v>17.207644802845198</v>
          </cell>
          <cell r="BI21">
            <v>97.906868186804999</v>
          </cell>
          <cell r="BJ21">
            <v>1.31252592094048</v>
          </cell>
          <cell r="BK21">
            <v>0.780605892254571</v>
          </cell>
          <cell r="BL21">
            <v>26.496242641953899</v>
          </cell>
          <cell r="BM21">
            <v>13.338932844398601</v>
          </cell>
          <cell r="BN21">
            <v>83.7086643911164</v>
          </cell>
          <cell r="BO21">
            <v>2.9524027644850399</v>
          </cell>
          <cell r="BP21">
            <v>82.715217240388199</v>
          </cell>
          <cell r="BQ21">
            <v>20.5487691974547</v>
          </cell>
          <cell r="BR21">
            <v>75.314281843052001</v>
          </cell>
          <cell r="BS21">
            <v>4.1369489594932398</v>
          </cell>
          <cell r="BT21"/>
          <cell r="BU21">
            <v>2006</v>
          </cell>
          <cell r="BV21">
            <v>305</v>
          </cell>
          <cell r="BW21">
            <v>248</v>
          </cell>
          <cell r="BX21">
            <v>2559</v>
          </cell>
          <cell r="BY21">
            <v>22.2222222222222</v>
          </cell>
          <cell r="BZ21">
            <v>77.7777777777778</v>
          </cell>
          <cell r="CA21"/>
          <cell r="CB21">
            <v>1.8888888888888899</v>
          </cell>
          <cell r="CC21">
            <v>6.25</v>
          </cell>
          <cell r="CD21">
            <v>37.5</v>
          </cell>
          <cell r="CE21">
            <v>6.25</v>
          </cell>
          <cell r="CF21">
            <v>50</v>
          </cell>
          <cell r="CG21">
            <v>0.16666666666666699</v>
          </cell>
          <cell r="CH21"/>
          <cell r="CI21"/>
          <cell r="CJ21"/>
          <cell r="CK21">
            <v>5.8900000254313198</v>
          </cell>
          <cell r="CL21">
            <v>0</v>
          </cell>
          <cell r="CM21">
            <v>93.943333943684905</v>
          </cell>
          <cell r="CN21">
            <v>14.285714285714301</v>
          </cell>
          <cell r="CO21">
            <v>14.285714285714301</v>
          </cell>
          <cell r="CP21">
            <v>7.1428571428571397</v>
          </cell>
          <cell r="CQ21">
            <v>35.714285714285701</v>
          </cell>
          <cell r="CR21">
            <v>28.571428571428601</v>
          </cell>
          <cell r="CS21">
            <v>0.2</v>
          </cell>
          <cell r="CT21">
            <v>7.0680000305175801</v>
          </cell>
          <cell r="CU21">
            <v>0</v>
          </cell>
          <cell r="CV21">
            <v>92.732000732421895</v>
          </cell>
          <cell r="CW21">
            <v>77.7777777777778</v>
          </cell>
          <cell r="CX21">
            <v>54.2222222222222</v>
          </cell>
          <cell r="CY21"/>
          <cell r="CZ21">
            <v>25</v>
          </cell>
          <cell r="DA21">
            <v>25</v>
          </cell>
          <cell r="DB21">
            <v>50</v>
          </cell>
          <cell r="DC21"/>
          <cell r="DD21"/>
          <cell r="DE21"/>
          <cell r="DF21"/>
          <cell r="DG21">
            <v>59.3350003560384</v>
          </cell>
          <cell r="DH21">
            <v>60.108333587646499</v>
          </cell>
          <cell r="DI21">
            <v>11.629999955495199</v>
          </cell>
          <cell r="DJ21">
            <v>12.648333378136201</v>
          </cell>
          <cell r="DK21">
            <v>45.511666615804003</v>
          </cell>
          <cell r="DL21">
            <v>45.144999980926499</v>
          </cell>
          <cell r="DM21">
            <v>31.7</v>
          </cell>
          <cell r="DN21">
            <v>25.2019998550415</v>
          </cell>
          <cell r="DO21">
            <v>30.578000259399399</v>
          </cell>
          <cell r="DP21">
            <v>9.8000000000000007</v>
          </cell>
          <cell r="DQ21">
            <v>-2.2999999999999998</v>
          </cell>
          <cell r="DR21"/>
          <cell r="DS21">
            <v>8.8283333381017108</v>
          </cell>
          <cell r="DT21">
            <v>6.8133333524068203</v>
          </cell>
          <cell r="DU21">
            <v>3.0549999475479099</v>
          </cell>
          <cell r="DV21">
            <v>33.3333333333333</v>
          </cell>
          <cell r="DW21">
            <v>33.3333333333333</v>
          </cell>
          <cell r="DX21">
            <v>33.3333333333333</v>
          </cell>
          <cell r="DY21">
            <v>247.700000762939</v>
          </cell>
          <cell r="DZ21">
            <v>275</v>
          </cell>
        </row>
        <row r="22">
          <cell r="D22" t="str">
            <v>C109</v>
          </cell>
          <cell r="E22">
            <v>3</v>
          </cell>
          <cell r="F22"/>
          <cell r="G22"/>
          <cell r="H22"/>
          <cell r="I22"/>
          <cell r="J22"/>
          <cell r="K22"/>
          <cell r="L22">
            <v>87.5</v>
          </cell>
          <cell r="M22">
            <v>12.5</v>
          </cell>
          <cell r="N22"/>
          <cell r="O22"/>
          <cell r="P22"/>
          <cell r="Q22">
            <v>62.5</v>
          </cell>
          <cell r="R22"/>
          <cell r="S22">
            <v>12.5</v>
          </cell>
          <cell r="T22"/>
          <cell r="U22"/>
          <cell r="V22"/>
          <cell r="W22"/>
          <cell r="X22">
            <v>62.5</v>
          </cell>
          <cell r="Y22">
            <v>12.5</v>
          </cell>
          <cell r="Z22"/>
          <cell r="AA22">
            <v>50</v>
          </cell>
          <cell r="AB22"/>
          <cell r="AC22"/>
          <cell r="AD22"/>
          <cell r="AE22"/>
          <cell r="AF22"/>
          <cell r="AG22">
            <v>12.5</v>
          </cell>
          <cell r="AH22"/>
          <cell r="AI22"/>
          <cell r="AJ22"/>
          <cell r="AK22"/>
          <cell r="AL22"/>
          <cell r="AM22"/>
          <cell r="AN22"/>
          <cell r="AO22">
            <v>12.5</v>
          </cell>
          <cell r="AP22"/>
          <cell r="AQ22"/>
          <cell r="AR22"/>
          <cell r="AS22"/>
          <cell r="AT22"/>
          <cell r="AU22"/>
          <cell r="AV22"/>
          <cell r="AW22"/>
          <cell r="AX22">
            <v>25</v>
          </cell>
          <cell r="AY22">
            <v>75</v>
          </cell>
          <cell r="AZ22"/>
          <cell r="BA22">
            <v>94.289340378523804</v>
          </cell>
          <cell r="BB22"/>
          <cell r="BC22">
            <v>5.7106596214762604</v>
          </cell>
          <cell r="BD22">
            <v>11.7323836717588</v>
          </cell>
          <cell r="BE22">
            <v>54.112642152501103</v>
          </cell>
          <cell r="BF22"/>
          <cell r="BG22">
            <v>45.887357847498897</v>
          </cell>
          <cell r="BH22">
            <v>8.1821541944493994</v>
          </cell>
          <cell r="BI22">
            <v>54.064382895666803</v>
          </cell>
          <cell r="BJ22"/>
          <cell r="BK22">
            <v>45.935617104333197</v>
          </cell>
          <cell r="BL22">
            <v>8.1669538997049802</v>
          </cell>
          <cell r="BM22"/>
          <cell r="BN22">
            <v>100</v>
          </cell>
          <cell r="BO22"/>
          <cell r="BP22">
            <v>89.930660383726504</v>
          </cell>
          <cell r="BQ22">
            <v>7.5346216948426497</v>
          </cell>
          <cell r="BR22">
            <v>87.025481323699594</v>
          </cell>
          <cell r="BS22">
            <v>5.4398969814577702</v>
          </cell>
          <cell r="BT22"/>
          <cell r="BU22">
            <v>3011</v>
          </cell>
          <cell r="BV22">
            <v>45</v>
          </cell>
          <cell r="BW22">
            <v>231</v>
          </cell>
          <cell r="BX22">
            <v>4153</v>
          </cell>
          <cell r="BY22">
            <v>42.857142857142897</v>
          </cell>
          <cell r="BZ22">
            <v>57.142857142857103</v>
          </cell>
          <cell r="CA22"/>
          <cell r="CB22">
            <v>4.21428571428571</v>
          </cell>
          <cell r="CC22">
            <v>12.5</v>
          </cell>
          <cell r="CD22">
            <v>18.75</v>
          </cell>
          <cell r="CE22">
            <v>25</v>
          </cell>
          <cell r="CF22">
            <v>43.75</v>
          </cell>
          <cell r="CG22">
            <v>3.6666666666666701</v>
          </cell>
          <cell r="CH22"/>
          <cell r="CI22"/>
          <cell r="CJ22"/>
          <cell r="CK22">
            <v>10.4166666666667</v>
          </cell>
          <cell r="CL22">
            <v>10.5</v>
          </cell>
          <cell r="CM22">
            <v>65.4166666666667</v>
          </cell>
          <cell r="CN22">
            <v>10</v>
          </cell>
          <cell r="CO22">
            <v>20</v>
          </cell>
          <cell r="CP22">
            <v>30</v>
          </cell>
          <cell r="CQ22">
            <v>40</v>
          </cell>
          <cell r="CR22"/>
          <cell r="CS22">
            <v>0.6</v>
          </cell>
          <cell r="CT22">
            <v>8.6999999999999993</v>
          </cell>
          <cell r="CU22">
            <v>6.8</v>
          </cell>
          <cell r="CV22">
            <v>69.900000000000006</v>
          </cell>
          <cell r="CW22">
            <v>99.5</v>
          </cell>
          <cell r="CX22">
            <v>53.8333333333333</v>
          </cell>
          <cell r="CY22">
            <v>40</v>
          </cell>
          <cell r="CZ22"/>
          <cell r="DA22">
            <v>60</v>
          </cell>
          <cell r="DB22"/>
          <cell r="DC22"/>
          <cell r="DD22"/>
          <cell r="DE22"/>
          <cell r="DF22"/>
          <cell r="DG22">
            <v>84.033332824707003</v>
          </cell>
          <cell r="DH22">
            <v>85.100001017252595</v>
          </cell>
          <cell r="DI22">
            <v>1.0666666825612401</v>
          </cell>
          <cell r="DJ22">
            <v>0.833333353201548</v>
          </cell>
          <cell r="DK22">
            <v>53.6666666666667</v>
          </cell>
          <cell r="DL22">
            <v>50.899998982747398</v>
          </cell>
          <cell r="DM22">
            <v>19.3666667938232</v>
          </cell>
          <cell r="DN22">
            <v>48.166667302449497</v>
          </cell>
          <cell r="DO22">
            <v>52.800001144409201</v>
          </cell>
          <cell r="DP22">
            <v>16.473333358764599</v>
          </cell>
          <cell r="DQ22">
            <v>6.1333332061767596</v>
          </cell>
          <cell r="DR22"/>
          <cell r="DS22">
            <v>5.5350000262260401</v>
          </cell>
          <cell r="DT22">
            <v>4.2100000977516201</v>
          </cell>
          <cell r="DU22">
            <v>4.5300000905990601</v>
          </cell>
          <cell r="DV22">
            <v>20</v>
          </cell>
          <cell r="DW22">
            <v>60</v>
          </cell>
          <cell r="DX22">
            <v>20</v>
          </cell>
          <cell r="DY22">
            <v>194</v>
          </cell>
          <cell r="DZ22">
            <v>235</v>
          </cell>
        </row>
        <row r="23">
          <cell r="D23" t="str">
            <v>C1090</v>
          </cell>
          <cell r="E23">
            <v>4</v>
          </cell>
          <cell r="F23"/>
          <cell r="G23"/>
          <cell r="H23"/>
          <cell r="I23"/>
          <cell r="J23"/>
          <cell r="K23"/>
          <cell r="L23">
            <v>87.5</v>
          </cell>
          <cell r="M23">
            <v>12.5</v>
          </cell>
          <cell r="N23"/>
          <cell r="O23"/>
          <cell r="P23"/>
          <cell r="Q23">
            <v>62.5</v>
          </cell>
          <cell r="R23"/>
          <cell r="S23">
            <v>12.5</v>
          </cell>
          <cell r="T23"/>
          <cell r="U23"/>
          <cell r="V23"/>
          <cell r="W23"/>
          <cell r="X23">
            <v>62.5</v>
          </cell>
          <cell r="Y23">
            <v>12.5</v>
          </cell>
          <cell r="Z23"/>
          <cell r="AA23">
            <v>50</v>
          </cell>
          <cell r="AB23"/>
          <cell r="AC23"/>
          <cell r="AD23"/>
          <cell r="AE23"/>
          <cell r="AF23"/>
          <cell r="AG23">
            <v>12.5</v>
          </cell>
          <cell r="AH23"/>
          <cell r="AI23"/>
          <cell r="AJ23"/>
          <cell r="AK23"/>
          <cell r="AL23"/>
          <cell r="AM23"/>
          <cell r="AN23"/>
          <cell r="AO23">
            <v>12.5</v>
          </cell>
          <cell r="AP23"/>
          <cell r="AQ23"/>
          <cell r="AR23"/>
          <cell r="AS23"/>
          <cell r="AT23"/>
          <cell r="AU23"/>
          <cell r="AV23"/>
          <cell r="AW23"/>
          <cell r="AX23">
            <v>25</v>
          </cell>
          <cell r="AY23">
            <v>75</v>
          </cell>
          <cell r="AZ23"/>
          <cell r="BA23">
            <v>94.289340378523804</v>
          </cell>
          <cell r="BB23"/>
          <cell r="BC23">
            <v>5.7106596214762604</v>
          </cell>
          <cell r="BD23">
            <v>11.7323836717588</v>
          </cell>
          <cell r="BE23">
            <v>54.112642152501103</v>
          </cell>
          <cell r="BF23"/>
          <cell r="BG23">
            <v>45.887357847498897</v>
          </cell>
          <cell r="BH23">
            <v>8.1821541944493994</v>
          </cell>
          <cell r="BI23">
            <v>54.064382895666803</v>
          </cell>
          <cell r="BJ23"/>
          <cell r="BK23">
            <v>45.935617104333197</v>
          </cell>
          <cell r="BL23">
            <v>8.1669538997049802</v>
          </cell>
          <cell r="BM23"/>
          <cell r="BN23">
            <v>100</v>
          </cell>
          <cell r="BO23"/>
          <cell r="BP23">
            <v>89.930660383726504</v>
          </cell>
          <cell r="BQ23">
            <v>7.5346216948426497</v>
          </cell>
          <cell r="BR23">
            <v>87.025481323699594</v>
          </cell>
          <cell r="BS23">
            <v>5.4398969814577702</v>
          </cell>
          <cell r="BT23"/>
          <cell r="BU23">
            <v>3011</v>
          </cell>
          <cell r="BV23">
            <v>45</v>
          </cell>
          <cell r="BW23">
            <v>231</v>
          </cell>
          <cell r="BX23">
            <v>4153</v>
          </cell>
          <cell r="BY23">
            <v>42.857142857142897</v>
          </cell>
          <cell r="BZ23">
            <v>57.142857142857103</v>
          </cell>
          <cell r="CA23"/>
          <cell r="CB23">
            <v>4.21428571428571</v>
          </cell>
          <cell r="CC23">
            <v>12.5</v>
          </cell>
          <cell r="CD23">
            <v>18.75</v>
          </cell>
          <cell r="CE23">
            <v>25</v>
          </cell>
          <cell r="CF23">
            <v>43.75</v>
          </cell>
          <cell r="CG23">
            <v>3.6666666666666701</v>
          </cell>
          <cell r="CH23"/>
          <cell r="CI23"/>
          <cell r="CJ23"/>
          <cell r="CK23">
            <v>10.4166666666667</v>
          </cell>
          <cell r="CL23">
            <v>10.5</v>
          </cell>
          <cell r="CM23">
            <v>65.4166666666667</v>
          </cell>
          <cell r="CN23">
            <v>10</v>
          </cell>
          <cell r="CO23">
            <v>20</v>
          </cell>
          <cell r="CP23">
            <v>30</v>
          </cell>
          <cell r="CQ23">
            <v>40</v>
          </cell>
          <cell r="CR23"/>
          <cell r="CS23">
            <v>0.6</v>
          </cell>
          <cell r="CT23">
            <v>8.6999999999999993</v>
          </cell>
          <cell r="CU23">
            <v>6.8</v>
          </cell>
          <cell r="CV23">
            <v>69.900000000000006</v>
          </cell>
          <cell r="CW23">
            <v>99.5</v>
          </cell>
          <cell r="CX23">
            <v>53.8333333333333</v>
          </cell>
          <cell r="CY23">
            <v>40</v>
          </cell>
          <cell r="CZ23"/>
          <cell r="DA23">
            <v>60</v>
          </cell>
          <cell r="DB23"/>
          <cell r="DC23"/>
          <cell r="DD23"/>
          <cell r="DE23"/>
          <cell r="DF23"/>
          <cell r="DG23">
            <v>84.033332824707003</v>
          </cell>
          <cell r="DH23">
            <v>85.100001017252595</v>
          </cell>
          <cell r="DI23">
            <v>1.0666666825612401</v>
          </cell>
          <cell r="DJ23">
            <v>0.833333353201548</v>
          </cell>
          <cell r="DK23">
            <v>53.6666666666667</v>
          </cell>
          <cell r="DL23">
            <v>50.899998982747398</v>
          </cell>
          <cell r="DM23">
            <v>19.3666667938232</v>
          </cell>
          <cell r="DN23">
            <v>48.166667302449497</v>
          </cell>
          <cell r="DO23">
            <v>52.800001144409201</v>
          </cell>
          <cell r="DP23">
            <v>16.473333358764599</v>
          </cell>
          <cell r="DQ23">
            <v>6.1333332061767596</v>
          </cell>
          <cell r="DR23"/>
          <cell r="DS23">
            <v>5.5350000262260401</v>
          </cell>
          <cell r="DT23">
            <v>4.2100000977516201</v>
          </cell>
          <cell r="DU23">
            <v>4.5300000905990601</v>
          </cell>
          <cell r="DV23">
            <v>20</v>
          </cell>
          <cell r="DW23">
            <v>60</v>
          </cell>
          <cell r="DX23">
            <v>20</v>
          </cell>
          <cell r="DY23">
            <v>194</v>
          </cell>
          <cell r="DZ23">
            <v>235</v>
          </cell>
        </row>
        <row r="24">
          <cell r="D24" t="str">
            <v>C11</v>
          </cell>
          <cell r="E24">
            <v>2</v>
          </cell>
          <cell r="F24"/>
          <cell r="G24"/>
          <cell r="H24"/>
          <cell r="I24"/>
          <cell r="J24"/>
          <cell r="K24"/>
          <cell r="L24">
            <v>75</v>
          </cell>
          <cell r="M24">
            <v>25</v>
          </cell>
          <cell r="N24"/>
          <cell r="O24"/>
          <cell r="P24"/>
          <cell r="Q24">
            <v>75</v>
          </cell>
          <cell r="R24"/>
          <cell r="S24"/>
          <cell r="T24"/>
          <cell r="U24"/>
          <cell r="V24"/>
          <cell r="W24"/>
          <cell r="X24">
            <v>25</v>
          </cell>
          <cell r="Y24"/>
          <cell r="Z24"/>
          <cell r="AA24">
            <v>75</v>
          </cell>
          <cell r="AB24"/>
          <cell r="AC24"/>
          <cell r="AD24"/>
          <cell r="AE24">
            <v>25</v>
          </cell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>
            <v>75</v>
          </cell>
          <cell r="AY24">
            <v>25</v>
          </cell>
          <cell r="AZ24"/>
          <cell r="BA24">
            <v>100</v>
          </cell>
          <cell r="BB24"/>
          <cell r="BC24"/>
          <cell r="BD24">
            <v>20.567072339577301</v>
          </cell>
          <cell r="BE24">
            <v>98.856206616827905</v>
          </cell>
          <cell r="BF24">
            <v>1.1437933831720799</v>
          </cell>
          <cell r="BG24"/>
          <cell r="BH24">
            <v>14.0714617977084</v>
          </cell>
          <cell r="BI24">
            <v>98.780365033436198</v>
          </cell>
          <cell r="BJ24">
            <v>1.21963496656376</v>
          </cell>
          <cell r="BK24"/>
          <cell r="BL24">
            <v>13.804399649249</v>
          </cell>
          <cell r="BM24"/>
          <cell r="BN24">
            <v>98.856206616827905</v>
          </cell>
          <cell r="BO24">
            <v>1.1437933831720799</v>
          </cell>
          <cell r="BP24">
            <v>90.963491196773901</v>
          </cell>
          <cell r="BQ24">
            <v>7.0435277572025798</v>
          </cell>
          <cell r="BR24">
            <v>92.956472242797403</v>
          </cell>
          <cell r="BS24"/>
          <cell r="BT24"/>
          <cell r="BU24">
            <v>468</v>
          </cell>
          <cell r="BV24">
            <v>437</v>
          </cell>
          <cell r="BW24">
            <v>230</v>
          </cell>
          <cell r="BX24">
            <v>915</v>
          </cell>
          <cell r="BY24">
            <v>66.6666666666666</v>
          </cell>
          <cell r="BZ24">
            <v>33.3333333333333</v>
          </cell>
          <cell r="CA24"/>
          <cell r="CB24">
            <v>4.0666666825612401</v>
          </cell>
          <cell r="CC24"/>
          <cell r="CD24"/>
          <cell r="CE24"/>
          <cell r="CF24">
            <v>100</v>
          </cell>
          <cell r="CG24">
            <v>0</v>
          </cell>
          <cell r="CH24"/>
          <cell r="CI24"/>
          <cell r="CJ24"/>
          <cell r="CK24">
            <v>0</v>
          </cell>
          <cell r="CL24">
            <v>0</v>
          </cell>
          <cell r="CM24">
            <v>100</v>
          </cell>
          <cell r="CN24"/>
          <cell r="CO24"/>
          <cell r="CP24"/>
          <cell r="CQ24">
            <v>100</v>
          </cell>
          <cell r="CR24"/>
          <cell r="CS24">
            <v>0</v>
          </cell>
          <cell r="CT24">
            <v>0</v>
          </cell>
          <cell r="CU24">
            <v>0</v>
          </cell>
          <cell r="CV24">
            <v>100</v>
          </cell>
          <cell r="CW24">
            <v>100</v>
          </cell>
          <cell r="CX24">
            <v>100</v>
          </cell>
          <cell r="CY24">
            <v>100</v>
          </cell>
          <cell r="CZ24"/>
          <cell r="DA24"/>
          <cell r="DB24"/>
          <cell r="DC24"/>
          <cell r="DD24"/>
          <cell r="DE24"/>
          <cell r="DF24"/>
          <cell r="DG24">
            <v>42.169998168945298</v>
          </cell>
          <cell r="DH24">
            <v>34.430000305175803</v>
          </cell>
          <cell r="DI24">
            <v>47.75</v>
          </cell>
          <cell r="DJ24">
            <v>51.880001068115199</v>
          </cell>
          <cell r="DK24">
            <v>72.900001525878906</v>
          </cell>
          <cell r="DL24">
            <v>77.330001831054702</v>
          </cell>
          <cell r="DM24">
            <v>6</v>
          </cell>
          <cell r="DN24">
            <v>5.4000000953674299</v>
          </cell>
          <cell r="DO24"/>
          <cell r="DP24">
            <v>11.6000003814697</v>
          </cell>
          <cell r="DQ24"/>
          <cell r="DR24"/>
          <cell r="DS24">
            <v>1</v>
          </cell>
          <cell r="DT24">
            <v>1</v>
          </cell>
          <cell r="DU24">
            <v>1</v>
          </cell>
          <cell r="DV24">
            <v>50</v>
          </cell>
          <cell r="DW24"/>
          <cell r="DX24">
            <v>50</v>
          </cell>
          <cell r="DY24">
            <v>77.700000762939396</v>
          </cell>
          <cell r="DZ24">
            <v>120</v>
          </cell>
        </row>
        <row r="25">
          <cell r="D25" t="str">
            <v>C110</v>
          </cell>
          <cell r="E25">
            <v>3</v>
          </cell>
          <cell r="F25"/>
          <cell r="G25"/>
          <cell r="H25"/>
          <cell r="I25"/>
          <cell r="J25"/>
          <cell r="K25"/>
          <cell r="L25">
            <v>75</v>
          </cell>
          <cell r="M25">
            <v>25</v>
          </cell>
          <cell r="N25"/>
          <cell r="O25"/>
          <cell r="P25"/>
          <cell r="Q25">
            <v>75</v>
          </cell>
          <cell r="R25"/>
          <cell r="S25"/>
          <cell r="T25"/>
          <cell r="U25"/>
          <cell r="V25"/>
          <cell r="W25"/>
          <cell r="X25">
            <v>25</v>
          </cell>
          <cell r="Y25"/>
          <cell r="Z25"/>
          <cell r="AA25">
            <v>75</v>
          </cell>
          <cell r="AB25"/>
          <cell r="AC25"/>
          <cell r="AD25"/>
          <cell r="AE25">
            <v>25</v>
          </cell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>
            <v>75</v>
          </cell>
          <cell r="AY25">
            <v>25</v>
          </cell>
          <cell r="AZ25"/>
          <cell r="BA25">
            <v>100</v>
          </cell>
          <cell r="BB25"/>
          <cell r="BC25"/>
          <cell r="BD25">
            <v>20.567072339577301</v>
          </cell>
          <cell r="BE25">
            <v>98.856206616827905</v>
          </cell>
          <cell r="BF25">
            <v>1.1437933831720799</v>
          </cell>
          <cell r="BG25"/>
          <cell r="BH25">
            <v>14.0714617977084</v>
          </cell>
          <cell r="BI25">
            <v>98.780365033436198</v>
          </cell>
          <cell r="BJ25">
            <v>1.21963496656376</v>
          </cell>
          <cell r="BK25"/>
          <cell r="BL25">
            <v>13.804399649249</v>
          </cell>
          <cell r="BM25"/>
          <cell r="BN25">
            <v>98.856206616827905</v>
          </cell>
          <cell r="BO25">
            <v>1.1437933831720799</v>
          </cell>
          <cell r="BP25">
            <v>90.963491196773901</v>
          </cell>
          <cell r="BQ25">
            <v>7.0435277572025798</v>
          </cell>
          <cell r="BR25">
            <v>92.956472242797403</v>
          </cell>
          <cell r="BS25"/>
          <cell r="BT25"/>
          <cell r="BU25">
            <v>468</v>
          </cell>
          <cell r="BV25">
            <v>437</v>
          </cell>
          <cell r="BW25">
            <v>230</v>
          </cell>
          <cell r="BX25">
            <v>915</v>
          </cell>
          <cell r="BY25">
            <v>66.6666666666666</v>
          </cell>
          <cell r="BZ25">
            <v>33.3333333333333</v>
          </cell>
          <cell r="CA25"/>
          <cell r="CB25">
            <v>4.0666666825612401</v>
          </cell>
          <cell r="CC25"/>
          <cell r="CD25"/>
          <cell r="CE25"/>
          <cell r="CF25">
            <v>100</v>
          </cell>
          <cell r="CG25">
            <v>0</v>
          </cell>
          <cell r="CH25"/>
          <cell r="CI25"/>
          <cell r="CJ25"/>
          <cell r="CK25">
            <v>0</v>
          </cell>
          <cell r="CL25">
            <v>0</v>
          </cell>
          <cell r="CM25">
            <v>100</v>
          </cell>
          <cell r="CN25"/>
          <cell r="CO25"/>
          <cell r="CP25"/>
          <cell r="CQ25">
            <v>100</v>
          </cell>
          <cell r="CR25"/>
          <cell r="CS25">
            <v>0</v>
          </cell>
          <cell r="CT25">
            <v>0</v>
          </cell>
          <cell r="CU25">
            <v>0</v>
          </cell>
          <cell r="CV25">
            <v>100</v>
          </cell>
          <cell r="CW25">
            <v>100</v>
          </cell>
          <cell r="CX25">
            <v>100</v>
          </cell>
          <cell r="CY25">
            <v>100</v>
          </cell>
          <cell r="CZ25"/>
          <cell r="DA25"/>
          <cell r="DB25"/>
          <cell r="DC25"/>
          <cell r="DD25"/>
          <cell r="DE25"/>
          <cell r="DF25"/>
          <cell r="DG25">
            <v>42.169998168945298</v>
          </cell>
          <cell r="DH25">
            <v>34.430000305175803</v>
          </cell>
          <cell r="DI25">
            <v>47.75</v>
          </cell>
          <cell r="DJ25">
            <v>51.880001068115199</v>
          </cell>
          <cell r="DK25">
            <v>72.900001525878906</v>
          </cell>
          <cell r="DL25">
            <v>77.330001831054702</v>
          </cell>
          <cell r="DM25">
            <v>6</v>
          </cell>
          <cell r="DN25">
            <v>5.4000000953674299</v>
          </cell>
          <cell r="DO25"/>
          <cell r="DP25">
            <v>11.6000003814697</v>
          </cell>
          <cell r="DQ25"/>
          <cell r="DR25"/>
          <cell r="DS25">
            <v>1</v>
          </cell>
          <cell r="DT25">
            <v>1</v>
          </cell>
          <cell r="DU25">
            <v>1</v>
          </cell>
          <cell r="DV25">
            <v>50</v>
          </cell>
          <cell r="DW25"/>
          <cell r="DX25">
            <v>50</v>
          </cell>
          <cell r="DY25">
            <v>77.700000762939396</v>
          </cell>
          <cell r="DZ25">
            <v>120</v>
          </cell>
        </row>
        <row r="26">
          <cell r="D26" t="str">
            <v>C1100</v>
          </cell>
          <cell r="E26">
            <v>4</v>
          </cell>
          <cell r="F26"/>
          <cell r="G26"/>
          <cell r="H26"/>
          <cell r="I26"/>
          <cell r="J26"/>
          <cell r="K26"/>
          <cell r="L26">
            <v>75</v>
          </cell>
          <cell r="M26">
            <v>25</v>
          </cell>
          <cell r="N26"/>
          <cell r="O26"/>
          <cell r="P26"/>
          <cell r="Q26">
            <v>100</v>
          </cell>
          <cell r="R26"/>
          <cell r="S26"/>
          <cell r="T26"/>
          <cell r="U26"/>
          <cell r="V26"/>
          <cell r="W26"/>
          <cell r="X26">
            <v>33.3333333333333</v>
          </cell>
          <cell r="Y26"/>
          <cell r="Z26"/>
          <cell r="AA26">
            <v>100</v>
          </cell>
          <cell r="AB26"/>
          <cell r="AC26"/>
          <cell r="AD26"/>
          <cell r="AE26">
            <v>33.3333333333333</v>
          </cell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>
            <v>75</v>
          </cell>
          <cell r="AY26">
            <v>25</v>
          </cell>
          <cell r="AZ26"/>
          <cell r="BA26">
            <v>100</v>
          </cell>
          <cell r="BB26"/>
          <cell r="BC26"/>
          <cell r="BD26">
            <v>20.567072339577301</v>
          </cell>
          <cell r="BE26">
            <v>98.856206616827905</v>
          </cell>
          <cell r="BF26">
            <v>1.1437933831720799</v>
          </cell>
          <cell r="BG26"/>
          <cell r="BH26">
            <v>14.0714617977084</v>
          </cell>
          <cell r="BI26">
            <v>98.780365033436198</v>
          </cell>
          <cell r="BJ26">
            <v>1.21963496656376</v>
          </cell>
          <cell r="BK26"/>
          <cell r="BL26">
            <v>13.804399649249</v>
          </cell>
          <cell r="BM26"/>
          <cell r="BN26">
            <v>98.856206616827905</v>
          </cell>
          <cell r="BO26">
            <v>1.1437933831720799</v>
          </cell>
          <cell r="BP26">
            <v>90.963491196773901</v>
          </cell>
          <cell r="BQ26">
            <v>7.0435277572025798</v>
          </cell>
          <cell r="BR26">
            <v>92.956472242797403</v>
          </cell>
          <cell r="BS26"/>
          <cell r="BT26"/>
          <cell r="BU26">
            <v>468</v>
          </cell>
          <cell r="BV26">
            <v>437</v>
          </cell>
          <cell r="BW26">
            <v>230</v>
          </cell>
          <cell r="BX26">
            <v>915</v>
          </cell>
          <cell r="BY26">
            <v>66.6666666666666</v>
          </cell>
          <cell r="BZ26">
            <v>33.3333333333333</v>
          </cell>
          <cell r="CA26"/>
          <cell r="CB26">
            <v>4.0666666825612401</v>
          </cell>
          <cell r="CC26"/>
          <cell r="CD26"/>
          <cell r="CE26"/>
          <cell r="CF26">
            <v>100</v>
          </cell>
          <cell r="CG26">
            <v>0</v>
          </cell>
          <cell r="CH26"/>
          <cell r="CI26"/>
          <cell r="CJ26"/>
          <cell r="CK26">
            <v>0</v>
          </cell>
          <cell r="CL26">
            <v>0</v>
          </cell>
          <cell r="CM26">
            <v>100</v>
          </cell>
          <cell r="CN26"/>
          <cell r="CO26"/>
          <cell r="CP26"/>
          <cell r="CQ26">
            <v>100</v>
          </cell>
          <cell r="CR26"/>
          <cell r="CS26">
            <v>0</v>
          </cell>
          <cell r="CT26">
            <v>0</v>
          </cell>
          <cell r="CU26">
            <v>0</v>
          </cell>
          <cell r="CV26">
            <v>100</v>
          </cell>
          <cell r="CW26">
            <v>100</v>
          </cell>
          <cell r="CX26">
            <v>100</v>
          </cell>
          <cell r="CY26">
            <v>100</v>
          </cell>
          <cell r="CZ26"/>
          <cell r="DA26"/>
          <cell r="DB26"/>
          <cell r="DC26"/>
          <cell r="DD26"/>
          <cell r="DE26"/>
          <cell r="DF26"/>
          <cell r="DG26">
            <v>42.169998168945298</v>
          </cell>
          <cell r="DH26">
            <v>34.430000305175803</v>
          </cell>
          <cell r="DI26">
            <v>47.75</v>
          </cell>
          <cell r="DJ26">
            <v>51.880001068115199</v>
          </cell>
          <cell r="DK26">
            <v>72.900001525878906</v>
          </cell>
          <cell r="DL26">
            <v>77.330001831054702</v>
          </cell>
          <cell r="DM26">
            <v>6</v>
          </cell>
          <cell r="DN26">
            <v>5.4000000953674299</v>
          </cell>
          <cell r="DO26"/>
          <cell r="DP26">
            <v>11.6000003814697</v>
          </cell>
          <cell r="DQ26"/>
          <cell r="DR26"/>
          <cell r="DS26">
            <v>1</v>
          </cell>
          <cell r="DT26">
            <v>1</v>
          </cell>
          <cell r="DU26">
            <v>1</v>
          </cell>
          <cell r="DV26">
            <v>50</v>
          </cell>
          <cell r="DW26"/>
          <cell r="DX26">
            <v>50</v>
          </cell>
          <cell r="DY26">
            <v>77.700000762939396</v>
          </cell>
          <cell r="DZ26">
            <v>120</v>
          </cell>
        </row>
        <row r="27">
          <cell r="D27" t="str">
            <v>C13</v>
          </cell>
          <cell r="E27">
            <v>2</v>
          </cell>
          <cell r="F27"/>
          <cell r="G27"/>
          <cell r="H27"/>
          <cell r="I27"/>
          <cell r="J27"/>
          <cell r="K27"/>
          <cell r="L27">
            <v>71.428571428571402</v>
          </cell>
          <cell r="M27">
            <v>28.571428571428601</v>
          </cell>
          <cell r="N27"/>
          <cell r="O27"/>
          <cell r="P27"/>
          <cell r="Q27">
            <v>85.714285714285694</v>
          </cell>
          <cell r="R27">
            <v>14.285714285714301</v>
          </cell>
          <cell r="S27"/>
          <cell r="T27"/>
          <cell r="U27">
            <v>14.285714285714301</v>
          </cell>
          <cell r="V27">
            <v>14.285714285714301</v>
          </cell>
          <cell r="W27">
            <v>14.285714285714301</v>
          </cell>
          <cell r="X27">
            <v>14.285714285714301</v>
          </cell>
          <cell r="Y27"/>
          <cell r="Z27"/>
          <cell r="AA27">
            <v>42.857142857142897</v>
          </cell>
          <cell r="AB27"/>
          <cell r="AC27"/>
          <cell r="AD27"/>
          <cell r="AE27"/>
          <cell r="AF27">
            <v>14.285714285714301</v>
          </cell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>
            <v>100</v>
          </cell>
          <cell r="AZ27"/>
          <cell r="BA27">
            <v>90.311835341239103</v>
          </cell>
          <cell r="BB27">
            <v>6.6752035855010901</v>
          </cell>
          <cell r="BC27">
            <v>3.0129610732598402</v>
          </cell>
          <cell r="BD27">
            <v>9.6854400244918093</v>
          </cell>
          <cell r="BE27">
            <v>100</v>
          </cell>
          <cell r="BF27"/>
          <cell r="BG27">
            <v>0</v>
          </cell>
          <cell r="BH27">
            <v>23.7335198357937</v>
          </cell>
          <cell r="BI27">
            <v>91.967023471431204</v>
          </cell>
          <cell r="BJ27"/>
          <cell r="BK27">
            <v>8.0329765285687902</v>
          </cell>
          <cell r="BL27">
            <v>23.189134550356801</v>
          </cell>
          <cell r="BM27">
            <v>3.0129610732598402</v>
          </cell>
          <cell r="BN27">
            <v>16.4966486595265</v>
          </cell>
          <cell r="BO27">
            <v>80.490390267213698</v>
          </cell>
          <cell r="BP27">
            <v>73.058070789834403</v>
          </cell>
          <cell r="BQ27"/>
          <cell r="BR27">
            <v>57.019431338260397</v>
          </cell>
          <cell r="BS27">
            <v>42.980568661739603</v>
          </cell>
          <cell r="BT27"/>
          <cell r="BU27">
            <v>273</v>
          </cell>
          <cell r="BV27">
            <v>812</v>
          </cell>
          <cell r="BW27">
            <v>325</v>
          </cell>
          <cell r="BX27">
            <v>3463</v>
          </cell>
          <cell r="BY27">
            <v>14.285714285714301</v>
          </cell>
          <cell r="BZ27">
            <v>85.714285714285694</v>
          </cell>
          <cell r="CA27"/>
          <cell r="CB27">
            <v>0.42857142857142899</v>
          </cell>
          <cell r="CC27"/>
          <cell r="CD27">
            <v>11.1111111111111</v>
          </cell>
          <cell r="CE27">
            <v>11.1111111111111</v>
          </cell>
          <cell r="CF27">
            <v>77.7777777777778</v>
          </cell>
          <cell r="CG27"/>
          <cell r="CH27"/>
          <cell r="CI27"/>
          <cell r="CJ27"/>
          <cell r="CK27"/>
          <cell r="CL27">
            <v>8.3333334575096795E-3</v>
          </cell>
          <cell r="CM27">
            <v>83.491666664679798</v>
          </cell>
          <cell r="CN27"/>
          <cell r="CO27"/>
          <cell r="CP27"/>
          <cell r="CQ27">
            <v>85.714285714285694</v>
          </cell>
          <cell r="CR27">
            <v>14.285714285714301</v>
          </cell>
          <cell r="CS27"/>
          <cell r="CT27"/>
          <cell r="CU27"/>
          <cell r="CV27">
            <v>100</v>
          </cell>
          <cell r="CW27">
            <v>100</v>
          </cell>
          <cell r="CX27">
            <v>100</v>
          </cell>
          <cell r="CY27">
            <v>16.6666666666667</v>
          </cell>
          <cell r="CZ27"/>
          <cell r="DA27"/>
          <cell r="DB27">
            <v>66.6666666666666</v>
          </cell>
          <cell r="DC27">
            <v>16.6666666666667</v>
          </cell>
          <cell r="DD27"/>
          <cell r="DE27"/>
          <cell r="DF27"/>
          <cell r="DG27">
            <v>59.8</v>
          </cell>
          <cell r="DH27">
            <v>63.4</v>
          </cell>
          <cell r="DI27">
            <v>3.4</v>
          </cell>
          <cell r="DJ27">
            <v>3.9</v>
          </cell>
          <cell r="DK27">
            <v>26.179999923706099</v>
          </cell>
          <cell r="DL27">
            <v>48.2</v>
          </cell>
          <cell r="DM27">
            <v>42.966666539510101</v>
          </cell>
          <cell r="DN27">
            <v>28.299999872843401</v>
          </cell>
          <cell r="DO27">
            <v>32.5</v>
          </cell>
          <cell r="DP27">
            <v>25</v>
          </cell>
          <cell r="DQ27">
            <v>8.1666666666666607</v>
          </cell>
          <cell r="DR27"/>
          <cell r="DS27">
            <v>4.75</v>
          </cell>
          <cell r="DT27">
            <v>4.8499999046325701</v>
          </cell>
          <cell r="DU27">
            <v>4.5999999046325701</v>
          </cell>
          <cell r="DV27">
            <v>60</v>
          </cell>
          <cell r="DW27">
            <v>20</v>
          </cell>
          <cell r="DX27">
            <v>20</v>
          </cell>
          <cell r="DY27">
            <v>269</v>
          </cell>
          <cell r="DZ27">
            <v>331</v>
          </cell>
        </row>
        <row r="28">
          <cell r="D28" t="str">
            <v>C130</v>
          </cell>
          <cell r="E28">
            <v>3</v>
          </cell>
          <cell r="F28"/>
          <cell r="G28"/>
          <cell r="H28"/>
          <cell r="I28"/>
          <cell r="J28"/>
          <cell r="K28"/>
          <cell r="L28">
            <v>71.428571428571402</v>
          </cell>
          <cell r="M28">
            <v>28.571428571428601</v>
          </cell>
          <cell r="N28"/>
          <cell r="O28"/>
          <cell r="P28"/>
          <cell r="Q28">
            <v>85.714285714285694</v>
          </cell>
          <cell r="R28">
            <v>14.285714285714301</v>
          </cell>
          <cell r="S28"/>
          <cell r="T28"/>
          <cell r="U28">
            <v>14.285714285714301</v>
          </cell>
          <cell r="V28">
            <v>14.285714285714301</v>
          </cell>
          <cell r="W28">
            <v>14.285714285714301</v>
          </cell>
          <cell r="X28">
            <v>14.285714285714301</v>
          </cell>
          <cell r="Y28"/>
          <cell r="Z28"/>
          <cell r="AA28">
            <v>42.857142857142897</v>
          </cell>
          <cell r="AB28"/>
          <cell r="AC28"/>
          <cell r="AD28"/>
          <cell r="AE28"/>
          <cell r="AF28">
            <v>14.285714285714301</v>
          </cell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>
            <v>100</v>
          </cell>
          <cell r="AZ28"/>
          <cell r="BA28">
            <v>90.311835341239103</v>
          </cell>
          <cell r="BB28">
            <v>6.6752035855010901</v>
          </cell>
          <cell r="BC28">
            <v>3.0129610732598402</v>
          </cell>
          <cell r="BD28">
            <v>9.6854400244918093</v>
          </cell>
          <cell r="BE28">
            <v>100</v>
          </cell>
          <cell r="BF28"/>
          <cell r="BG28">
            <v>0</v>
          </cell>
          <cell r="BH28">
            <v>23.7335198357937</v>
          </cell>
          <cell r="BI28">
            <v>91.967023471431204</v>
          </cell>
          <cell r="BJ28"/>
          <cell r="BK28">
            <v>8.0329765285687902</v>
          </cell>
          <cell r="BL28">
            <v>23.189134550356801</v>
          </cell>
          <cell r="BM28">
            <v>3.0129610732598402</v>
          </cell>
          <cell r="BN28">
            <v>16.4966486595265</v>
          </cell>
          <cell r="BO28">
            <v>80.490390267213698</v>
          </cell>
          <cell r="BP28">
            <v>73.058070789834403</v>
          </cell>
          <cell r="BQ28"/>
          <cell r="BR28">
            <v>57.019431338260397</v>
          </cell>
          <cell r="BS28">
            <v>42.980568661739603</v>
          </cell>
          <cell r="BT28"/>
          <cell r="BU28">
            <v>273</v>
          </cell>
          <cell r="BV28">
            <v>812</v>
          </cell>
          <cell r="BW28">
            <v>325</v>
          </cell>
          <cell r="BX28">
            <v>3463</v>
          </cell>
          <cell r="BY28">
            <v>14.285714285714301</v>
          </cell>
          <cell r="BZ28">
            <v>85.714285714285694</v>
          </cell>
          <cell r="CA28"/>
          <cell r="CB28">
            <v>0.42857142857142899</v>
          </cell>
          <cell r="CC28"/>
          <cell r="CD28">
            <v>11.1111111111111</v>
          </cell>
          <cell r="CE28">
            <v>11.1111111111111</v>
          </cell>
          <cell r="CF28">
            <v>77.7777777777778</v>
          </cell>
          <cell r="CG28"/>
          <cell r="CH28"/>
          <cell r="CI28"/>
          <cell r="CJ28"/>
          <cell r="CK28"/>
          <cell r="CL28">
            <v>8.3333334575096795E-3</v>
          </cell>
          <cell r="CM28">
            <v>83.491666664679798</v>
          </cell>
          <cell r="CN28"/>
          <cell r="CO28"/>
          <cell r="CP28"/>
          <cell r="CQ28">
            <v>85.714285714285694</v>
          </cell>
          <cell r="CR28">
            <v>14.285714285714301</v>
          </cell>
          <cell r="CS28"/>
          <cell r="CT28"/>
          <cell r="CU28"/>
          <cell r="CV28">
            <v>100</v>
          </cell>
          <cell r="CW28">
            <v>100</v>
          </cell>
          <cell r="CX28">
            <v>100</v>
          </cell>
          <cell r="CY28">
            <v>16.6666666666667</v>
          </cell>
          <cell r="CZ28"/>
          <cell r="DA28"/>
          <cell r="DB28">
            <v>66.6666666666666</v>
          </cell>
          <cell r="DC28">
            <v>16.6666666666667</v>
          </cell>
          <cell r="DD28"/>
          <cell r="DE28"/>
          <cell r="DF28"/>
          <cell r="DG28">
            <v>59.8</v>
          </cell>
          <cell r="DH28">
            <v>63.4</v>
          </cell>
          <cell r="DI28">
            <v>3.4</v>
          </cell>
          <cell r="DJ28">
            <v>3.9</v>
          </cell>
          <cell r="DK28">
            <v>26.179999923706099</v>
          </cell>
          <cell r="DL28">
            <v>48.2</v>
          </cell>
          <cell r="DM28">
            <v>42.966666539510101</v>
          </cell>
          <cell r="DN28">
            <v>28.299999872843401</v>
          </cell>
          <cell r="DO28">
            <v>32.5</v>
          </cell>
          <cell r="DP28">
            <v>25</v>
          </cell>
          <cell r="DQ28">
            <v>8.1666666666666607</v>
          </cell>
          <cell r="DR28"/>
          <cell r="DS28">
            <v>4.75</v>
          </cell>
          <cell r="DT28">
            <v>4.8499999046325701</v>
          </cell>
          <cell r="DU28">
            <v>4.5999999046325701</v>
          </cell>
          <cell r="DV28">
            <v>60</v>
          </cell>
          <cell r="DW28">
            <v>20</v>
          </cell>
          <cell r="DX28">
            <v>20</v>
          </cell>
          <cell r="DY28">
            <v>269</v>
          </cell>
          <cell r="DZ28">
            <v>331</v>
          </cell>
        </row>
        <row r="29">
          <cell r="D29" t="str">
            <v>C1300</v>
          </cell>
          <cell r="E29">
            <v>4</v>
          </cell>
          <cell r="F29"/>
          <cell r="G29"/>
          <cell r="H29"/>
          <cell r="I29"/>
          <cell r="J29"/>
          <cell r="K29"/>
          <cell r="L29">
            <v>71.428571428571402</v>
          </cell>
          <cell r="M29">
            <v>28.571428571428601</v>
          </cell>
          <cell r="N29"/>
          <cell r="O29"/>
          <cell r="P29"/>
          <cell r="Q29">
            <v>85.714285714285694</v>
          </cell>
          <cell r="R29">
            <v>14.285714285714301</v>
          </cell>
          <cell r="S29"/>
          <cell r="T29"/>
          <cell r="U29">
            <v>14.285714285714301</v>
          </cell>
          <cell r="V29">
            <v>14.285714285714301</v>
          </cell>
          <cell r="W29">
            <v>14.285714285714301</v>
          </cell>
          <cell r="X29">
            <v>14.285714285714301</v>
          </cell>
          <cell r="Y29"/>
          <cell r="Z29"/>
          <cell r="AA29">
            <v>42.857142857142897</v>
          </cell>
          <cell r="AB29"/>
          <cell r="AC29"/>
          <cell r="AD29"/>
          <cell r="AE29"/>
          <cell r="AF29">
            <v>14.285714285714301</v>
          </cell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>
            <v>100</v>
          </cell>
          <cell r="AZ29"/>
          <cell r="BA29">
            <v>90.311835341239103</v>
          </cell>
          <cell r="BB29">
            <v>6.6752035855010901</v>
          </cell>
          <cell r="BC29">
            <v>3.0129610732598402</v>
          </cell>
          <cell r="BD29">
            <v>9.6854400244918093</v>
          </cell>
          <cell r="BE29">
            <v>100</v>
          </cell>
          <cell r="BF29"/>
          <cell r="BG29">
            <v>0</v>
          </cell>
          <cell r="BH29">
            <v>23.7335198357937</v>
          </cell>
          <cell r="BI29">
            <v>91.967023471431204</v>
          </cell>
          <cell r="BJ29"/>
          <cell r="BK29">
            <v>8.0329765285687902</v>
          </cell>
          <cell r="BL29">
            <v>23.189134550356801</v>
          </cell>
          <cell r="BM29">
            <v>3.0129610732598402</v>
          </cell>
          <cell r="BN29">
            <v>16.4966486595265</v>
          </cell>
          <cell r="BO29">
            <v>80.490390267213698</v>
          </cell>
          <cell r="BP29">
            <v>73.058070789834403</v>
          </cell>
          <cell r="BQ29"/>
          <cell r="BR29">
            <v>57.019431338260397</v>
          </cell>
          <cell r="BS29">
            <v>42.980568661739603</v>
          </cell>
          <cell r="BT29"/>
          <cell r="BU29">
            <v>273</v>
          </cell>
          <cell r="BV29">
            <v>812</v>
          </cell>
          <cell r="BW29">
            <v>325</v>
          </cell>
          <cell r="BX29">
            <v>3463</v>
          </cell>
          <cell r="BY29">
            <v>14.285714285714301</v>
          </cell>
          <cell r="BZ29">
            <v>85.714285714285694</v>
          </cell>
          <cell r="CA29"/>
          <cell r="CB29">
            <v>0.42857142857142899</v>
          </cell>
          <cell r="CC29"/>
          <cell r="CD29">
            <v>11.1111111111111</v>
          </cell>
          <cell r="CE29">
            <v>11.1111111111111</v>
          </cell>
          <cell r="CF29">
            <v>77.7777777777778</v>
          </cell>
          <cell r="CG29"/>
          <cell r="CH29"/>
          <cell r="CI29"/>
          <cell r="CJ29"/>
          <cell r="CK29"/>
          <cell r="CL29">
            <v>8.3333334575096795E-3</v>
          </cell>
          <cell r="CM29">
            <v>83.491666664679798</v>
          </cell>
          <cell r="CN29"/>
          <cell r="CO29"/>
          <cell r="CP29"/>
          <cell r="CQ29">
            <v>85.714285714285694</v>
          </cell>
          <cell r="CR29">
            <v>14.285714285714301</v>
          </cell>
          <cell r="CS29"/>
          <cell r="CT29"/>
          <cell r="CU29"/>
          <cell r="CV29">
            <v>100</v>
          </cell>
          <cell r="CW29">
            <v>100</v>
          </cell>
          <cell r="CX29">
            <v>100</v>
          </cell>
          <cell r="CY29">
            <v>16.6666666666667</v>
          </cell>
          <cell r="CZ29"/>
          <cell r="DA29"/>
          <cell r="DB29">
            <v>66.6666666666666</v>
          </cell>
          <cell r="DC29">
            <v>16.6666666666667</v>
          </cell>
          <cell r="DD29"/>
          <cell r="DE29"/>
          <cell r="DF29"/>
          <cell r="DG29">
            <v>59.8</v>
          </cell>
          <cell r="DH29">
            <v>63.4</v>
          </cell>
          <cell r="DI29">
            <v>3.4</v>
          </cell>
          <cell r="DJ29">
            <v>3.9</v>
          </cell>
          <cell r="DK29">
            <v>26.179999923706099</v>
          </cell>
          <cell r="DL29">
            <v>48.2</v>
          </cell>
          <cell r="DM29">
            <v>42.966666539510101</v>
          </cell>
          <cell r="DN29">
            <v>28.299999872843401</v>
          </cell>
          <cell r="DO29">
            <v>32.5</v>
          </cell>
          <cell r="DP29">
            <v>25</v>
          </cell>
          <cell r="DQ29">
            <v>8.1666666666666607</v>
          </cell>
          <cell r="DR29"/>
          <cell r="DS29">
            <v>4.75</v>
          </cell>
          <cell r="DT29">
            <v>4.8499999046325701</v>
          </cell>
          <cell r="DU29">
            <v>4.5999999046325701</v>
          </cell>
          <cell r="DV29">
            <v>60</v>
          </cell>
          <cell r="DW29">
            <v>20</v>
          </cell>
          <cell r="DX29">
            <v>20</v>
          </cell>
          <cell r="DY29">
            <v>269</v>
          </cell>
          <cell r="DZ29">
            <v>331</v>
          </cell>
        </row>
        <row r="30">
          <cell r="D30" t="str">
            <v>C14</v>
          </cell>
          <cell r="E30">
            <v>2</v>
          </cell>
          <cell r="F30"/>
          <cell r="G30"/>
          <cell r="H30"/>
          <cell r="I30"/>
          <cell r="J30"/>
          <cell r="K30"/>
          <cell r="L30">
            <v>100</v>
          </cell>
          <cell r="M30"/>
          <cell r="N30"/>
          <cell r="O30"/>
          <cell r="P30"/>
          <cell r="Q30">
            <v>66.6666666666666</v>
          </cell>
          <cell r="R30"/>
          <cell r="S30"/>
          <cell r="T30"/>
          <cell r="U30"/>
          <cell r="V30"/>
          <cell r="W30">
            <v>33.3333333333333</v>
          </cell>
          <cell r="X30">
            <v>33.3333333333333</v>
          </cell>
          <cell r="Y30"/>
          <cell r="Z30"/>
          <cell r="AA30">
            <v>66.6666666666666</v>
          </cell>
          <cell r="AB30"/>
          <cell r="AC30"/>
          <cell r="AD30"/>
          <cell r="AE30"/>
          <cell r="AF30"/>
          <cell r="AG30">
            <v>33.3333333333333</v>
          </cell>
          <cell r="AH30"/>
          <cell r="AI30">
            <v>33.3333333333333</v>
          </cell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>
            <v>66.6666666666666</v>
          </cell>
          <cell r="AY30">
            <v>33.3333333333333</v>
          </cell>
          <cell r="AZ30"/>
          <cell r="BA30">
            <v>81.605880259613997</v>
          </cell>
          <cell r="BB30"/>
          <cell r="BC30">
            <v>18.394119740386</v>
          </cell>
          <cell r="BD30">
            <v>111.57711885016801</v>
          </cell>
          <cell r="BE30">
            <v>81.605880259613997</v>
          </cell>
          <cell r="BF30"/>
          <cell r="BG30">
            <v>18.394119740386</v>
          </cell>
          <cell r="BH30">
            <v>83.173181401414396</v>
          </cell>
          <cell r="BI30">
            <v>80.593177437017303</v>
          </cell>
          <cell r="BJ30"/>
          <cell r="BK30">
            <v>19.4068225629827</v>
          </cell>
          <cell r="BL30">
            <v>78.822230178263595</v>
          </cell>
          <cell r="BM30">
            <v>18.394119740386</v>
          </cell>
          <cell r="BN30">
            <v>81.605880259613997</v>
          </cell>
          <cell r="BO30"/>
          <cell r="BP30">
            <v>59.392822881527998</v>
          </cell>
          <cell r="BQ30">
            <v>7.4903630897185698</v>
          </cell>
          <cell r="BR30">
            <v>92.509636910281401</v>
          </cell>
          <cell r="BS30"/>
          <cell r="BT30"/>
          <cell r="BU30">
            <v>7683</v>
          </cell>
          <cell r="BV30">
            <v>1565</v>
          </cell>
          <cell r="BW30">
            <v>169</v>
          </cell>
          <cell r="BX30">
            <v>8398</v>
          </cell>
          <cell r="BY30">
            <v>100</v>
          </cell>
          <cell r="BZ30"/>
          <cell r="CA30"/>
          <cell r="CB30">
            <v>8.6666666666666607</v>
          </cell>
          <cell r="CC30"/>
          <cell r="CD30">
            <v>33.3333333333333</v>
          </cell>
          <cell r="CE30">
            <v>16.6666666666667</v>
          </cell>
          <cell r="CF30">
            <v>50</v>
          </cell>
          <cell r="CG30">
            <v>0</v>
          </cell>
          <cell r="CH30"/>
          <cell r="CI30"/>
          <cell r="CJ30"/>
          <cell r="CK30">
            <v>10</v>
          </cell>
          <cell r="CL30">
            <v>0.33333333333333298</v>
          </cell>
          <cell r="CM30">
            <v>89.6666666666667</v>
          </cell>
          <cell r="CN30"/>
          <cell r="CO30"/>
          <cell r="CP30"/>
          <cell r="CQ30">
            <v>66.6666666666666</v>
          </cell>
          <cell r="CR30">
            <v>33.3333333333333</v>
          </cell>
          <cell r="CS30">
            <v>0</v>
          </cell>
          <cell r="CT30">
            <v>0</v>
          </cell>
          <cell r="CU30">
            <v>0</v>
          </cell>
          <cell r="CV30">
            <v>100</v>
          </cell>
          <cell r="CW30">
            <v>100</v>
          </cell>
          <cell r="CX30">
            <v>100</v>
          </cell>
          <cell r="CY30"/>
          <cell r="CZ30">
            <v>33.3333333333333</v>
          </cell>
          <cell r="DA30"/>
          <cell r="DB30">
            <v>66.6666666666666</v>
          </cell>
          <cell r="DC30"/>
          <cell r="DD30"/>
          <cell r="DE30"/>
          <cell r="DF30"/>
          <cell r="DG30">
            <v>62.325000762939403</v>
          </cell>
          <cell r="DH30">
            <v>63.689998626708999</v>
          </cell>
          <cell r="DI30">
            <v>0.45999999344348902</v>
          </cell>
          <cell r="DJ30">
            <v>0.66999998688697804</v>
          </cell>
          <cell r="DK30">
            <v>35.0200004577637</v>
          </cell>
          <cell r="DL30">
            <v>53.389999389648402</v>
          </cell>
          <cell r="DM30">
            <v>8.6533333460489903</v>
          </cell>
          <cell r="DN30">
            <v>26.2333328252037</v>
          </cell>
          <cell r="DO30">
            <v>186.913333257039</v>
          </cell>
          <cell r="DP30">
            <v>53.843332926432304</v>
          </cell>
          <cell r="DQ30"/>
          <cell r="DR30"/>
          <cell r="DS30">
            <v>1.5400000003476899</v>
          </cell>
          <cell r="DT30">
            <v>1.8499999996274701</v>
          </cell>
          <cell r="DU30">
            <v>1.6366666040072799</v>
          </cell>
          <cell r="DV30"/>
          <cell r="DW30">
            <v>33.3333333333333</v>
          </cell>
          <cell r="DX30">
            <v>66.6666666666666</v>
          </cell>
          <cell r="DY30">
            <v>160</v>
          </cell>
          <cell r="DZ30">
            <v>126</v>
          </cell>
        </row>
        <row r="31">
          <cell r="D31" t="str">
            <v>C140</v>
          </cell>
          <cell r="E31">
            <v>3</v>
          </cell>
          <cell r="F31"/>
          <cell r="G31"/>
          <cell r="H31"/>
          <cell r="I31"/>
          <cell r="J31"/>
          <cell r="K31"/>
          <cell r="L31">
            <v>100</v>
          </cell>
          <cell r="M31"/>
          <cell r="N31"/>
          <cell r="O31"/>
          <cell r="P31"/>
          <cell r="Q31">
            <v>66.6666666666666</v>
          </cell>
          <cell r="R31"/>
          <cell r="S31"/>
          <cell r="T31"/>
          <cell r="U31"/>
          <cell r="V31"/>
          <cell r="W31">
            <v>33.3333333333333</v>
          </cell>
          <cell r="X31">
            <v>33.3333333333333</v>
          </cell>
          <cell r="Y31"/>
          <cell r="Z31"/>
          <cell r="AA31">
            <v>66.6666666666666</v>
          </cell>
          <cell r="AB31"/>
          <cell r="AC31"/>
          <cell r="AD31"/>
          <cell r="AE31"/>
          <cell r="AF31"/>
          <cell r="AG31">
            <v>33.3333333333333</v>
          </cell>
          <cell r="AH31"/>
          <cell r="AI31">
            <v>33.3333333333333</v>
          </cell>
          <cell r="AJ31"/>
          <cell r="AK31"/>
          <cell r="AL31"/>
          <cell r="AM31"/>
          <cell r="AN31"/>
          <cell r="AO31"/>
          <cell r="AP31"/>
          <cell r="AQ31"/>
          <cell r="AR31"/>
          <cell r="AS31"/>
          <cell r="AT31"/>
          <cell r="AU31"/>
          <cell r="AV31"/>
          <cell r="AW31"/>
          <cell r="AX31">
            <v>66.6666666666666</v>
          </cell>
          <cell r="AY31">
            <v>33.3333333333333</v>
          </cell>
          <cell r="AZ31"/>
          <cell r="BA31">
            <v>81.605880259613997</v>
          </cell>
          <cell r="BB31"/>
          <cell r="BC31">
            <v>18.394119740386</v>
          </cell>
          <cell r="BD31">
            <v>111.57711885016801</v>
          </cell>
          <cell r="BE31">
            <v>81.605880259613997</v>
          </cell>
          <cell r="BF31"/>
          <cell r="BG31">
            <v>18.394119740386</v>
          </cell>
          <cell r="BH31">
            <v>83.173181401414396</v>
          </cell>
          <cell r="BI31">
            <v>80.593177437017303</v>
          </cell>
          <cell r="BJ31"/>
          <cell r="BK31">
            <v>19.4068225629827</v>
          </cell>
          <cell r="BL31">
            <v>78.822230178263595</v>
          </cell>
          <cell r="BM31">
            <v>18.394119740386</v>
          </cell>
          <cell r="BN31">
            <v>81.605880259613997</v>
          </cell>
          <cell r="BO31"/>
          <cell r="BP31">
            <v>59.392822881527998</v>
          </cell>
          <cell r="BQ31">
            <v>7.4903630897185698</v>
          </cell>
          <cell r="BR31">
            <v>92.509636910281401</v>
          </cell>
          <cell r="BS31"/>
          <cell r="BT31"/>
          <cell r="BU31">
            <v>7683</v>
          </cell>
          <cell r="BV31">
            <v>1565</v>
          </cell>
          <cell r="BW31">
            <v>169</v>
          </cell>
          <cell r="BX31">
            <v>8398</v>
          </cell>
          <cell r="BY31">
            <v>100</v>
          </cell>
          <cell r="BZ31"/>
          <cell r="CA31"/>
          <cell r="CB31">
            <v>8.6666666666666607</v>
          </cell>
          <cell r="CC31"/>
          <cell r="CD31">
            <v>33.3333333333333</v>
          </cell>
          <cell r="CE31">
            <v>16.6666666666667</v>
          </cell>
          <cell r="CF31">
            <v>50</v>
          </cell>
          <cell r="CG31">
            <v>0</v>
          </cell>
          <cell r="CH31"/>
          <cell r="CI31"/>
          <cell r="CJ31"/>
          <cell r="CK31">
            <v>10</v>
          </cell>
          <cell r="CL31">
            <v>0.33333333333333298</v>
          </cell>
          <cell r="CM31">
            <v>89.6666666666667</v>
          </cell>
          <cell r="CN31"/>
          <cell r="CO31"/>
          <cell r="CP31"/>
          <cell r="CQ31">
            <v>66.6666666666666</v>
          </cell>
          <cell r="CR31">
            <v>33.3333333333333</v>
          </cell>
          <cell r="CS31">
            <v>0</v>
          </cell>
          <cell r="CT31">
            <v>0</v>
          </cell>
          <cell r="CU31">
            <v>0</v>
          </cell>
          <cell r="CV31">
            <v>100</v>
          </cell>
          <cell r="CW31">
            <v>100</v>
          </cell>
          <cell r="CX31">
            <v>100</v>
          </cell>
          <cell r="CY31"/>
          <cell r="CZ31">
            <v>33.3333333333333</v>
          </cell>
          <cell r="DA31"/>
          <cell r="DB31">
            <v>66.6666666666666</v>
          </cell>
          <cell r="DC31"/>
          <cell r="DD31"/>
          <cell r="DE31"/>
          <cell r="DF31"/>
          <cell r="DG31">
            <v>62.325000762939403</v>
          </cell>
          <cell r="DH31">
            <v>63.689998626708999</v>
          </cell>
          <cell r="DI31">
            <v>0.45999999344348902</v>
          </cell>
          <cell r="DJ31">
            <v>0.66999998688697804</v>
          </cell>
          <cell r="DK31">
            <v>35.0200004577637</v>
          </cell>
          <cell r="DL31">
            <v>53.389999389648402</v>
          </cell>
          <cell r="DM31">
            <v>8.6533333460489903</v>
          </cell>
          <cell r="DN31">
            <v>26.2333328252037</v>
          </cell>
          <cell r="DO31">
            <v>186.913333257039</v>
          </cell>
          <cell r="DP31">
            <v>53.843332926432304</v>
          </cell>
          <cell r="DQ31"/>
          <cell r="DR31"/>
          <cell r="DS31">
            <v>1.5400000003476899</v>
          </cell>
          <cell r="DT31">
            <v>1.8499999996274701</v>
          </cell>
          <cell r="DU31">
            <v>1.6366666040072799</v>
          </cell>
          <cell r="DV31"/>
          <cell r="DW31">
            <v>33.3333333333333</v>
          </cell>
          <cell r="DX31">
            <v>66.6666666666666</v>
          </cell>
          <cell r="DY31">
            <v>160</v>
          </cell>
          <cell r="DZ31">
            <v>126</v>
          </cell>
        </row>
        <row r="32">
          <cell r="D32" t="str">
            <v>C1400</v>
          </cell>
          <cell r="E32">
            <v>4</v>
          </cell>
          <cell r="F32"/>
          <cell r="G32"/>
          <cell r="H32"/>
          <cell r="I32"/>
          <cell r="J32"/>
          <cell r="K32"/>
          <cell r="L32">
            <v>100</v>
          </cell>
          <cell r="M32"/>
          <cell r="N32"/>
          <cell r="O32"/>
          <cell r="P32"/>
          <cell r="Q32">
            <v>66.6666666666666</v>
          </cell>
          <cell r="R32"/>
          <cell r="S32"/>
          <cell r="T32"/>
          <cell r="U32"/>
          <cell r="V32"/>
          <cell r="W32">
            <v>33.3333333333333</v>
          </cell>
          <cell r="X32">
            <v>33.3333333333333</v>
          </cell>
          <cell r="Y32"/>
          <cell r="Z32"/>
          <cell r="AA32">
            <v>66.6666666666666</v>
          </cell>
          <cell r="AB32"/>
          <cell r="AC32"/>
          <cell r="AD32"/>
          <cell r="AE32"/>
          <cell r="AF32"/>
          <cell r="AG32">
            <v>33.3333333333333</v>
          </cell>
          <cell r="AH32"/>
          <cell r="AI32">
            <v>33.3333333333333</v>
          </cell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>
            <v>66.6666666666666</v>
          </cell>
          <cell r="AY32">
            <v>33.3333333333333</v>
          </cell>
          <cell r="AZ32"/>
          <cell r="BA32">
            <v>81.605880259613997</v>
          </cell>
          <cell r="BB32"/>
          <cell r="BC32">
            <v>18.394119740386</v>
          </cell>
          <cell r="BD32">
            <v>111.57711885016801</v>
          </cell>
          <cell r="BE32">
            <v>81.605880259613997</v>
          </cell>
          <cell r="BF32"/>
          <cell r="BG32">
            <v>18.394119740386</v>
          </cell>
          <cell r="BH32">
            <v>83.173181401414396</v>
          </cell>
          <cell r="BI32">
            <v>80.593177437017303</v>
          </cell>
          <cell r="BJ32"/>
          <cell r="BK32">
            <v>19.4068225629827</v>
          </cell>
          <cell r="BL32">
            <v>78.822230178263595</v>
          </cell>
          <cell r="BM32">
            <v>18.394119740386</v>
          </cell>
          <cell r="BN32">
            <v>81.605880259613997</v>
          </cell>
          <cell r="BO32"/>
          <cell r="BP32">
            <v>59.392822881527998</v>
          </cell>
          <cell r="BQ32">
            <v>7.4903630897185698</v>
          </cell>
          <cell r="BR32">
            <v>92.509636910281401</v>
          </cell>
          <cell r="BS32"/>
          <cell r="BT32"/>
          <cell r="BU32">
            <v>7683</v>
          </cell>
          <cell r="BV32">
            <v>1565</v>
          </cell>
          <cell r="BW32">
            <v>169</v>
          </cell>
          <cell r="BX32">
            <v>8398</v>
          </cell>
          <cell r="BY32">
            <v>100</v>
          </cell>
          <cell r="BZ32"/>
          <cell r="CA32"/>
          <cell r="CB32">
            <v>8.6666666666666607</v>
          </cell>
          <cell r="CC32"/>
          <cell r="CD32">
            <v>33.3333333333333</v>
          </cell>
          <cell r="CE32">
            <v>16.6666666666667</v>
          </cell>
          <cell r="CF32">
            <v>50</v>
          </cell>
          <cell r="CG32">
            <v>0</v>
          </cell>
          <cell r="CH32"/>
          <cell r="CI32"/>
          <cell r="CJ32"/>
          <cell r="CK32">
            <v>10</v>
          </cell>
          <cell r="CL32">
            <v>0.33333333333333298</v>
          </cell>
          <cell r="CM32">
            <v>89.6666666666667</v>
          </cell>
          <cell r="CN32"/>
          <cell r="CO32"/>
          <cell r="CP32"/>
          <cell r="CQ32">
            <v>66.6666666666666</v>
          </cell>
          <cell r="CR32">
            <v>33.3333333333333</v>
          </cell>
          <cell r="CS32">
            <v>0</v>
          </cell>
          <cell r="CT32">
            <v>0</v>
          </cell>
          <cell r="CU32">
            <v>0</v>
          </cell>
          <cell r="CV32">
            <v>100</v>
          </cell>
          <cell r="CW32">
            <v>100</v>
          </cell>
          <cell r="CX32">
            <v>100</v>
          </cell>
          <cell r="CY32"/>
          <cell r="CZ32">
            <v>33.3333333333333</v>
          </cell>
          <cell r="DA32"/>
          <cell r="DB32">
            <v>66.6666666666666</v>
          </cell>
          <cell r="DC32"/>
          <cell r="DD32"/>
          <cell r="DE32"/>
          <cell r="DF32"/>
          <cell r="DG32">
            <v>62.325000762939403</v>
          </cell>
          <cell r="DH32">
            <v>63.689998626708999</v>
          </cell>
          <cell r="DI32">
            <v>0.45999999344348902</v>
          </cell>
          <cell r="DJ32">
            <v>0.66999998688697804</v>
          </cell>
          <cell r="DK32">
            <v>35.0200004577637</v>
          </cell>
          <cell r="DL32">
            <v>53.389999389648402</v>
          </cell>
          <cell r="DM32">
            <v>8.6533333460489903</v>
          </cell>
          <cell r="DN32">
            <v>26.2333328252037</v>
          </cell>
          <cell r="DO32">
            <v>186.913333257039</v>
          </cell>
          <cell r="DP32">
            <v>53.843332926432304</v>
          </cell>
          <cell r="DQ32"/>
          <cell r="DR32"/>
          <cell r="DS32">
            <v>1.5400000003476899</v>
          </cell>
          <cell r="DT32">
            <v>1.8499999996274701</v>
          </cell>
          <cell r="DU32">
            <v>1.6366666040072799</v>
          </cell>
          <cell r="DV32"/>
          <cell r="DW32">
            <v>33.3333333333333</v>
          </cell>
          <cell r="DX32">
            <v>66.6666666666666</v>
          </cell>
          <cell r="DY32">
            <v>160</v>
          </cell>
          <cell r="DZ32">
            <v>126</v>
          </cell>
        </row>
        <row r="33">
          <cell r="D33" t="str">
            <v>C15</v>
          </cell>
          <cell r="E33">
            <v>2</v>
          </cell>
          <cell r="F33"/>
          <cell r="G33"/>
          <cell r="H33"/>
          <cell r="I33"/>
          <cell r="J33"/>
          <cell r="K33"/>
          <cell r="L33">
            <v>57.142857142857103</v>
          </cell>
          <cell r="M33">
            <v>42.857142857142897</v>
          </cell>
          <cell r="N33"/>
          <cell r="O33"/>
          <cell r="P33"/>
          <cell r="Q33">
            <v>28.571428571428601</v>
          </cell>
          <cell r="R33">
            <v>14.285714285714301</v>
          </cell>
          <cell r="S33"/>
          <cell r="T33"/>
          <cell r="U33"/>
          <cell r="V33"/>
          <cell r="W33"/>
          <cell r="X33">
            <v>14.285714285714301</v>
          </cell>
          <cell r="Y33"/>
          <cell r="Z33"/>
          <cell r="AA33">
            <v>42.857142857142897</v>
          </cell>
          <cell r="AB33"/>
          <cell r="AC33"/>
          <cell r="AD33"/>
          <cell r="AE33">
            <v>14.285714285714301</v>
          </cell>
          <cell r="AF33">
            <v>14.285714285714301</v>
          </cell>
          <cell r="AG33">
            <v>14.285714285714301</v>
          </cell>
          <cell r="AH33">
            <v>14.285714285714301</v>
          </cell>
          <cell r="AI33"/>
          <cell r="AJ33"/>
          <cell r="AK33"/>
          <cell r="AL33"/>
          <cell r="AM33"/>
          <cell r="AN33">
            <v>14.285714285714301</v>
          </cell>
          <cell r="AO33"/>
          <cell r="AP33"/>
          <cell r="AQ33"/>
          <cell r="AR33"/>
          <cell r="AS33"/>
          <cell r="AT33"/>
          <cell r="AU33"/>
          <cell r="AV33"/>
          <cell r="AW33"/>
          <cell r="AX33">
            <v>42.857142857142897</v>
          </cell>
          <cell r="AY33">
            <v>42.857142857142897</v>
          </cell>
          <cell r="AZ33">
            <v>14.285714285714301</v>
          </cell>
          <cell r="BA33">
            <v>98.400137805896605</v>
          </cell>
          <cell r="BB33">
            <v>0.159851248675833</v>
          </cell>
          <cell r="BC33">
            <v>1.44001094542758</v>
          </cell>
          <cell r="BD33">
            <v>23.485811021994099</v>
          </cell>
          <cell r="BE33">
            <v>98.400137805896605</v>
          </cell>
          <cell r="BF33">
            <v>1.5998621941034099</v>
          </cell>
          <cell r="BG33"/>
          <cell r="BH33">
            <v>40.824307432104902</v>
          </cell>
          <cell r="BI33">
            <v>98.988568888151093</v>
          </cell>
          <cell r="BJ33">
            <v>1.0114311118489301</v>
          </cell>
          <cell r="BK33"/>
          <cell r="BL33">
            <v>53.139986777107502</v>
          </cell>
          <cell r="BM33">
            <v>46.133589119886103</v>
          </cell>
          <cell r="BN33">
            <v>6.1798560001941896</v>
          </cell>
          <cell r="BO33">
            <v>47.686554879919697</v>
          </cell>
          <cell r="BP33">
            <v>76.630300820474901</v>
          </cell>
          <cell r="BQ33">
            <v>4.5799938060907701</v>
          </cell>
          <cell r="BR33">
            <v>46.8158470529361</v>
          </cell>
          <cell r="BS33">
            <v>1.5998621941034099</v>
          </cell>
          <cell r="BT33">
            <v>47.004296946869701</v>
          </cell>
          <cell r="BU33">
            <v>2790</v>
          </cell>
          <cell r="BV33">
            <v>1350</v>
          </cell>
          <cell r="BW33">
            <v>493</v>
          </cell>
          <cell r="BX33">
            <v>4632</v>
          </cell>
          <cell r="BY33">
            <v>14.285714285714301</v>
          </cell>
          <cell r="BZ33">
            <v>85.714285714285694</v>
          </cell>
          <cell r="CA33"/>
          <cell r="CB33">
            <v>2.1428571428571401</v>
          </cell>
          <cell r="CC33"/>
          <cell r="CD33">
            <v>11.1111111111111</v>
          </cell>
          <cell r="CE33">
            <v>11.1111111111111</v>
          </cell>
          <cell r="CF33">
            <v>77.7777777777778</v>
          </cell>
          <cell r="CG33">
            <v>1.1666666666666701</v>
          </cell>
          <cell r="CH33"/>
          <cell r="CI33"/>
          <cell r="CJ33"/>
          <cell r="CK33">
            <v>1.8333333333333299</v>
          </cell>
          <cell r="CL33">
            <v>2</v>
          </cell>
          <cell r="CM33">
            <v>95</v>
          </cell>
          <cell r="CN33"/>
          <cell r="CO33">
            <v>11.1111111111111</v>
          </cell>
          <cell r="CP33">
            <v>11.1111111111111</v>
          </cell>
          <cell r="CQ33">
            <v>77.7777777777778</v>
          </cell>
          <cell r="CR33"/>
          <cell r="CS33">
            <v>0.71428571428571397</v>
          </cell>
          <cell r="CT33">
            <v>1.4285714285714299</v>
          </cell>
          <cell r="CU33">
            <v>1.4285714285714299</v>
          </cell>
          <cell r="CV33">
            <v>96.428571428571402</v>
          </cell>
          <cell r="CW33">
            <v>82.714285714285694</v>
          </cell>
          <cell r="CX33">
            <v>75.428571428571402</v>
          </cell>
          <cell r="CY33">
            <v>100</v>
          </cell>
          <cell r="CZ33"/>
          <cell r="DA33"/>
          <cell r="DB33"/>
          <cell r="DC33"/>
          <cell r="DD33"/>
          <cell r="DE33"/>
          <cell r="DF33"/>
          <cell r="DG33">
            <v>59.100000381469698</v>
          </cell>
          <cell r="DH33">
            <v>62.125</v>
          </cell>
          <cell r="DI33">
            <v>10.5</v>
          </cell>
          <cell r="DJ33">
            <v>10.5</v>
          </cell>
          <cell r="DK33">
            <v>3.0249999761581399</v>
          </cell>
          <cell r="DL33">
            <v>4.0250000953674299</v>
          </cell>
          <cell r="DM33">
            <v>36.25</v>
          </cell>
          <cell r="DN33">
            <v>12.5</v>
          </cell>
          <cell r="DO33">
            <v>27.5</v>
          </cell>
          <cell r="DP33">
            <v>2.5</v>
          </cell>
          <cell r="DQ33">
            <v>2.5</v>
          </cell>
          <cell r="DR33"/>
          <cell r="DS33">
            <v>6.0350000262260401</v>
          </cell>
          <cell r="DT33">
            <v>9.8675000071525591</v>
          </cell>
          <cell r="DU33">
            <v>13.595000028610199</v>
          </cell>
          <cell r="DV33">
            <v>25</v>
          </cell>
          <cell r="DW33">
            <v>50</v>
          </cell>
          <cell r="DX33">
            <v>25</v>
          </cell>
          <cell r="DY33">
            <v>304</v>
          </cell>
          <cell r="DZ33">
            <v>251</v>
          </cell>
        </row>
        <row r="34">
          <cell r="D34" t="str">
            <v>C151</v>
          </cell>
          <cell r="E34">
            <v>3</v>
          </cell>
          <cell r="F34"/>
          <cell r="G34"/>
          <cell r="H34"/>
          <cell r="I34"/>
          <cell r="J34"/>
          <cell r="K34"/>
          <cell r="L34">
            <v>75</v>
          </cell>
          <cell r="M34">
            <v>25</v>
          </cell>
          <cell r="N34"/>
          <cell r="O34"/>
          <cell r="P34"/>
          <cell r="Q34">
            <v>50</v>
          </cell>
          <cell r="R34"/>
          <cell r="S34"/>
          <cell r="T34"/>
          <cell r="U34"/>
          <cell r="V34"/>
          <cell r="W34"/>
          <cell r="X34"/>
          <cell r="Y34"/>
          <cell r="Z34"/>
          <cell r="AA34">
            <v>50</v>
          </cell>
          <cell r="AB34"/>
          <cell r="AC34"/>
          <cell r="AD34"/>
          <cell r="AE34"/>
          <cell r="AF34"/>
          <cell r="AG34">
            <v>25</v>
          </cell>
          <cell r="AH34">
            <v>25</v>
          </cell>
          <cell r="AI34"/>
          <cell r="AJ34"/>
          <cell r="AK34"/>
          <cell r="AL34"/>
          <cell r="AM34"/>
          <cell r="AN34">
            <v>25</v>
          </cell>
          <cell r="AO34"/>
          <cell r="AP34"/>
          <cell r="AQ34"/>
          <cell r="AR34"/>
          <cell r="AS34"/>
          <cell r="AT34"/>
          <cell r="AU34"/>
          <cell r="AV34"/>
          <cell r="AW34"/>
          <cell r="AX34">
            <v>75</v>
          </cell>
          <cell r="AY34">
            <v>25</v>
          </cell>
          <cell r="AZ34"/>
          <cell r="BA34">
            <v>97.238903710110094</v>
          </cell>
          <cell r="BB34"/>
          <cell r="BC34">
            <v>2.7610962898898701</v>
          </cell>
          <cell r="BD34">
            <v>13.764516956448199</v>
          </cell>
          <cell r="BE34">
            <v>97.238903710110094</v>
          </cell>
          <cell r="BF34">
            <v>2.7610962898898701</v>
          </cell>
          <cell r="BG34"/>
          <cell r="BH34">
            <v>19.9727967867125</v>
          </cell>
          <cell r="BI34">
            <v>98.377901993368994</v>
          </cell>
          <cell r="BJ34">
            <v>1.62209800663102</v>
          </cell>
          <cell r="BK34"/>
          <cell r="BL34">
            <v>21.999785681412</v>
          </cell>
          <cell r="BM34">
            <v>88.457162192193394</v>
          </cell>
          <cell r="BN34">
            <v>11.542837807806499</v>
          </cell>
          <cell r="BO34"/>
          <cell r="BP34">
            <v>92.225421052850805</v>
          </cell>
          <cell r="BQ34">
            <v>8.7817415179166805</v>
          </cell>
          <cell r="BR34">
            <v>88.457162192193394</v>
          </cell>
          <cell r="BS34">
            <v>2.7610962898898701</v>
          </cell>
          <cell r="BT34"/>
          <cell r="BU34">
            <v>2360</v>
          </cell>
          <cell r="BV34">
            <v>514</v>
          </cell>
          <cell r="BW34">
            <v>183</v>
          </cell>
          <cell r="BX34">
            <v>3056</v>
          </cell>
          <cell r="BY34">
            <v>25</v>
          </cell>
          <cell r="BZ34">
            <v>75</v>
          </cell>
          <cell r="CA34"/>
          <cell r="CB34">
            <v>3.75</v>
          </cell>
          <cell r="CC34"/>
          <cell r="CD34">
            <v>16.6666666666667</v>
          </cell>
          <cell r="CE34">
            <v>16.6666666666667</v>
          </cell>
          <cell r="CF34">
            <v>66.6666666666666</v>
          </cell>
          <cell r="CG34">
            <v>2.3333333333333299</v>
          </cell>
          <cell r="CH34"/>
          <cell r="CI34"/>
          <cell r="CJ34"/>
          <cell r="CK34">
            <v>3.6666666666666701</v>
          </cell>
          <cell r="CL34">
            <v>4</v>
          </cell>
          <cell r="CM34">
            <v>90</v>
          </cell>
          <cell r="CN34"/>
          <cell r="CO34">
            <v>16.6666666666667</v>
          </cell>
          <cell r="CP34">
            <v>16.6666666666667</v>
          </cell>
          <cell r="CQ34">
            <v>66.6666666666666</v>
          </cell>
          <cell r="CR34"/>
          <cell r="CS34">
            <v>1.25</v>
          </cell>
          <cell r="CT34">
            <v>2.5</v>
          </cell>
          <cell r="CU34">
            <v>2.5</v>
          </cell>
          <cell r="CV34">
            <v>93.75</v>
          </cell>
          <cell r="CW34">
            <v>70</v>
          </cell>
          <cell r="CX34">
            <v>57.5</v>
          </cell>
          <cell r="CY34">
            <v>100</v>
          </cell>
          <cell r="CZ34"/>
          <cell r="DA34"/>
          <cell r="DB34"/>
          <cell r="DC34"/>
          <cell r="DD34"/>
          <cell r="DE34"/>
          <cell r="DF34"/>
          <cell r="DG34">
            <v>60</v>
          </cell>
          <cell r="DH34">
            <v>60</v>
          </cell>
          <cell r="DI34">
            <v>6</v>
          </cell>
          <cell r="DJ34">
            <v>6</v>
          </cell>
          <cell r="DK34">
            <v>2.5</v>
          </cell>
          <cell r="DL34">
            <v>2.5</v>
          </cell>
          <cell r="DM34">
            <v>32.5</v>
          </cell>
          <cell r="DN34">
            <v>20</v>
          </cell>
          <cell r="DO34">
            <v>40</v>
          </cell>
          <cell r="DP34">
            <v>5</v>
          </cell>
          <cell r="DQ34">
            <v>5</v>
          </cell>
          <cell r="DR34"/>
          <cell r="DS34">
            <v>3.5</v>
          </cell>
          <cell r="DT34">
            <v>6</v>
          </cell>
          <cell r="DU34">
            <v>11</v>
          </cell>
          <cell r="DV34"/>
          <cell r="DW34">
            <v>100</v>
          </cell>
          <cell r="DX34"/>
          <cell r="DY34">
            <v>75</v>
          </cell>
          <cell r="DZ34">
            <v>100</v>
          </cell>
        </row>
        <row r="35">
          <cell r="D35" t="str">
            <v>C1511</v>
          </cell>
          <cell r="E35">
            <v>4</v>
          </cell>
          <cell r="F35"/>
          <cell r="G35"/>
          <cell r="H35"/>
          <cell r="I35"/>
          <cell r="J35"/>
          <cell r="K35"/>
          <cell r="L35">
            <v>50</v>
          </cell>
          <cell r="M35">
            <v>50</v>
          </cell>
          <cell r="N35"/>
          <cell r="O35"/>
          <cell r="P35"/>
          <cell r="Q35">
            <v>50</v>
          </cell>
          <cell r="R35"/>
          <cell r="S35"/>
          <cell r="T35"/>
          <cell r="U35"/>
          <cell r="V35"/>
          <cell r="W35"/>
          <cell r="X35"/>
          <cell r="Y35"/>
          <cell r="Z35"/>
          <cell r="AA35">
            <v>50</v>
          </cell>
          <cell r="AB35"/>
          <cell r="AC35"/>
          <cell r="AD35"/>
          <cell r="AE35"/>
          <cell r="AF35"/>
          <cell r="AG35"/>
          <cell r="AH35">
            <v>50</v>
          </cell>
          <cell r="AI35"/>
          <cell r="AJ35"/>
          <cell r="AK35"/>
          <cell r="AL35"/>
          <cell r="AM35"/>
          <cell r="AN35">
            <v>50</v>
          </cell>
          <cell r="AO35"/>
          <cell r="AP35"/>
          <cell r="AQ35"/>
          <cell r="AR35"/>
          <cell r="AS35"/>
          <cell r="AT35"/>
          <cell r="AU35"/>
          <cell r="AV35"/>
          <cell r="AW35"/>
          <cell r="AX35">
            <v>50</v>
          </cell>
          <cell r="AY35">
            <v>50</v>
          </cell>
          <cell r="AZ35"/>
          <cell r="BA35">
            <v>74.315214995116193</v>
          </cell>
          <cell r="BB35"/>
          <cell r="BC35">
            <v>25.6847850048838</v>
          </cell>
          <cell r="BD35">
            <v>28.561737596874401</v>
          </cell>
          <cell r="BE35">
            <v>74.315214995116193</v>
          </cell>
          <cell r="BF35">
            <v>25.6847850048838</v>
          </cell>
          <cell r="BG35"/>
          <cell r="BH35">
            <v>69.856302095409205</v>
          </cell>
          <cell r="BI35">
            <v>79.761599732532105</v>
          </cell>
          <cell r="BJ35">
            <v>20.238400267467899</v>
          </cell>
          <cell r="BK35"/>
          <cell r="BL35">
            <v>239.28479919759599</v>
          </cell>
          <cell r="BM35"/>
          <cell r="BN35">
            <v>100</v>
          </cell>
          <cell r="BO35"/>
          <cell r="BP35">
            <v>80</v>
          </cell>
          <cell r="BQ35">
            <v>74.315214995116193</v>
          </cell>
          <cell r="BR35"/>
          <cell r="BS35">
            <v>25.6847850048838</v>
          </cell>
          <cell r="BT35"/>
          <cell r="BU35">
            <v>5</v>
          </cell>
          <cell r="BV35">
            <v>10</v>
          </cell>
          <cell r="BW35">
            <v>0</v>
          </cell>
          <cell r="BX35">
            <v>15</v>
          </cell>
          <cell r="BY35"/>
          <cell r="BZ35">
            <v>100</v>
          </cell>
          <cell r="CA35"/>
          <cell r="CB35">
            <v>0</v>
          </cell>
          <cell r="CC35"/>
          <cell r="CD35"/>
          <cell r="CE35"/>
          <cell r="CF35">
            <v>100</v>
          </cell>
          <cell r="CG35"/>
          <cell r="CH35"/>
          <cell r="CI35"/>
          <cell r="CJ35"/>
          <cell r="CK35"/>
          <cell r="CL35"/>
          <cell r="CM35">
            <v>100</v>
          </cell>
          <cell r="CN35"/>
          <cell r="CO35"/>
          <cell r="CP35"/>
          <cell r="CQ35">
            <v>100</v>
          </cell>
          <cell r="CR35"/>
          <cell r="CS35"/>
          <cell r="CT35"/>
          <cell r="CU35"/>
          <cell r="CV35">
            <v>100</v>
          </cell>
          <cell r="CW35">
            <v>50</v>
          </cell>
          <cell r="CX35">
            <v>55</v>
          </cell>
          <cell r="CY35"/>
          <cell r="CZ35"/>
          <cell r="DA35"/>
          <cell r="DB35"/>
          <cell r="DC35"/>
          <cell r="DD35"/>
          <cell r="DE35"/>
          <cell r="DF35"/>
          <cell r="DG35">
            <v>90</v>
          </cell>
          <cell r="DH35">
            <v>90</v>
          </cell>
          <cell r="DI35">
            <v>10</v>
          </cell>
          <cell r="DJ35">
            <v>10</v>
          </cell>
          <cell r="DK35">
            <v>0</v>
          </cell>
          <cell r="DL35">
            <v>0</v>
          </cell>
          <cell r="DM35">
            <v>50</v>
          </cell>
          <cell r="DN35">
            <v>20</v>
          </cell>
          <cell r="DO35">
            <v>70</v>
          </cell>
          <cell r="DP35"/>
          <cell r="DQ35"/>
          <cell r="DR35"/>
          <cell r="DS35">
            <v>2</v>
          </cell>
          <cell r="DT35">
            <v>10</v>
          </cell>
          <cell r="DU35">
            <v>15</v>
          </cell>
          <cell r="DV35"/>
          <cell r="DW35">
            <v>100</v>
          </cell>
          <cell r="DX35"/>
          <cell r="DY35">
            <v>15</v>
          </cell>
          <cell r="DZ35">
            <v>30</v>
          </cell>
        </row>
        <row r="36">
          <cell r="D36" t="str">
            <v>C1512</v>
          </cell>
          <cell r="E36">
            <v>4</v>
          </cell>
          <cell r="F36"/>
          <cell r="G36"/>
          <cell r="H36"/>
          <cell r="I36"/>
          <cell r="J36"/>
          <cell r="K36"/>
          <cell r="L36">
            <v>100</v>
          </cell>
          <cell r="M36"/>
          <cell r="N36"/>
          <cell r="O36"/>
          <cell r="P36"/>
          <cell r="Q36">
            <v>50</v>
          </cell>
          <cell r="R36"/>
          <cell r="S36"/>
          <cell r="T36"/>
          <cell r="U36"/>
          <cell r="V36"/>
          <cell r="W36"/>
          <cell r="X36"/>
          <cell r="Y36"/>
          <cell r="Z36"/>
          <cell r="AA36">
            <v>50</v>
          </cell>
          <cell r="AB36"/>
          <cell r="AC36"/>
          <cell r="AD36"/>
          <cell r="AE36"/>
          <cell r="AF36"/>
          <cell r="AG36">
            <v>50</v>
          </cell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>
            <v>100</v>
          </cell>
          <cell r="AY36"/>
          <cell r="AZ36"/>
          <cell r="BA36">
            <v>100</v>
          </cell>
          <cell r="BB36"/>
          <cell r="BC36"/>
          <cell r="BD36">
            <v>11.982231761472599</v>
          </cell>
          <cell r="BE36">
            <v>100</v>
          </cell>
          <cell r="BF36"/>
          <cell r="BG36"/>
          <cell r="BH36">
            <v>13.9644635229452</v>
          </cell>
          <cell r="BI36">
            <v>100</v>
          </cell>
          <cell r="BJ36"/>
          <cell r="BK36"/>
          <cell r="BL36">
            <v>3.0670469260436901</v>
          </cell>
          <cell r="BM36">
            <v>99.111588073631097</v>
          </cell>
          <cell r="BN36">
            <v>0.888411926368886</v>
          </cell>
          <cell r="BO36"/>
          <cell r="BP36">
            <v>93.697939945034605</v>
          </cell>
          <cell r="BQ36">
            <v>0.888411926368886</v>
          </cell>
          <cell r="BR36">
            <v>99.111588073631097</v>
          </cell>
          <cell r="BS36"/>
          <cell r="BT36"/>
          <cell r="BU36">
            <v>2355</v>
          </cell>
          <cell r="BV36">
            <v>504</v>
          </cell>
          <cell r="BW36">
            <v>183</v>
          </cell>
          <cell r="BX36">
            <v>3041</v>
          </cell>
          <cell r="BY36">
            <v>50</v>
          </cell>
          <cell r="BZ36">
            <v>50</v>
          </cell>
          <cell r="CA36"/>
          <cell r="CB36">
            <v>7.5</v>
          </cell>
          <cell r="CC36"/>
          <cell r="CD36">
            <v>25</v>
          </cell>
          <cell r="CE36">
            <v>25</v>
          </cell>
          <cell r="CF36">
            <v>50</v>
          </cell>
          <cell r="CG36">
            <v>3.5</v>
          </cell>
          <cell r="CH36"/>
          <cell r="CI36"/>
          <cell r="CJ36"/>
          <cell r="CK36">
            <v>5.5</v>
          </cell>
          <cell r="CL36">
            <v>6</v>
          </cell>
          <cell r="CM36">
            <v>85</v>
          </cell>
          <cell r="CN36"/>
          <cell r="CO36">
            <v>25</v>
          </cell>
          <cell r="CP36">
            <v>25</v>
          </cell>
          <cell r="CQ36">
            <v>50</v>
          </cell>
          <cell r="CR36"/>
          <cell r="CS36">
            <v>2.5</v>
          </cell>
          <cell r="CT36">
            <v>5</v>
          </cell>
          <cell r="CU36">
            <v>5</v>
          </cell>
          <cell r="CV36">
            <v>87.5</v>
          </cell>
          <cell r="CW36">
            <v>90</v>
          </cell>
          <cell r="CX36">
            <v>60</v>
          </cell>
          <cell r="CY36">
            <v>100</v>
          </cell>
          <cell r="CZ36"/>
          <cell r="DA36"/>
          <cell r="DB36"/>
          <cell r="DC36"/>
          <cell r="DD36"/>
          <cell r="DE36"/>
          <cell r="DF36"/>
          <cell r="DG36">
            <v>30</v>
          </cell>
          <cell r="DH36">
            <v>30</v>
          </cell>
          <cell r="DI36">
            <v>2</v>
          </cell>
          <cell r="DJ36">
            <v>2</v>
          </cell>
          <cell r="DK36">
            <v>5</v>
          </cell>
          <cell r="DL36">
            <v>5</v>
          </cell>
          <cell r="DM36">
            <v>15</v>
          </cell>
          <cell r="DN36">
            <v>20</v>
          </cell>
          <cell r="DO36">
            <v>10</v>
          </cell>
          <cell r="DP36">
            <v>10</v>
          </cell>
          <cell r="DQ36">
            <v>10</v>
          </cell>
          <cell r="DR36"/>
          <cell r="DS36">
            <v>5</v>
          </cell>
          <cell r="DT36">
            <v>2</v>
          </cell>
          <cell r="DU36">
            <v>7</v>
          </cell>
          <cell r="DV36"/>
          <cell r="DW36">
            <v>100</v>
          </cell>
          <cell r="DX36"/>
          <cell r="DY36">
            <v>60</v>
          </cell>
          <cell r="DZ36">
            <v>70</v>
          </cell>
        </row>
        <row r="37">
          <cell r="D37" t="str">
            <v>C152</v>
          </cell>
          <cell r="E37">
            <v>3</v>
          </cell>
          <cell r="F37"/>
          <cell r="G37"/>
          <cell r="H37"/>
          <cell r="I37"/>
          <cell r="J37"/>
          <cell r="K37"/>
          <cell r="L37">
            <v>33.3333333333333</v>
          </cell>
          <cell r="M37">
            <v>66.6666666666666</v>
          </cell>
          <cell r="N37"/>
          <cell r="O37"/>
          <cell r="P37"/>
          <cell r="Q37"/>
          <cell r="R37">
            <v>33.3333333333333</v>
          </cell>
          <cell r="S37"/>
          <cell r="T37"/>
          <cell r="U37"/>
          <cell r="V37"/>
          <cell r="W37"/>
          <cell r="X37">
            <v>33.3333333333333</v>
          </cell>
          <cell r="Y37"/>
          <cell r="Z37"/>
          <cell r="AA37">
            <v>33.3333333333333</v>
          </cell>
          <cell r="AB37"/>
          <cell r="AC37"/>
          <cell r="AD37"/>
          <cell r="AE37">
            <v>33.3333333333333</v>
          </cell>
          <cell r="AF37">
            <v>33.3333333333333</v>
          </cell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AY37">
            <v>66.6666666666666</v>
          </cell>
          <cell r="AZ37">
            <v>33.3333333333333</v>
          </cell>
          <cell r="BA37">
            <v>99.665907511953606</v>
          </cell>
          <cell r="BB37">
            <v>0.33409248804644898</v>
          </cell>
          <cell r="BC37"/>
          <cell r="BD37">
            <v>34.0822270043424</v>
          </cell>
          <cell r="BE37">
            <v>99.665907511953606</v>
          </cell>
          <cell r="BF37">
            <v>0.33409248804644898</v>
          </cell>
          <cell r="BG37"/>
          <cell r="BH37">
            <v>63.552894713713201</v>
          </cell>
          <cell r="BI37">
            <v>99.630866241362398</v>
          </cell>
          <cell r="BJ37">
            <v>0.36913375863761999</v>
          </cell>
          <cell r="BK37"/>
          <cell r="BL37">
            <v>85.893143879836202</v>
          </cell>
          <cell r="BM37"/>
          <cell r="BN37">
            <v>0.33409248804644898</v>
          </cell>
          <cell r="BO37">
            <v>99.665907511953606</v>
          </cell>
          <cell r="BP37">
            <v>59.631290178190604</v>
          </cell>
          <cell r="BQ37"/>
          <cell r="BR37">
            <v>1.42593349898905</v>
          </cell>
          <cell r="BS37">
            <v>0.33409248804644898</v>
          </cell>
          <cell r="BT37">
            <v>98.239974012964495</v>
          </cell>
          <cell r="BU37">
            <v>430</v>
          </cell>
          <cell r="BV37">
            <v>836</v>
          </cell>
          <cell r="BW37">
            <v>310</v>
          </cell>
          <cell r="BX37">
            <v>1576</v>
          </cell>
          <cell r="BY37"/>
          <cell r="BZ37">
            <v>100</v>
          </cell>
          <cell r="CA37"/>
          <cell r="CB37">
            <v>0</v>
          </cell>
          <cell r="CC37"/>
          <cell r="CD37"/>
          <cell r="CE37"/>
          <cell r="CF37">
            <v>100</v>
          </cell>
          <cell r="CG37">
            <v>0</v>
          </cell>
          <cell r="CH37"/>
          <cell r="CI37"/>
          <cell r="CJ37"/>
          <cell r="CK37">
            <v>0</v>
          </cell>
          <cell r="CL37">
            <v>0</v>
          </cell>
          <cell r="CM37">
            <v>100</v>
          </cell>
          <cell r="CN37"/>
          <cell r="CO37"/>
          <cell r="CP37"/>
          <cell r="CQ37">
            <v>100</v>
          </cell>
          <cell r="CR37"/>
          <cell r="CS37">
            <v>0</v>
          </cell>
          <cell r="CT37">
            <v>0</v>
          </cell>
          <cell r="CU37">
            <v>0</v>
          </cell>
          <cell r="CV37">
            <v>100</v>
          </cell>
          <cell r="CW37">
            <v>99.6666666666667</v>
          </cell>
          <cell r="CX37">
            <v>99.3333333333333</v>
          </cell>
          <cell r="CY37">
            <v>100</v>
          </cell>
          <cell r="CZ37"/>
          <cell r="DA37"/>
          <cell r="DB37"/>
          <cell r="DC37"/>
          <cell r="DD37"/>
          <cell r="DE37"/>
          <cell r="DF37"/>
          <cell r="DG37">
            <v>58.200000762939403</v>
          </cell>
          <cell r="DH37">
            <v>64.25</v>
          </cell>
          <cell r="DI37">
            <v>15</v>
          </cell>
          <cell r="DJ37">
            <v>15</v>
          </cell>
          <cell r="DK37">
            <v>3.5499999523162802</v>
          </cell>
          <cell r="DL37">
            <v>5.5500001907348597</v>
          </cell>
          <cell r="DM37">
            <v>40</v>
          </cell>
          <cell r="DN37">
            <v>5</v>
          </cell>
          <cell r="DO37">
            <v>15</v>
          </cell>
          <cell r="DP37"/>
          <cell r="DQ37"/>
          <cell r="DR37"/>
          <cell r="DS37">
            <v>8.5700000524520892</v>
          </cell>
          <cell r="DT37">
            <v>13.735000014305101</v>
          </cell>
          <cell r="DU37">
            <v>16.190000057220502</v>
          </cell>
          <cell r="DV37">
            <v>50</v>
          </cell>
          <cell r="DW37"/>
          <cell r="DX37">
            <v>50</v>
          </cell>
          <cell r="DY37">
            <v>229</v>
          </cell>
          <cell r="DZ37">
            <v>151</v>
          </cell>
        </row>
        <row r="38">
          <cell r="D38" t="str">
            <v>C1520</v>
          </cell>
          <cell r="E38">
            <v>4</v>
          </cell>
          <cell r="F38"/>
          <cell r="G38"/>
          <cell r="H38"/>
          <cell r="I38"/>
          <cell r="J38"/>
          <cell r="K38"/>
          <cell r="L38">
            <v>33.3333333333333</v>
          </cell>
          <cell r="M38">
            <v>66.6666666666666</v>
          </cell>
          <cell r="N38"/>
          <cell r="O38"/>
          <cell r="P38"/>
          <cell r="Q38"/>
          <cell r="R38">
            <v>33.3333333333333</v>
          </cell>
          <cell r="S38"/>
          <cell r="T38"/>
          <cell r="U38"/>
          <cell r="V38"/>
          <cell r="W38"/>
          <cell r="X38">
            <v>33.3333333333333</v>
          </cell>
          <cell r="Y38"/>
          <cell r="Z38"/>
          <cell r="AA38">
            <v>33.3333333333333</v>
          </cell>
          <cell r="AB38"/>
          <cell r="AC38"/>
          <cell r="AD38"/>
          <cell r="AE38">
            <v>33.3333333333333</v>
          </cell>
          <cell r="AF38">
            <v>33.3333333333333</v>
          </cell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>
            <v>66.6666666666666</v>
          </cell>
          <cell r="AZ38">
            <v>33.3333333333333</v>
          </cell>
          <cell r="BA38">
            <v>99.665907511953606</v>
          </cell>
          <cell r="BB38">
            <v>0.33409248804644898</v>
          </cell>
          <cell r="BC38"/>
          <cell r="BD38">
            <v>34.0822270043424</v>
          </cell>
          <cell r="BE38">
            <v>99.665907511953606</v>
          </cell>
          <cell r="BF38">
            <v>0.33409248804644898</v>
          </cell>
          <cell r="BG38"/>
          <cell r="BH38">
            <v>63.552894713713201</v>
          </cell>
          <cell r="BI38">
            <v>99.630866241362398</v>
          </cell>
          <cell r="BJ38">
            <v>0.36913375863761999</v>
          </cell>
          <cell r="BK38"/>
          <cell r="BL38">
            <v>85.893143879836202</v>
          </cell>
          <cell r="BM38"/>
          <cell r="BN38">
            <v>0.33409248804644898</v>
          </cell>
          <cell r="BO38">
            <v>99.665907511953606</v>
          </cell>
          <cell r="BP38">
            <v>59.631290178190604</v>
          </cell>
          <cell r="BQ38"/>
          <cell r="BR38">
            <v>1.42593349898905</v>
          </cell>
          <cell r="BS38">
            <v>0.33409248804644898</v>
          </cell>
          <cell r="BT38">
            <v>98.239974012964495</v>
          </cell>
          <cell r="BU38">
            <v>430</v>
          </cell>
          <cell r="BV38">
            <v>836</v>
          </cell>
          <cell r="BW38">
            <v>310</v>
          </cell>
          <cell r="BX38">
            <v>1576</v>
          </cell>
          <cell r="BY38"/>
          <cell r="BZ38">
            <v>100</v>
          </cell>
          <cell r="CA38"/>
          <cell r="CB38">
            <v>0</v>
          </cell>
          <cell r="CC38"/>
          <cell r="CD38"/>
          <cell r="CE38"/>
          <cell r="CF38">
            <v>100</v>
          </cell>
          <cell r="CG38">
            <v>0</v>
          </cell>
          <cell r="CH38"/>
          <cell r="CI38"/>
          <cell r="CJ38"/>
          <cell r="CK38">
            <v>0</v>
          </cell>
          <cell r="CL38">
            <v>0</v>
          </cell>
          <cell r="CM38">
            <v>100</v>
          </cell>
          <cell r="CN38"/>
          <cell r="CO38"/>
          <cell r="CP38"/>
          <cell r="CQ38">
            <v>100</v>
          </cell>
          <cell r="CR38"/>
          <cell r="CS38">
            <v>0</v>
          </cell>
          <cell r="CT38">
            <v>0</v>
          </cell>
          <cell r="CU38">
            <v>0</v>
          </cell>
          <cell r="CV38">
            <v>100</v>
          </cell>
          <cell r="CW38">
            <v>99.6666666666667</v>
          </cell>
          <cell r="CX38">
            <v>99.3333333333333</v>
          </cell>
          <cell r="CY38">
            <v>100</v>
          </cell>
          <cell r="CZ38"/>
          <cell r="DA38"/>
          <cell r="DB38"/>
          <cell r="DC38"/>
          <cell r="DD38"/>
          <cell r="DE38"/>
          <cell r="DF38"/>
          <cell r="DG38">
            <v>58.200000762939403</v>
          </cell>
          <cell r="DH38">
            <v>64.25</v>
          </cell>
          <cell r="DI38">
            <v>15</v>
          </cell>
          <cell r="DJ38">
            <v>15</v>
          </cell>
          <cell r="DK38">
            <v>3.5499999523162802</v>
          </cell>
          <cell r="DL38">
            <v>5.5500001907348597</v>
          </cell>
          <cell r="DM38">
            <v>40</v>
          </cell>
          <cell r="DN38">
            <v>5</v>
          </cell>
          <cell r="DO38">
            <v>15</v>
          </cell>
          <cell r="DP38"/>
          <cell r="DQ38"/>
          <cell r="DR38"/>
          <cell r="DS38">
            <v>8.5700000524520892</v>
          </cell>
          <cell r="DT38">
            <v>13.735000014305101</v>
          </cell>
          <cell r="DU38">
            <v>16.190000057220502</v>
          </cell>
          <cell r="DV38">
            <v>50</v>
          </cell>
          <cell r="DW38"/>
          <cell r="DX38">
            <v>50</v>
          </cell>
          <cell r="DY38">
            <v>229</v>
          </cell>
          <cell r="DZ38">
            <v>151</v>
          </cell>
        </row>
        <row r="39">
          <cell r="D39" t="str">
            <v>C16</v>
          </cell>
          <cell r="E39">
            <v>2</v>
          </cell>
          <cell r="F39"/>
          <cell r="G39"/>
          <cell r="H39"/>
          <cell r="I39"/>
          <cell r="J39"/>
          <cell r="K39"/>
          <cell r="L39">
            <v>100</v>
          </cell>
          <cell r="M39"/>
          <cell r="N39"/>
          <cell r="O39"/>
          <cell r="P39"/>
          <cell r="Q39">
            <v>33.3333333333333</v>
          </cell>
          <cell r="R39"/>
          <cell r="S39"/>
          <cell r="T39"/>
          <cell r="U39"/>
          <cell r="V39"/>
          <cell r="W39"/>
          <cell r="X39"/>
          <cell r="Y39"/>
          <cell r="Z39">
            <v>33.3333333333333</v>
          </cell>
          <cell r="AA39"/>
          <cell r="AB39">
            <v>33.3333333333333</v>
          </cell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>
            <v>33.3333333333333</v>
          </cell>
          <cell r="AY39">
            <v>33.3333333333333</v>
          </cell>
          <cell r="AZ39">
            <v>33.3333333333333</v>
          </cell>
          <cell r="BA39">
            <v>98.634024589742907</v>
          </cell>
          <cell r="BB39">
            <v>1.36597541025705</v>
          </cell>
          <cell r="BC39"/>
          <cell r="BD39">
            <v>4.5023659415070796</v>
          </cell>
          <cell r="BE39">
            <v>20.658738909645599</v>
          </cell>
          <cell r="BF39"/>
          <cell r="BG39">
            <v>79.341261090354394</v>
          </cell>
          <cell r="BH39">
            <v>-5.4640706308968197</v>
          </cell>
          <cell r="BI39">
            <v>17.704560727058599</v>
          </cell>
          <cell r="BJ39"/>
          <cell r="BK39">
            <v>82.295439272941394</v>
          </cell>
          <cell r="BL39">
            <v>-7.1168772290588898</v>
          </cell>
          <cell r="BM39"/>
          <cell r="BN39">
            <v>98.634024589742907</v>
          </cell>
          <cell r="BO39">
            <v>1.36597541025705</v>
          </cell>
          <cell r="BP39">
            <v>93.005807034664102</v>
          </cell>
          <cell r="BQ39"/>
          <cell r="BR39">
            <v>98.634024589742907</v>
          </cell>
          <cell r="BS39">
            <v>1.36597541025705</v>
          </cell>
          <cell r="BT39"/>
          <cell r="BU39">
            <v>304</v>
          </cell>
          <cell r="BV39">
            <v>293</v>
          </cell>
          <cell r="BW39">
            <v>80</v>
          </cell>
          <cell r="BX39">
            <v>677</v>
          </cell>
          <cell r="BY39"/>
          <cell r="BZ39">
            <v>100</v>
          </cell>
          <cell r="CA39"/>
          <cell r="CB39">
            <v>0</v>
          </cell>
          <cell r="CC39"/>
          <cell r="CD39"/>
          <cell r="CE39"/>
          <cell r="CF39">
            <v>100</v>
          </cell>
          <cell r="CG39"/>
          <cell r="CH39"/>
          <cell r="CI39"/>
          <cell r="CJ39"/>
          <cell r="CK39"/>
          <cell r="CL39"/>
          <cell r="CM39">
            <v>100</v>
          </cell>
          <cell r="CN39"/>
          <cell r="CO39"/>
          <cell r="CP39"/>
          <cell r="CQ39">
            <v>66.6666666666666</v>
          </cell>
          <cell r="CR39">
            <v>33.3333333333333</v>
          </cell>
          <cell r="CS39"/>
          <cell r="CT39"/>
          <cell r="CU39"/>
          <cell r="CV39">
            <v>100</v>
          </cell>
          <cell r="CW39">
            <v>100</v>
          </cell>
          <cell r="CX39">
            <v>100</v>
          </cell>
          <cell r="CY39"/>
          <cell r="CZ39"/>
          <cell r="DA39"/>
          <cell r="DB39">
            <v>100</v>
          </cell>
          <cell r="DC39"/>
          <cell r="DD39"/>
          <cell r="DE39"/>
          <cell r="DF39"/>
          <cell r="DG39">
            <v>56</v>
          </cell>
          <cell r="DH39">
            <v>64.5</v>
          </cell>
          <cell r="DI39">
            <v>7.5</v>
          </cell>
          <cell r="DJ39">
            <v>7.5</v>
          </cell>
          <cell r="DK39">
            <v>-17.5</v>
          </cell>
          <cell r="DL39"/>
          <cell r="DM39">
            <v>40</v>
          </cell>
          <cell r="DN39">
            <v>15</v>
          </cell>
          <cell r="DO39">
            <v>17.5</v>
          </cell>
          <cell r="DP39">
            <v>27.5</v>
          </cell>
          <cell r="DQ39"/>
          <cell r="DR39"/>
          <cell r="DS39">
            <v>5.2300000041723296</v>
          </cell>
          <cell r="DT39">
            <v>7.69499999284744</v>
          </cell>
          <cell r="DU39">
            <v>10.425000011920901</v>
          </cell>
          <cell r="DV39">
            <v>33.3333333333333</v>
          </cell>
          <cell r="DW39">
            <v>66.6666666666666</v>
          </cell>
          <cell r="DX39"/>
          <cell r="DY39">
            <v>130</v>
          </cell>
          <cell r="DZ39">
            <v>255</v>
          </cell>
        </row>
        <row r="40">
          <cell r="D40" t="str">
            <v>C160</v>
          </cell>
          <cell r="E40">
            <v>3</v>
          </cell>
          <cell r="F40"/>
          <cell r="G40"/>
          <cell r="H40"/>
          <cell r="I40"/>
          <cell r="J40"/>
          <cell r="K40"/>
          <cell r="L40">
            <v>100</v>
          </cell>
          <cell r="M40"/>
          <cell r="N40"/>
          <cell r="O40"/>
          <cell r="P40"/>
          <cell r="Q40">
            <v>33.3333333333333</v>
          </cell>
          <cell r="R40"/>
          <cell r="S40"/>
          <cell r="T40"/>
          <cell r="U40"/>
          <cell r="V40"/>
          <cell r="W40"/>
          <cell r="X40"/>
          <cell r="Y40"/>
          <cell r="Z40">
            <v>33.3333333333333</v>
          </cell>
          <cell r="AA40"/>
          <cell r="AB40">
            <v>33.3333333333333</v>
          </cell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>
            <v>33.3333333333333</v>
          </cell>
          <cell r="AY40">
            <v>33.3333333333333</v>
          </cell>
          <cell r="AZ40">
            <v>33.3333333333333</v>
          </cell>
          <cell r="BA40">
            <v>98.634024589742907</v>
          </cell>
          <cell r="BB40">
            <v>1.36597541025705</v>
          </cell>
          <cell r="BC40"/>
          <cell r="BD40">
            <v>4.5023659415070796</v>
          </cell>
          <cell r="BE40">
            <v>20.658738909645599</v>
          </cell>
          <cell r="BF40"/>
          <cell r="BG40">
            <v>79.341261090354394</v>
          </cell>
          <cell r="BH40">
            <v>-5.4640706308968197</v>
          </cell>
          <cell r="BI40">
            <v>17.704560727058599</v>
          </cell>
          <cell r="BJ40"/>
          <cell r="BK40">
            <v>82.295439272941394</v>
          </cell>
          <cell r="BL40">
            <v>-7.1168772290588898</v>
          </cell>
          <cell r="BM40"/>
          <cell r="BN40">
            <v>98.634024589742907</v>
          </cell>
          <cell r="BO40">
            <v>1.36597541025705</v>
          </cell>
          <cell r="BP40">
            <v>93.005807034664102</v>
          </cell>
          <cell r="BQ40"/>
          <cell r="BR40">
            <v>98.634024589742907</v>
          </cell>
          <cell r="BS40">
            <v>1.36597541025705</v>
          </cell>
          <cell r="BT40"/>
          <cell r="BU40">
            <v>304</v>
          </cell>
          <cell r="BV40">
            <v>293</v>
          </cell>
          <cell r="BW40">
            <v>80</v>
          </cell>
          <cell r="BX40">
            <v>677</v>
          </cell>
          <cell r="BY40"/>
          <cell r="BZ40">
            <v>100</v>
          </cell>
          <cell r="CA40"/>
          <cell r="CB40">
            <v>0</v>
          </cell>
          <cell r="CC40"/>
          <cell r="CD40"/>
          <cell r="CE40"/>
          <cell r="CF40">
            <v>100</v>
          </cell>
          <cell r="CG40"/>
          <cell r="CH40"/>
          <cell r="CI40"/>
          <cell r="CJ40"/>
          <cell r="CK40"/>
          <cell r="CL40"/>
          <cell r="CM40">
            <v>100</v>
          </cell>
          <cell r="CN40"/>
          <cell r="CO40"/>
          <cell r="CP40"/>
          <cell r="CQ40">
            <v>66.6666666666666</v>
          </cell>
          <cell r="CR40">
            <v>33.3333333333333</v>
          </cell>
          <cell r="CS40"/>
          <cell r="CT40"/>
          <cell r="CU40"/>
          <cell r="CV40">
            <v>100</v>
          </cell>
          <cell r="CW40">
            <v>100</v>
          </cell>
          <cell r="CX40">
            <v>100</v>
          </cell>
          <cell r="CY40"/>
          <cell r="CZ40"/>
          <cell r="DA40"/>
          <cell r="DB40">
            <v>100</v>
          </cell>
          <cell r="DC40"/>
          <cell r="DD40"/>
          <cell r="DE40"/>
          <cell r="DF40"/>
          <cell r="DG40">
            <v>56</v>
          </cell>
          <cell r="DH40">
            <v>64.5</v>
          </cell>
          <cell r="DI40">
            <v>7.5</v>
          </cell>
          <cell r="DJ40">
            <v>7.5</v>
          </cell>
          <cell r="DK40">
            <v>-17.5</v>
          </cell>
          <cell r="DL40"/>
          <cell r="DM40">
            <v>40</v>
          </cell>
          <cell r="DN40">
            <v>15</v>
          </cell>
          <cell r="DO40">
            <v>17.5</v>
          </cell>
          <cell r="DP40">
            <v>27.5</v>
          </cell>
          <cell r="DQ40"/>
          <cell r="DR40"/>
          <cell r="DS40">
            <v>5.2300000041723296</v>
          </cell>
          <cell r="DT40">
            <v>7.69499999284744</v>
          </cell>
          <cell r="DU40">
            <v>10.425000011920901</v>
          </cell>
          <cell r="DV40">
            <v>33.3333333333333</v>
          </cell>
          <cell r="DW40">
            <v>66.6666666666666</v>
          </cell>
          <cell r="DX40"/>
          <cell r="DY40">
            <v>130</v>
          </cell>
          <cell r="DZ40">
            <v>255</v>
          </cell>
        </row>
        <row r="41">
          <cell r="D41" t="str">
            <v>C1600</v>
          </cell>
          <cell r="E41">
            <v>4</v>
          </cell>
          <cell r="F41"/>
          <cell r="G41"/>
          <cell r="H41"/>
          <cell r="I41"/>
          <cell r="J41"/>
          <cell r="K41"/>
          <cell r="L41">
            <v>100</v>
          </cell>
          <cell r="M41"/>
          <cell r="N41"/>
          <cell r="O41"/>
          <cell r="P41"/>
          <cell r="Q41">
            <v>33.3333333333333</v>
          </cell>
          <cell r="R41"/>
          <cell r="S41"/>
          <cell r="T41"/>
          <cell r="U41"/>
          <cell r="V41"/>
          <cell r="W41"/>
          <cell r="X41"/>
          <cell r="Y41"/>
          <cell r="Z41">
            <v>33.3333333333333</v>
          </cell>
          <cell r="AA41"/>
          <cell r="AB41">
            <v>33.3333333333333</v>
          </cell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>
            <v>33.3333333333333</v>
          </cell>
          <cell r="AY41">
            <v>33.3333333333333</v>
          </cell>
          <cell r="AZ41">
            <v>33.3333333333333</v>
          </cell>
          <cell r="BA41">
            <v>98.634024589742907</v>
          </cell>
          <cell r="BB41">
            <v>1.36597541025705</v>
          </cell>
          <cell r="BC41"/>
          <cell r="BD41">
            <v>4.5023659415070796</v>
          </cell>
          <cell r="BE41">
            <v>20.658738909645599</v>
          </cell>
          <cell r="BF41"/>
          <cell r="BG41">
            <v>79.341261090354394</v>
          </cell>
          <cell r="BH41">
            <v>-5.4640706308968197</v>
          </cell>
          <cell r="BI41">
            <v>17.704560727058599</v>
          </cell>
          <cell r="BJ41"/>
          <cell r="BK41">
            <v>82.295439272941394</v>
          </cell>
          <cell r="BL41">
            <v>-7.1168772290588898</v>
          </cell>
          <cell r="BM41"/>
          <cell r="BN41">
            <v>98.634024589742907</v>
          </cell>
          <cell r="BO41">
            <v>1.36597541025705</v>
          </cell>
          <cell r="BP41">
            <v>93.005807034664102</v>
          </cell>
          <cell r="BQ41"/>
          <cell r="BR41">
            <v>98.634024589742907</v>
          </cell>
          <cell r="BS41">
            <v>1.36597541025705</v>
          </cell>
          <cell r="BT41"/>
          <cell r="BU41">
            <v>304</v>
          </cell>
          <cell r="BV41">
            <v>293</v>
          </cell>
          <cell r="BW41">
            <v>80</v>
          </cell>
          <cell r="BX41">
            <v>677</v>
          </cell>
          <cell r="BY41"/>
          <cell r="BZ41">
            <v>100</v>
          </cell>
          <cell r="CA41"/>
          <cell r="CB41">
            <v>0</v>
          </cell>
          <cell r="CC41"/>
          <cell r="CD41"/>
          <cell r="CE41"/>
          <cell r="CF41">
            <v>100</v>
          </cell>
          <cell r="CG41"/>
          <cell r="CH41"/>
          <cell r="CI41"/>
          <cell r="CJ41"/>
          <cell r="CK41"/>
          <cell r="CL41"/>
          <cell r="CM41">
            <v>100</v>
          </cell>
          <cell r="CN41"/>
          <cell r="CO41"/>
          <cell r="CP41"/>
          <cell r="CQ41">
            <v>66.6666666666666</v>
          </cell>
          <cell r="CR41">
            <v>33.3333333333333</v>
          </cell>
          <cell r="CS41"/>
          <cell r="CT41"/>
          <cell r="CU41"/>
          <cell r="CV41">
            <v>100</v>
          </cell>
          <cell r="CW41">
            <v>100</v>
          </cell>
          <cell r="CX41">
            <v>100</v>
          </cell>
          <cell r="CY41"/>
          <cell r="CZ41"/>
          <cell r="DA41"/>
          <cell r="DB41">
            <v>100</v>
          </cell>
          <cell r="DC41"/>
          <cell r="DD41"/>
          <cell r="DE41"/>
          <cell r="DF41"/>
          <cell r="DG41">
            <v>56</v>
          </cell>
          <cell r="DH41">
            <v>64.5</v>
          </cell>
          <cell r="DI41">
            <v>7.5</v>
          </cell>
          <cell r="DJ41">
            <v>7.5</v>
          </cell>
          <cell r="DK41">
            <v>-17.5</v>
          </cell>
          <cell r="DL41"/>
          <cell r="DM41">
            <v>40</v>
          </cell>
          <cell r="DN41">
            <v>15</v>
          </cell>
          <cell r="DO41">
            <v>17.5</v>
          </cell>
          <cell r="DP41">
            <v>27.5</v>
          </cell>
          <cell r="DQ41"/>
          <cell r="DR41"/>
          <cell r="DS41">
            <v>5.2300000041723296</v>
          </cell>
          <cell r="DT41">
            <v>7.69499999284744</v>
          </cell>
          <cell r="DU41">
            <v>10.425000011920901</v>
          </cell>
          <cell r="DV41">
            <v>33.3333333333333</v>
          </cell>
          <cell r="DW41">
            <v>66.6666666666666</v>
          </cell>
          <cell r="DX41"/>
          <cell r="DY41">
            <v>130</v>
          </cell>
          <cell r="DZ41">
            <v>255</v>
          </cell>
        </row>
        <row r="42">
          <cell r="D42" t="str">
            <v>C17</v>
          </cell>
          <cell r="E42">
            <v>2</v>
          </cell>
          <cell r="F42"/>
          <cell r="G42"/>
          <cell r="H42"/>
          <cell r="I42"/>
          <cell r="J42"/>
          <cell r="K42"/>
          <cell r="L42">
            <v>100</v>
          </cell>
          <cell r="M42"/>
          <cell r="N42"/>
          <cell r="O42"/>
          <cell r="P42"/>
          <cell r="Q42">
            <v>53.846153846153797</v>
          </cell>
          <cell r="R42">
            <v>23.076923076923102</v>
          </cell>
          <cell r="S42"/>
          <cell r="T42"/>
          <cell r="U42"/>
          <cell r="V42"/>
          <cell r="W42"/>
          <cell r="X42">
            <v>23.076923076923102</v>
          </cell>
          <cell r="Y42">
            <v>7.6923076923076898</v>
          </cell>
          <cell r="Z42"/>
          <cell r="AA42">
            <v>23.076923076923102</v>
          </cell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>
            <v>61.538461538461497</v>
          </cell>
          <cell r="AY42">
            <v>38.461538461538503</v>
          </cell>
          <cell r="AZ42"/>
          <cell r="BA42">
            <v>70.228648328782398</v>
          </cell>
          <cell r="BB42">
            <v>0.76828340374894699</v>
          </cell>
          <cell r="BC42">
            <v>29.003068267468699</v>
          </cell>
          <cell r="BD42">
            <v>8.1388657151750508</v>
          </cell>
          <cell r="BE42">
            <v>41.116496501780702</v>
          </cell>
          <cell r="BF42">
            <v>0.76828340374894699</v>
          </cell>
          <cell r="BG42">
            <v>58.115220094470402</v>
          </cell>
          <cell r="BH42">
            <v>3.2838995486214499</v>
          </cell>
          <cell r="BI42">
            <v>63.069858211370999</v>
          </cell>
          <cell r="BJ42">
            <v>0.813146712293212</v>
          </cell>
          <cell r="BK42">
            <v>36.116995076335797</v>
          </cell>
          <cell r="BL42">
            <v>5.1994554075055097</v>
          </cell>
          <cell r="BM42">
            <v>5.34649135297503</v>
          </cell>
          <cell r="BN42">
            <v>79.0884852612934</v>
          </cell>
          <cell r="BO42">
            <v>15.5650233857316</v>
          </cell>
          <cell r="BP42">
            <v>82.153299076630802</v>
          </cell>
          <cell r="BQ42">
            <v>1.21063308544699</v>
          </cell>
          <cell r="BR42">
            <v>98.789366914553</v>
          </cell>
          <cell r="BS42"/>
          <cell r="BT42"/>
          <cell r="BU42">
            <v>2558</v>
          </cell>
          <cell r="BV42">
            <v>316</v>
          </cell>
          <cell r="BW42">
            <v>908</v>
          </cell>
          <cell r="BX42">
            <v>3782</v>
          </cell>
          <cell r="BY42">
            <v>25</v>
          </cell>
          <cell r="BZ42">
            <v>75</v>
          </cell>
          <cell r="CA42"/>
          <cell r="CB42">
            <v>4.25</v>
          </cell>
          <cell r="CC42">
            <v>10</v>
          </cell>
          <cell r="CD42"/>
          <cell r="CE42"/>
          <cell r="CF42">
            <v>90</v>
          </cell>
          <cell r="CG42">
            <v>0.11111111111111099</v>
          </cell>
          <cell r="CH42"/>
          <cell r="CI42"/>
          <cell r="CJ42"/>
          <cell r="CK42">
            <v>0</v>
          </cell>
          <cell r="CL42">
            <v>0</v>
          </cell>
          <cell r="CM42">
            <v>88.7777777777778</v>
          </cell>
          <cell r="CN42">
            <v>10</v>
          </cell>
          <cell r="CO42"/>
          <cell r="CP42"/>
          <cell r="CQ42">
            <v>90</v>
          </cell>
          <cell r="CR42"/>
          <cell r="CS42">
            <v>0.11111111111111099</v>
          </cell>
          <cell r="CT42">
            <v>0</v>
          </cell>
          <cell r="CU42">
            <v>0</v>
          </cell>
          <cell r="CV42">
            <v>99.4444444444444</v>
          </cell>
          <cell r="CW42">
            <v>100</v>
          </cell>
          <cell r="CX42">
            <v>98.8888888888889</v>
          </cell>
          <cell r="CY42"/>
          <cell r="CZ42">
            <v>20</v>
          </cell>
          <cell r="DA42">
            <v>20</v>
          </cell>
          <cell r="DB42">
            <v>60</v>
          </cell>
          <cell r="DC42"/>
          <cell r="DD42"/>
          <cell r="DE42"/>
          <cell r="DF42"/>
          <cell r="DG42">
            <v>49.924285888671903</v>
          </cell>
          <cell r="DH42">
            <v>51.7571432931083</v>
          </cell>
          <cell r="DI42">
            <v>4.28571428571429</v>
          </cell>
          <cell r="DJ42">
            <v>4</v>
          </cell>
          <cell r="DK42">
            <v>18.685714312962102</v>
          </cell>
          <cell r="DL42">
            <v>22.605714253016899</v>
          </cell>
          <cell r="DM42">
            <v>19.706666439771698</v>
          </cell>
          <cell r="DN42">
            <v>7.8333333333333304</v>
          </cell>
          <cell r="DO42">
            <v>20.9949998855591</v>
          </cell>
          <cell r="DP42">
            <v>22.840000152587901</v>
          </cell>
          <cell r="DQ42">
            <v>0</v>
          </cell>
          <cell r="DR42"/>
          <cell r="DS42">
            <v>4.8716665903727199</v>
          </cell>
          <cell r="DT42">
            <v>5.2400000095367396</v>
          </cell>
          <cell r="DU42">
            <v>5.2416666845480604</v>
          </cell>
          <cell r="DV42">
            <v>33.3333333333333</v>
          </cell>
          <cell r="DW42">
            <v>33.3333333333333</v>
          </cell>
          <cell r="DX42">
            <v>33.3333333333333</v>
          </cell>
          <cell r="DY42">
            <v>386</v>
          </cell>
          <cell r="DZ42">
            <v>558</v>
          </cell>
        </row>
        <row r="43">
          <cell r="D43" t="str">
            <v>C170</v>
          </cell>
          <cell r="E43">
            <v>3</v>
          </cell>
          <cell r="F43"/>
          <cell r="G43"/>
          <cell r="H43"/>
          <cell r="I43"/>
          <cell r="J43"/>
          <cell r="K43"/>
          <cell r="L43">
            <v>100</v>
          </cell>
          <cell r="M43"/>
          <cell r="N43"/>
          <cell r="O43"/>
          <cell r="P43"/>
          <cell r="Q43">
            <v>53.846153846153797</v>
          </cell>
          <cell r="R43">
            <v>23.076923076923102</v>
          </cell>
          <cell r="S43"/>
          <cell r="T43"/>
          <cell r="U43"/>
          <cell r="V43"/>
          <cell r="W43"/>
          <cell r="X43">
            <v>23.076923076923102</v>
          </cell>
          <cell r="Y43">
            <v>7.6923076923076898</v>
          </cell>
          <cell r="Z43"/>
          <cell r="AA43">
            <v>23.076923076923102</v>
          </cell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>
            <v>61.538461538461497</v>
          </cell>
          <cell r="AY43">
            <v>38.461538461538503</v>
          </cell>
          <cell r="AZ43"/>
          <cell r="BA43">
            <v>70.228648328782398</v>
          </cell>
          <cell r="BB43">
            <v>0.76828340374894699</v>
          </cell>
          <cell r="BC43">
            <v>29.003068267468699</v>
          </cell>
          <cell r="BD43">
            <v>8.1388657151750508</v>
          </cell>
          <cell r="BE43">
            <v>41.116496501780702</v>
          </cell>
          <cell r="BF43">
            <v>0.76828340374894699</v>
          </cell>
          <cell r="BG43">
            <v>58.115220094470402</v>
          </cell>
          <cell r="BH43">
            <v>3.2838995486214499</v>
          </cell>
          <cell r="BI43">
            <v>63.069858211370999</v>
          </cell>
          <cell r="BJ43">
            <v>0.813146712293212</v>
          </cell>
          <cell r="BK43">
            <v>36.116995076335797</v>
          </cell>
          <cell r="BL43">
            <v>5.1994554075055097</v>
          </cell>
          <cell r="BM43">
            <v>5.34649135297503</v>
          </cell>
          <cell r="BN43">
            <v>79.0884852612934</v>
          </cell>
          <cell r="BO43">
            <v>15.5650233857316</v>
          </cell>
          <cell r="BP43">
            <v>82.153299076630802</v>
          </cell>
          <cell r="BQ43">
            <v>1.21063308544699</v>
          </cell>
          <cell r="BR43">
            <v>98.789366914553</v>
          </cell>
          <cell r="BS43"/>
          <cell r="BT43"/>
          <cell r="BU43">
            <v>2558</v>
          </cell>
          <cell r="BV43">
            <v>316</v>
          </cell>
          <cell r="BW43">
            <v>908</v>
          </cell>
          <cell r="BX43">
            <v>3782</v>
          </cell>
          <cell r="BY43">
            <v>25</v>
          </cell>
          <cell r="BZ43">
            <v>75</v>
          </cell>
          <cell r="CA43"/>
          <cell r="CB43">
            <v>4.25</v>
          </cell>
          <cell r="CC43">
            <v>10</v>
          </cell>
          <cell r="CD43"/>
          <cell r="CE43"/>
          <cell r="CF43">
            <v>90</v>
          </cell>
          <cell r="CG43">
            <v>0.11111111111111099</v>
          </cell>
          <cell r="CH43"/>
          <cell r="CI43"/>
          <cell r="CJ43"/>
          <cell r="CK43">
            <v>0</v>
          </cell>
          <cell r="CL43">
            <v>0</v>
          </cell>
          <cell r="CM43">
            <v>88.7777777777778</v>
          </cell>
          <cell r="CN43">
            <v>10</v>
          </cell>
          <cell r="CO43"/>
          <cell r="CP43"/>
          <cell r="CQ43">
            <v>90</v>
          </cell>
          <cell r="CR43"/>
          <cell r="CS43">
            <v>0.11111111111111099</v>
          </cell>
          <cell r="CT43">
            <v>0</v>
          </cell>
          <cell r="CU43">
            <v>0</v>
          </cell>
          <cell r="CV43">
            <v>99.4444444444444</v>
          </cell>
          <cell r="CW43">
            <v>100</v>
          </cell>
          <cell r="CX43">
            <v>98.8888888888889</v>
          </cell>
          <cell r="CY43"/>
          <cell r="CZ43">
            <v>20</v>
          </cell>
          <cell r="DA43">
            <v>20</v>
          </cell>
          <cell r="DB43">
            <v>60</v>
          </cell>
          <cell r="DC43"/>
          <cell r="DD43"/>
          <cell r="DE43"/>
          <cell r="DF43"/>
          <cell r="DG43">
            <v>49.924285888671903</v>
          </cell>
          <cell r="DH43">
            <v>51.7571432931083</v>
          </cell>
          <cell r="DI43">
            <v>4.28571428571429</v>
          </cell>
          <cell r="DJ43">
            <v>4</v>
          </cell>
          <cell r="DK43">
            <v>18.685714312962102</v>
          </cell>
          <cell r="DL43">
            <v>22.605714253016899</v>
          </cell>
          <cell r="DM43">
            <v>19.706666439771698</v>
          </cell>
          <cell r="DN43">
            <v>7.8333333333333304</v>
          </cell>
          <cell r="DO43">
            <v>20.9949998855591</v>
          </cell>
          <cell r="DP43">
            <v>22.840000152587901</v>
          </cell>
          <cell r="DQ43">
            <v>0</v>
          </cell>
          <cell r="DR43"/>
          <cell r="DS43">
            <v>4.8716665903727199</v>
          </cell>
          <cell r="DT43">
            <v>5.2400000095367396</v>
          </cell>
          <cell r="DU43">
            <v>5.2416666845480604</v>
          </cell>
          <cell r="DV43">
            <v>33.3333333333333</v>
          </cell>
          <cell r="DW43">
            <v>33.3333333333333</v>
          </cell>
          <cell r="DX43">
            <v>33.3333333333333</v>
          </cell>
          <cell r="DY43">
            <v>386</v>
          </cell>
          <cell r="DZ43">
            <v>558</v>
          </cell>
        </row>
        <row r="44">
          <cell r="D44" t="str">
            <v>C1700</v>
          </cell>
          <cell r="E44">
            <v>4</v>
          </cell>
          <cell r="F44"/>
          <cell r="G44"/>
          <cell r="H44"/>
          <cell r="I44"/>
          <cell r="J44"/>
          <cell r="K44"/>
          <cell r="L44">
            <v>100</v>
          </cell>
          <cell r="M44"/>
          <cell r="N44"/>
          <cell r="O44"/>
          <cell r="P44"/>
          <cell r="Q44">
            <v>53.846153846153797</v>
          </cell>
          <cell r="R44">
            <v>23.076923076923102</v>
          </cell>
          <cell r="S44"/>
          <cell r="T44"/>
          <cell r="U44"/>
          <cell r="V44"/>
          <cell r="W44"/>
          <cell r="X44">
            <v>23.076923076923102</v>
          </cell>
          <cell r="Y44">
            <v>7.6923076923076898</v>
          </cell>
          <cell r="Z44"/>
          <cell r="AA44">
            <v>23.076923076923102</v>
          </cell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>
            <v>61.538461538461497</v>
          </cell>
          <cell r="AY44">
            <v>38.461538461538503</v>
          </cell>
          <cell r="AZ44"/>
          <cell r="BA44">
            <v>70.228648328782398</v>
          </cell>
          <cell r="BB44">
            <v>0.76828340374894699</v>
          </cell>
          <cell r="BC44">
            <v>29.003068267468699</v>
          </cell>
          <cell r="BD44">
            <v>8.1388657151750508</v>
          </cell>
          <cell r="BE44">
            <v>41.116496501780702</v>
          </cell>
          <cell r="BF44">
            <v>0.76828340374894699</v>
          </cell>
          <cell r="BG44">
            <v>58.115220094470402</v>
          </cell>
          <cell r="BH44">
            <v>3.2838995486214499</v>
          </cell>
          <cell r="BI44">
            <v>63.069858211370999</v>
          </cell>
          <cell r="BJ44">
            <v>0.813146712293212</v>
          </cell>
          <cell r="BK44">
            <v>36.116995076335797</v>
          </cell>
          <cell r="BL44">
            <v>5.1994554075055097</v>
          </cell>
          <cell r="BM44">
            <v>5.34649135297503</v>
          </cell>
          <cell r="BN44">
            <v>79.0884852612934</v>
          </cell>
          <cell r="BO44">
            <v>15.5650233857316</v>
          </cell>
          <cell r="BP44">
            <v>82.153299076630802</v>
          </cell>
          <cell r="BQ44">
            <v>1.21063308544699</v>
          </cell>
          <cell r="BR44">
            <v>98.789366914553</v>
          </cell>
          <cell r="BS44"/>
          <cell r="BT44"/>
          <cell r="BU44">
            <v>2558</v>
          </cell>
          <cell r="BV44">
            <v>316</v>
          </cell>
          <cell r="BW44">
            <v>908</v>
          </cell>
          <cell r="BX44">
            <v>3782</v>
          </cell>
          <cell r="BY44">
            <v>25</v>
          </cell>
          <cell r="BZ44">
            <v>75</v>
          </cell>
          <cell r="CA44"/>
          <cell r="CB44">
            <v>4.25</v>
          </cell>
          <cell r="CC44">
            <v>10</v>
          </cell>
          <cell r="CD44"/>
          <cell r="CE44"/>
          <cell r="CF44">
            <v>90</v>
          </cell>
          <cell r="CG44">
            <v>0.11111111111111099</v>
          </cell>
          <cell r="CH44"/>
          <cell r="CI44"/>
          <cell r="CJ44"/>
          <cell r="CK44">
            <v>0</v>
          </cell>
          <cell r="CL44">
            <v>0</v>
          </cell>
          <cell r="CM44">
            <v>88.7777777777778</v>
          </cell>
          <cell r="CN44">
            <v>10</v>
          </cell>
          <cell r="CO44"/>
          <cell r="CP44"/>
          <cell r="CQ44">
            <v>90</v>
          </cell>
          <cell r="CR44"/>
          <cell r="CS44">
            <v>0.11111111111111099</v>
          </cell>
          <cell r="CT44">
            <v>0</v>
          </cell>
          <cell r="CU44">
            <v>0</v>
          </cell>
          <cell r="CV44">
            <v>99.4444444444444</v>
          </cell>
          <cell r="CW44">
            <v>100</v>
          </cell>
          <cell r="CX44">
            <v>98.8888888888889</v>
          </cell>
          <cell r="CY44"/>
          <cell r="CZ44">
            <v>20</v>
          </cell>
          <cell r="DA44">
            <v>20</v>
          </cell>
          <cell r="DB44">
            <v>60</v>
          </cell>
          <cell r="DC44"/>
          <cell r="DD44"/>
          <cell r="DE44"/>
          <cell r="DF44"/>
          <cell r="DG44">
            <v>49.924285888671903</v>
          </cell>
          <cell r="DH44">
            <v>51.7571432931083</v>
          </cell>
          <cell r="DI44">
            <v>4.28571428571429</v>
          </cell>
          <cell r="DJ44">
            <v>4</v>
          </cell>
          <cell r="DK44">
            <v>18.685714312962102</v>
          </cell>
          <cell r="DL44">
            <v>22.605714253016899</v>
          </cell>
          <cell r="DM44">
            <v>19.706666439771698</v>
          </cell>
          <cell r="DN44">
            <v>7.8333333333333304</v>
          </cell>
          <cell r="DO44">
            <v>20.9949998855591</v>
          </cell>
          <cell r="DP44">
            <v>22.840000152587901</v>
          </cell>
          <cell r="DQ44">
            <v>0</v>
          </cell>
          <cell r="DR44"/>
          <cell r="DS44">
            <v>4.8716665903727199</v>
          </cell>
          <cell r="DT44">
            <v>5.2400000095367396</v>
          </cell>
          <cell r="DU44">
            <v>5.2416666845480604</v>
          </cell>
          <cell r="DV44">
            <v>33.3333333333333</v>
          </cell>
          <cell r="DW44">
            <v>33.3333333333333</v>
          </cell>
          <cell r="DX44">
            <v>33.3333333333333</v>
          </cell>
          <cell r="DY44">
            <v>386</v>
          </cell>
          <cell r="DZ44">
            <v>558</v>
          </cell>
        </row>
        <row r="45">
          <cell r="D45" t="str">
            <v>C18</v>
          </cell>
          <cell r="E45">
            <v>2</v>
          </cell>
          <cell r="F45"/>
          <cell r="G45"/>
          <cell r="H45"/>
          <cell r="I45"/>
          <cell r="J45"/>
          <cell r="K45"/>
          <cell r="L45">
            <v>100</v>
          </cell>
          <cell r="M45"/>
          <cell r="N45"/>
          <cell r="O45"/>
          <cell r="P45"/>
          <cell r="Q45">
            <v>50</v>
          </cell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>
            <v>25</v>
          </cell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>
            <v>50</v>
          </cell>
          <cell r="AU45"/>
          <cell r="AV45"/>
          <cell r="AW45"/>
          <cell r="AX45">
            <v>25</v>
          </cell>
          <cell r="AY45">
            <v>50</v>
          </cell>
          <cell r="AZ45">
            <v>25</v>
          </cell>
          <cell r="BA45">
            <v>90.754406481110394</v>
          </cell>
          <cell r="BB45">
            <v>9.2455935188895602</v>
          </cell>
          <cell r="BC45"/>
          <cell r="BD45">
            <v>91.982522280851995</v>
          </cell>
          <cell r="BE45">
            <v>90.754406481110394</v>
          </cell>
          <cell r="BF45">
            <v>9.2455935188895602</v>
          </cell>
          <cell r="BG45"/>
          <cell r="BH45">
            <v>93.171563512438695</v>
          </cell>
          <cell r="BI45">
            <v>89.352312297567593</v>
          </cell>
          <cell r="BJ45">
            <v>10.6476877024324</v>
          </cell>
          <cell r="BK45"/>
          <cell r="BL45">
            <v>93.061183101381701</v>
          </cell>
          <cell r="BM45"/>
          <cell r="BN45">
            <v>100</v>
          </cell>
          <cell r="BO45"/>
          <cell r="BP45">
            <v>37.968654064662601</v>
          </cell>
          <cell r="BQ45">
            <v>9.79249642121672</v>
          </cell>
          <cell r="BR45">
            <v>90.207503578783303</v>
          </cell>
          <cell r="BS45"/>
          <cell r="BT45"/>
          <cell r="BU45">
            <v>91</v>
          </cell>
          <cell r="BV45">
            <v>26</v>
          </cell>
          <cell r="BW45">
            <v>25</v>
          </cell>
          <cell r="BX45">
            <v>142</v>
          </cell>
          <cell r="BY45">
            <v>33.3333333333333</v>
          </cell>
          <cell r="BZ45">
            <v>66.6666666666666</v>
          </cell>
          <cell r="CA45"/>
          <cell r="CB45">
            <v>1.3333333333333299</v>
          </cell>
          <cell r="CC45"/>
          <cell r="CD45"/>
          <cell r="CE45">
            <v>25</v>
          </cell>
          <cell r="CF45">
            <v>75</v>
          </cell>
          <cell r="CG45"/>
          <cell r="CH45"/>
          <cell r="CI45"/>
          <cell r="CJ45"/>
          <cell r="CK45"/>
          <cell r="CL45">
            <v>5</v>
          </cell>
          <cell r="CM45">
            <v>95</v>
          </cell>
          <cell r="CN45"/>
          <cell r="CO45"/>
          <cell r="CP45">
            <v>25</v>
          </cell>
          <cell r="CQ45">
            <v>75</v>
          </cell>
          <cell r="CR45"/>
          <cell r="CS45"/>
          <cell r="CT45"/>
          <cell r="CU45">
            <v>3.3333333333333299</v>
          </cell>
          <cell r="CV45">
            <v>96.6666666666667</v>
          </cell>
          <cell r="CW45">
            <v>100</v>
          </cell>
          <cell r="CX45">
            <v>96.6666666666667</v>
          </cell>
          <cell r="CY45">
            <v>50</v>
          </cell>
          <cell r="CZ45"/>
          <cell r="DA45">
            <v>50</v>
          </cell>
          <cell r="DB45"/>
          <cell r="DC45"/>
          <cell r="DD45"/>
          <cell r="DE45"/>
          <cell r="DF45"/>
          <cell r="DG45">
            <v>41</v>
          </cell>
          <cell r="DH45">
            <v>40</v>
          </cell>
          <cell r="DI45">
            <v>7.5</v>
          </cell>
          <cell r="DJ45">
            <v>7.5</v>
          </cell>
          <cell r="DK45">
            <v>20</v>
          </cell>
          <cell r="DL45">
            <v>20</v>
          </cell>
          <cell r="DM45">
            <v>11</v>
          </cell>
          <cell r="DN45">
            <v>10</v>
          </cell>
          <cell r="DO45">
            <v>10</v>
          </cell>
          <cell r="DP45">
            <v>10</v>
          </cell>
          <cell r="DQ45">
            <v>5</v>
          </cell>
          <cell r="DR45"/>
          <cell r="DS45">
            <v>10</v>
          </cell>
          <cell r="DT45">
            <v>15</v>
          </cell>
          <cell r="DU45">
            <v>15</v>
          </cell>
          <cell r="DV45"/>
          <cell r="DW45">
            <v>50</v>
          </cell>
          <cell r="DX45">
            <v>50</v>
          </cell>
          <cell r="DY45">
            <v>90</v>
          </cell>
          <cell r="DZ45">
            <v>150</v>
          </cell>
        </row>
        <row r="46">
          <cell r="D46" t="str">
            <v>C180</v>
          </cell>
          <cell r="E46">
            <v>3</v>
          </cell>
          <cell r="F46"/>
          <cell r="G46"/>
          <cell r="H46"/>
          <cell r="I46"/>
          <cell r="J46"/>
          <cell r="K46"/>
          <cell r="L46">
            <v>100</v>
          </cell>
          <cell r="M46"/>
          <cell r="N46"/>
          <cell r="O46"/>
          <cell r="P46"/>
          <cell r="Q46">
            <v>50</v>
          </cell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>
            <v>25</v>
          </cell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>
            <v>50</v>
          </cell>
          <cell r="AU46"/>
          <cell r="AV46"/>
          <cell r="AW46"/>
          <cell r="AX46">
            <v>25</v>
          </cell>
          <cell r="AY46">
            <v>50</v>
          </cell>
          <cell r="AZ46">
            <v>25</v>
          </cell>
          <cell r="BA46">
            <v>90.754406481110394</v>
          </cell>
          <cell r="BB46">
            <v>9.2455935188895602</v>
          </cell>
          <cell r="BC46"/>
          <cell r="BD46">
            <v>91.982522280851995</v>
          </cell>
          <cell r="BE46">
            <v>90.754406481110394</v>
          </cell>
          <cell r="BF46">
            <v>9.2455935188895602</v>
          </cell>
          <cell r="BG46"/>
          <cell r="BH46">
            <v>93.171563512438695</v>
          </cell>
          <cell r="BI46">
            <v>89.352312297567593</v>
          </cell>
          <cell r="BJ46">
            <v>10.6476877024324</v>
          </cell>
          <cell r="BK46"/>
          <cell r="BL46">
            <v>93.061183101381701</v>
          </cell>
          <cell r="BM46"/>
          <cell r="BN46">
            <v>100</v>
          </cell>
          <cell r="BO46"/>
          <cell r="BP46">
            <v>37.968654064662601</v>
          </cell>
          <cell r="BQ46">
            <v>9.79249642121672</v>
          </cell>
          <cell r="BR46">
            <v>90.207503578783303</v>
          </cell>
          <cell r="BS46"/>
          <cell r="BT46"/>
          <cell r="BU46">
            <v>91</v>
          </cell>
          <cell r="BV46">
            <v>26</v>
          </cell>
          <cell r="BW46">
            <v>25</v>
          </cell>
          <cell r="BX46">
            <v>142</v>
          </cell>
          <cell r="BY46">
            <v>33.3333333333333</v>
          </cell>
          <cell r="BZ46">
            <v>66.6666666666666</v>
          </cell>
          <cell r="CA46"/>
          <cell r="CB46">
            <v>1.3333333333333299</v>
          </cell>
          <cell r="CC46"/>
          <cell r="CD46"/>
          <cell r="CE46">
            <v>25</v>
          </cell>
          <cell r="CF46">
            <v>75</v>
          </cell>
          <cell r="CG46"/>
          <cell r="CH46"/>
          <cell r="CI46"/>
          <cell r="CJ46"/>
          <cell r="CK46"/>
          <cell r="CL46">
            <v>5</v>
          </cell>
          <cell r="CM46">
            <v>95</v>
          </cell>
          <cell r="CN46"/>
          <cell r="CO46"/>
          <cell r="CP46">
            <v>25</v>
          </cell>
          <cell r="CQ46">
            <v>75</v>
          </cell>
          <cell r="CR46"/>
          <cell r="CS46"/>
          <cell r="CT46"/>
          <cell r="CU46">
            <v>3.3333333333333299</v>
          </cell>
          <cell r="CV46">
            <v>96.6666666666667</v>
          </cell>
          <cell r="CW46">
            <v>100</v>
          </cell>
          <cell r="CX46">
            <v>96.6666666666667</v>
          </cell>
          <cell r="CY46">
            <v>50</v>
          </cell>
          <cell r="CZ46"/>
          <cell r="DA46">
            <v>50</v>
          </cell>
          <cell r="DB46"/>
          <cell r="DC46"/>
          <cell r="DD46"/>
          <cell r="DE46"/>
          <cell r="DF46"/>
          <cell r="DG46">
            <v>41</v>
          </cell>
          <cell r="DH46">
            <v>40</v>
          </cell>
          <cell r="DI46">
            <v>7.5</v>
          </cell>
          <cell r="DJ46">
            <v>7.5</v>
          </cell>
          <cell r="DK46">
            <v>20</v>
          </cell>
          <cell r="DL46">
            <v>20</v>
          </cell>
          <cell r="DM46">
            <v>11</v>
          </cell>
          <cell r="DN46">
            <v>10</v>
          </cell>
          <cell r="DO46">
            <v>10</v>
          </cell>
          <cell r="DP46">
            <v>10</v>
          </cell>
          <cell r="DQ46">
            <v>5</v>
          </cell>
          <cell r="DR46"/>
          <cell r="DS46">
            <v>10</v>
          </cell>
          <cell r="DT46">
            <v>15</v>
          </cell>
          <cell r="DU46">
            <v>15</v>
          </cell>
          <cell r="DV46"/>
          <cell r="DW46">
            <v>50</v>
          </cell>
          <cell r="DX46">
            <v>50</v>
          </cell>
          <cell r="DY46">
            <v>90</v>
          </cell>
          <cell r="DZ46">
            <v>150</v>
          </cell>
        </row>
        <row r="47">
          <cell r="D47" t="str">
            <v>C1800</v>
          </cell>
          <cell r="E47">
            <v>4</v>
          </cell>
          <cell r="F47"/>
          <cell r="G47"/>
          <cell r="H47"/>
          <cell r="I47"/>
          <cell r="J47"/>
          <cell r="K47"/>
          <cell r="L47">
            <v>100</v>
          </cell>
          <cell r="M47"/>
          <cell r="N47"/>
          <cell r="O47"/>
          <cell r="P47"/>
          <cell r="Q47">
            <v>50</v>
          </cell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>
            <v>25</v>
          </cell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>
            <v>50</v>
          </cell>
          <cell r="AU47"/>
          <cell r="AV47"/>
          <cell r="AW47"/>
          <cell r="AX47">
            <v>25</v>
          </cell>
          <cell r="AY47">
            <v>50</v>
          </cell>
          <cell r="AZ47">
            <v>25</v>
          </cell>
          <cell r="BA47">
            <v>90.754406481110394</v>
          </cell>
          <cell r="BB47">
            <v>9.2455935188895602</v>
          </cell>
          <cell r="BC47"/>
          <cell r="BD47">
            <v>91.982522280851995</v>
          </cell>
          <cell r="BE47">
            <v>90.754406481110394</v>
          </cell>
          <cell r="BF47">
            <v>9.2455935188895602</v>
          </cell>
          <cell r="BG47"/>
          <cell r="BH47">
            <v>93.171563512438695</v>
          </cell>
          <cell r="BI47">
            <v>89.352312297567593</v>
          </cell>
          <cell r="BJ47">
            <v>10.6476877024324</v>
          </cell>
          <cell r="BK47"/>
          <cell r="BL47">
            <v>93.061183101381701</v>
          </cell>
          <cell r="BM47"/>
          <cell r="BN47">
            <v>100</v>
          </cell>
          <cell r="BO47"/>
          <cell r="BP47">
            <v>37.968654064662601</v>
          </cell>
          <cell r="BQ47">
            <v>9.79249642121672</v>
          </cell>
          <cell r="BR47">
            <v>90.207503578783303</v>
          </cell>
          <cell r="BS47"/>
          <cell r="BT47"/>
          <cell r="BU47">
            <v>91</v>
          </cell>
          <cell r="BV47">
            <v>26</v>
          </cell>
          <cell r="BW47">
            <v>25</v>
          </cell>
          <cell r="BX47">
            <v>142</v>
          </cell>
          <cell r="BY47">
            <v>33.3333333333333</v>
          </cell>
          <cell r="BZ47">
            <v>66.6666666666666</v>
          </cell>
          <cell r="CA47"/>
          <cell r="CB47">
            <v>1.3333333333333299</v>
          </cell>
          <cell r="CC47"/>
          <cell r="CD47"/>
          <cell r="CE47">
            <v>25</v>
          </cell>
          <cell r="CF47">
            <v>75</v>
          </cell>
          <cell r="CG47"/>
          <cell r="CH47"/>
          <cell r="CI47"/>
          <cell r="CJ47"/>
          <cell r="CK47"/>
          <cell r="CL47">
            <v>5</v>
          </cell>
          <cell r="CM47">
            <v>95</v>
          </cell>
          <cell r="CN47"/>
          <cell r="CO47"/>
          <cell r="CP47">
            <v>25</v>
          </cell>
          <cell r="CQ47">
            <v>75</v>
          </cell>
          <cell r="CR47"/>
          <cell r="CS47"/>
          <cell r="CT47"/>
          <cell r="CU47">
            <v>3.3333333333333299</v>
          </cell>
          <cell r="CV47">
            <v>96.6666666666667</v>
          </cell>
          <cell r="CW47">
            <v>100</v>
          </cell>
          <cell r="CX47">
            <v>96.6666666666667</v>
          </cell>
          <cell r="CY47">
            <v>50</v>
          </cell>
          <cell r="CZ47"/>
          <cell r="DA47">
            <v>50</v>
          </cell>
          <cell r="DB47"/>
          <cell r="DC47"/>
          <cell r="DD47"/>
          <cell r="DE47"/>
          <cell r="DF47"/>
          <cell r="DG47">
            <v>41</v>
          </cell>
          <cell r="DH47">
            <v>40</v>
          </cell>
          <cell r="DI47">
            <v>7.5</v>
          </cell>
          <cell r="DJ47">
            <v>7.5</v>
          </cell>
          <cell r="DK47">
            <v>20</v>
          </cell>
          <cell r="DL47">
            <v>20</v>
          </cell>
          <cell r="DM47">
            <v>11</v>
          </cell>
          <cell r="DN47">
            <v>10</v>
          </cell>
          <cell r="DO47">
            <v>10</v>
          </cell>
          <cell r="DP47">
            <v>10</v>
          </cell>
          <cell r="DQ47">
            <v>5</v>
          </cell>
          <cell r="DR47"/>
          <cell r="DS47">
            <v>10</v>
          </cell>
          <cell r="DT47">
            <v>15</v>
          </cell>
          <cell r="DU47">
            <v>15</v>
          </cell>
          <cell r="DV47"/>
          <cell r="DW47">
            <v>50</v>
          </cell>
          <cell r="DX47">
            <v>50</v>
          </cell>
          <cell r="DY47">
            <v>90</v>
          </cell>
          <cell r="DZ47">
            <v>150</v>
          </cell>
        </row>
        <row r="48">
          <cell r="D48" t="str">
            <v>C19</v>
          </cell>
          <cell r="E48">
            <v>2</v>
          </cell>
          <cell r="F48"/>
          <cell r="G48"/>
          <cell r="H48"/>
          <cell r="I48"/>
          <cell r="J48"/>
          <cell r="K48"/>
          <cell r="L48">
            <v>33.3333333333333</v>
          </cell>
          <cell r="M48">
            <v>66.6666666666666</v>
          </cell>
          <cell r="N48"/>
          <cell r="O48"/>
          <cell r="P48"/>
          <cell r="Q48">
            <v>33.3333333333333</v>
          </cell>
          <cell r="R48">
            <v>66.6666666666666</v>
          </cell>
          <cell r="S48"/>
          <cell r="T48"/>
          <cell r="U48"/>
          <cell r="V48"/>
          <cell r="W48"/>
          <cell r="X48"/>
          <cell r="Y48">
            <v>33.3333333333333</v>
          </cell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>
            <v>33.3333333333333</v>
          </cell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AY48">
            <v>100</v>
          </cell>
          <cell r="AZ48"/>
          <cell r="BA48">
            <v>2.6795386909000598</v>
          </cell>
          <cell r="BB48"/>
          <cell r="BC48">
            <v>97.320461309099898</v>
          </cell>
          <cell r="BD48">
            <v>-16.260149239415199</v>
          </cell>
          <cell r="BE48">
            <v>67.592337076493394</v>
          </cell>
          <cell r="BF48"/>
          <cell r="BG48">
            <v>32.407662923506599</v>
          </cell>
          <cell r="BH48">
            <v>-4.3738572746992004</v>
          </cell>
          <cell r="BI48">
            <v>100</v>
          </cell>
          <cell r="BJ48"/>
          <cell r="BK48"/>
          <cell r="BL48">
            <v>2.9469040046864698</v>
          </cell>
          <cell r="BM48"/>
          <cell r="BN48">
            <v>32.407662923506599</v>
          </cell>
          <cell r="BO48">
            <v>67.592337076493394</v>
          </cell>
          <cell r="BP48">
            <v>94.834469716930798</v>
          </cell>
          <cell r="BQ48">
            <v>64.912798385593305</v>
          </cell>
          <cell r="BR48">
            <v>32.407662923506599</v>
          </cell>
          <cell r="BS48">
            <v>2.6795386909000598</v>
          </cell>
          <cell r="BT48"/>
          <cell r="BU48">
            <v>8850</v>
          </cell>
          <cell r="BV48">
            <v>525</v>
          </cell>
          <cell r="BW48">
            <v>53</v>
          </cell>
          <cell r="BX48">
            <v>9375</v>
          </cell>
          <cell r="BY48">
            <v>50</v>
          </cell>
          <cell r="BZ48">
            <v>50</v>
          </cell>
          <cell r="CA48"/>
          <cell r="CB48">
            <v>0.769999980926514</v>
          </cell>
          <cell r="CC48"/>
          <cell r="CD48">
            <v>33.3333333333333</v>
          </cell>
          <cell r="CE48">
            <v>16.6666666666667</v>
          </cell>
          <cell r="CF48">
            <v>50</v>
          </cell>
          <cell r="CG48"/>
          <cell r="CH48"/>
          <cell r="CI48"/>
          <cell r="CJ48"/>
          <cell r="CK48">
            <v>40.3333333333333</v>
          </cell>
          <cell r="CL48">
            <v>31</v>
          </cell>
          <cell r="CM48">
            <v>28.6666666666667</v>
          </cell>
          <cell r="CN48">
            <v>50</v>
          </cell>
          <cell r="CO48"/>
          <cell r="CP48"/>
          <cell r="CQ48">
            <v>25</v>
          </cell>
          <cell r="CR48">
            <v>25</v>
          </cell>
          <cell r="CS48">
            <v>73</v>
          </cell>
          <cell r="CT48"/>
          <cell r="CU48"/>
          <cell r="CV48">
            <v>27</v>
          </cell>
          <cell r="CW48">
            <v>75.6666666666667</v>
          </cell>
          <cell r="CX48">
            <v>9.6666666666666607</v>
          </cell>
          <cell r="CY48"/>
          <cell r="CZ48">
            <v>33.3333333333333</v>
          </cell>
          <cell r="DA48">
            <v>66.6666666666666</v>
          </cell>
          <cell r="DB48"/>
          <cell r="DC48"/>
          <cell r="DD48"/>
          <cell r="DE48"/>
          <cell r="DF48"/>
          <cell r="DG48">
            <v>88.650001525878906</v>
          </cell>
          <cell r="DH48">
            <v>90.049999237060604</v>
          </cell>
          <cell r="DI48">
            <v>5.0500001907348597</v>
          </cell>
          <cell r="DJ48">
            <v>5.1500000953674299</v>
          </cell>
          <cell r="DK48">
            <v>16.5</v>
          </cell>
          <cell r="DL48">
            <v>13</v>
          </cell>
          <cell r="DM48">
            <v>46.25</v>
          </cell>
          <cell r="DN48">
            <v>18.299999237060501</v>
          </cell>
          <cell r="DO48">
            <v>4.3499999046325701</v>
          </cell>
          <cell r="DP48">
            <v>3.5</v>
          </cell>
          <cell r="DQ48"/>
          <cell r="DR48"/>
          <cell r="DS48">
            <v>0.490000009536743</v>
          </cell>
          <cell r="DT48">
            <v>0.57999998331070002</v>
          </cell>
          <cell r="DU48">
            <v>0.5</v>
          </cell>
          <cell r="DV48"/>
          <cell r="DW48">
            <v>100</v>
          </cell>
          <cell r="DX48"/>
          <cell r="DY48">
            <v>99.510000228881793</v>
          </cell>
          <cell r="DZ48">
            <v>30</v>
          </cell>
        </row>
        <row r="49">
          <cell r="D49" t="str">
            <v>C190</v>
          </cell>
          <cell r="E49">
            <v>3</v>
          </cell>
          <cell r="F49"/>
          <cell r="G49"/>
          <cell r="H49"/>
          <cell r="I49"/>
          <cell r="J49"/>
          <cell r="K49"/>
          <cell r="L49">
            <v>33.3333333333333</v>
          </cell>
          <cell r="M49">
            <v>66.6666666666666</v>
          </cell>
          <cell r="N49"/>
          <cell r="O49"/>
          <cell r="P49"/>
          <cell r="Q49">
            <v>33.3333333333333</v>
          </cell>
          <cell r="R49">
            <v>66.6666666666666</v>
          </cell>
          <cell r="S49"/>
          <cell r="T49"/>
          <cell r="U49"/>
          <cell r="V49"/>
          <cell r="W49"/>
          <cell r="X49"/>
          <cell r="Y49">
            <v>33.3333333333333</v>
          </cell>
          <cell r="Z49"/>
          <cell r="AA49"/>
          <cell r="AB49"/>
          <cell r="AC49"/>
          <cell r="AD49"/>
          <cell r="AE49"/>
          <cell r="AF49"/>
          <cell r="AG49"/>
          <cell r="AH49"/>
          <cell r="AI49"/>
          <cell r="AJ49">
            <v>33.3333333333333</v>
          </cell>
          <cell r="AK49"/>
          <cell r="AL49"/>
          <cell r="AM49"/>
          <cell r="AN49"/>
          <cell r="AO49"/>
          <cell r="AP49"/>
          <cell r="AQ49"/>
          <cell r="AR49"/>
          <cell r="AS49"/>
          <cell r="AT49"/>
          <cell r="AU49"/>
          <cell r="AV49"/>
          <cell r="AW49"/>
          <cell r="AX49"/>
          <cell r="AY49">
            <v>100</v>
          </cell>
          <cell r="AZ49"/>
          <cell r="BA49">
            <v>2.6795386909000598</v>
          </cell>
          <cell r="BB49"/>
          <cell r="BC49">
            <v>97.320461309099898</v>
          </cell>
          <cell r="BD49">
            <v>-16.260149239415199</v>
          </cell>
          <cell r="BE49">
            <v>67.592337076493394</v>
          </cell>
          <cell r="BF49"/>
          <cell r="BG49">
            <v>32.407662923506599</v>
          </cell>
          <cell r="BH49">
            <v>-4.3738572746992004</v>
          </cell>
          <cell r="BI49">
            <v>100</v>
          </cell>
          <cell r="BJ49"/>
          <cell r="BK49"/>
          <cell r="BL49">
            <v>2.9469040046864698</v>
          </cell>
          <cell r="BM49"/>
          <cell r="BN49">
            <v>32.407662923506599</v>
          </cell>
          <cell r="BO49">
            <v>67.592337076493394</v>
          </cell>
          <cell r="BP49">
            <v>94.834469716930798</v>
          </cell>
          <cell r="BQ49">
            <v>64.912798385593305</v>
          </cell>
          <cell r="BR49">
            <v>32.407662923506599</v>
          </cell>
          <cell r="BS49">
            <v>2.6795386909000598</v>
          </cell>
          <cell r="BT49"/>
          <cell r="BU49">
            <v>8850</v>
          </cell>
          <cell r="BV49">
            <v>525</v>
          </cell>
          <cell r="BW49">
            <v>53</v>
          </cell>
          <cell r="BX49">
            <v>9375</v>
          </cell>
          <cell r="BY49">
            <v>50</v>
          </cell>
          <cell r="BZ49">
            <v>50</v>
          </cell>
          <cell r="CA49"/>
          <cell r="CB49">
            <v>0.769999980926514</v>
          </cell>
          <cell r="CC49"/>
          <cell r="CD49">
            <v>33.3333333333333</v>
          </cell>
          <cell r="CE49">
            <v>16.6666666666667</v>
          </cell>
          <cell r="CF49">
            <v>50</v>
          </cell>
          <cell r="CG49"/>
          <cell r="CH49"/>
          <cell r="CI49"/>
          <cell r="CJ49"/>
          <cell r="CK49">
            <v>40.3333333333333</v>
          </cell>
          <cell r="CL49">
            <v>31</v>
          </cell>
          <cell r="CM49">
            <v>28.6666666666667</v>
          </cell>
          <cell r="CN49">
            <v>50</v>
          </cell>
          <cell r="CO49"/>
          <cell r="CP49"/>
          <cell r="CQ49">
            <v>25</v>
          </cell>
          <cell r="CR49">
            <v>25</v>
          </cell>
          <cell r="CS49">
            <v>73</v>
          </cell>
          <cell r="CT49"/>
          <cell r="CU49"/>
          <cell r="CV49">
            <v>27</v>
          </cell>
          <cell r="CW49">
            <v>75.6666666666667</v>
          </cell>
          <cell r="CX49">
            <v>9.6666666666666607</v>
          </cell>
          <cell r="CY49"/>
          <cell r="CZ49">
            <v>33.3333333333333</v>
          </cell>
          <cell r="DA49">
            <v>66.6666666666666</v>
          </cell>
          <cell r="DB49"/>
          <cell r="DC49"/>
          <cell r="DD49"/>
          <cell r="DE49"/>
          <cell r="DF49"/>
          <cell r="DG49">
            <v>88.650001525878906</v>
          </cell>
          <cell r="DH49">
            <v>90.049999237060604</v>
          </cell>
          <cell r="DI49">
            <v>5.0500001907348597</v>
          </cell>
          <cell r="DJ49">
            <v>5.1500000953674299</v>
          </cell>
          <cell r="DK49">
            <v>16.5</v>
          </cell>
          <cell r="DL49">
            <v>13</v>
          </cell>
          <cell r="DM49">
            <v>46.25</v>
          </cell>
          <cell r="DN49">
            <v>18.299999237060501</v>
          </cell>
          <cell r="DO49">
            <v>4.3499999046325701</v>
          </cell>
          <cell r="DP49">
            <v>3.5</v>
          </cell>
          <cell r="DQ49"/>
          <cell r="DR49"/>
          <cell r="DS49">
            <v>0.490000009536743</v>
          </cell>
          <cell r="DT49">
            <v>0.57999998331070002</v>
          </cell>
          <cell r="DU49">
            <v>0.5</v>
          </cell>
          <cell r="DV49"/>
          <cell r="DW49">
            <v>100</v>
          </cell>
          <cell r="DX49"/>
          <cell r="DY49">
            <v>99.510000228881793</v>
          </cell>
          <cell r="DZ49">
            <v>30</v>
          </cell>
        </row>
        <row r="50">
          <cell r="D50" t="str">
            <v>C1901</v>
          </cell>
          <cell r="E50">
            <v>4</v>
          </cell>
          <cell r="F50"/>
          <cell r="G50"/>
          <cell r="H50"/>
          <cell r="I50"/>
          <cell r="J50"/>
          <cell r="K50"/>
          <cell r="L50">
            <v>50</v>
          </cell>
          <cell r="M50">
            <v>50</v>
          </cell>
          <cell r="N50"/>
          <cell r="O50"/>
          <cell r="P50"/>
          <cell r="Q50"/>
          <cell r="R50">
            <v>50</v>
          </cell>
          <cell r="S50"/>
          <cell r="T50"/>
          <cell r="U50"/>
          <cell r="V50"/>
          <cell r="W50"/>
          <cell r="X50"/>
          <cell r="Y50">
            <v>50</v>
          </cell>
          <cell r="Z50"/>
          <cell r="AA50"/>
          <cell r="AB50"/>
          <cell r="AC50"/>
          <cell r="AD50"/>
          <cell r="AE50"/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  <cell r="AP50"/>
          <cell r="AQ50"/>
          <cell r="AR50"/>
          <cell r="AS50"/>
          <cell r="AT50"/>
          <cell r="AU50"/>
          <cell r="AV50"/>
          <cell r="AW50"/>
          <cell r="AX50"/>
          <cell r="AY50">
            <v>100</v>
          </cell>
          <cell r="AZ50"/>
          <cell r="BA50"/>
          <cell r="BB50"/>
          <cell r="BC50">
            <v>100</v>
          </cell>
          <cell r="BD50">
            <v>-17.079539840952702</v>
          </cell>
          <cell r="BE50">
            <v>66.700052088145696</v>
          </cell>
          <cell r="BF50"/>
          <cell r="BG50">
            <v>33.299947911854296</v>
          </cell>
          <cell r="BH50">
            <v>-4.9072805595997</v>
          </cell>
          <cell r="BI50">
            <v>100</v>
          </cell>
          <cell r="BJ50"/>
          <cell r="BK50"/>
          <cell r="BL50">
            <v>2.5247935374208299</v>
          </cell>
          <cell r="BM50"/>
          <cell r="BN50">
            <v>33.299947911854296</v>
          </cell>
          <cell r="BO50">
            <v>66.700052088145696</v>
          </cell>
          <cell r="BP50">
            <v>95.873418508538194</v>
          </cell>
          <cell r="BQ50">
            <v>66.700052088145696</v>
          </cell>
          <cell r="BR50">
            <v>33.299947911854296</v>
          </cell>
          <cell r="BS50"/>
          <cell r="BT50"/>
          <cell r="BU50">
            <v>8850</v>
          </cell>
          <cell r="BV50">
            <v>525</v>
          </cell>
          <cell r="BW50">
            <v>53</v>
          </cell>
          <cell r="BX50">
            <v>9375</v>
          </cell>
          <cell r="BY50">
            <v>100</v>
          </cell>
          <cell r="BZ50"/>
          <cell r="CA50"/>
          <cell r="CB50">
            <v>1.53999996185303</v>
          </cell>
          <cell r="CC50"/>
          <cell r="CD50">
            <v>25</v>
          </cell>
          <cell r="CE50">
            <v>25</v>
          </cell>
          <cell r="CF50">
            <v>50</v>
          </cell>
          <cell r="CG50"/>
          <cell r="CH50"/>
          <cell r="CI50"/>
          <cell r="CJ50"/>
          <cell r="CK50">
            <v>25.5</v>
          </cell>
          <cell r="CL50">
            <v>46.5</v>
          </cell>
          <cell r="CM50">
            <v>28</v>
          </cell>
          <cell r="CN50">
            <v>66.6666666666666</v>
          </cell>
          <cell r="CO50"/>
          <cell r="CP50"/>
          <cell r="CQ50">
            <v>33.3333333333333</v>
          </cell>
          <cell r="CR50"/>
          <cell r="CS50">
            <v>73</v>
          </cell>
          <cell r="CT50"/>
          <cell r="CU50"/>
          <cell r="CV50">
            <v>27</v>
          </cell>
          <cell r="CW50">
            <v>63.5</v>
          </cell>
          <cell r="CX50">
            <v>14.5</v>
          </cell>
          <cell r="CY50"/>
          <cell r="CZ50"/>
          <cell r="DA50">
            <v>100</v>
          </cell>
          <cell r="DB50"/>
          <cell r="DC50"/>
          <cell r="DD50"/>
          <cell r="DE50"/>
          <cell r="DF50"/>
          <cell r="DG50">
            <v>91</v>
          </cell>
          <cell r="DH50">
            <v>93</v>
          </cell>
          <cell r="DI50">
            <v>0</v>
          </cell>
          <cell r="DJ50">
            <v>0</v>
          </cell>
          <cell r="DK50">
            <v>33</v>
          </cell>
          <cell r="DL50">
            <v>26</v>
          </cell>
          <cell r="DM50">
            <v>3</v>
          </cell>
          <cell r="DN50">
            <v>0</v>
          </cell>
          <cell r="DO50"/>
          <cell r="DP50">
            <v>7</v>
          </cell>
          <cell r="DQ50"/>
          <cell r="DR50"/>
          <cell r="DS50"/>
          <cell r="DT50"/>
          <cell r="DU50"/>
          <cell r="DV50"/>
          <cell r="DW50">
            <v>100</v>
          </cell>
          <cell r="DX50"/>
          <cell r="DY50">
            <v>90</v>
          </cell>
          <cell r="DZ50"/>
        </row>
        <row r="51">
          <cell r="D51" t="str">
            <v>C1902</v>
          </cell>
          <cell r="E51">
            <v>4</v>
          </cell>
          <cell r="F51"/>
          <cell r="G51"/>
          <cell r="H51"/>
          <cell r="I51"/>
          <cell r="J51"/>
          <cell r="K51"/>
          <cell r="L51"/>
          <cell r="M51">
            <v>100</v>
          </cell>
          <cell r="N51"/>
          <cell r="O51"/>
          <cell r="P51"/>
          <cell r="Q51">
            <v>100</v>
          </cell>
          <cell r="R51">
            <v>100</v>
          </cell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>
            <v>100</v>
          </cell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>
            <v>100</v>
          </cell>
          <cell r="AZ51"/>
          <cell r="BA51">
            <v>100</v>
          </cell>
          <cell r="BB51"/>
          <cell r="BC51"/>
          <cell r="BD51">
            <v>13.5</v>
          </cell>
          <cell r="BE51">
            <v>100</v>
          </cell>
          <cell r="BF51"/>
          <cell r="BG51"/>
          <cell r="BH51">
            <v>15</v>
          </cell>
          <cell r="BI51">
            <v>100</v>
          </cell>
          <cell r="BJ51"/>
          <cell r="BK51"/>
          <cell r="BL51">
            <v>15</v>
          </cell>
          <cell r="BM51"/>
          <cell r="BN51"/>
          <cell r="BO51">
            <v>100</v>
          </cell>
          <cell r="BP51">
            <v>57.099998474121101</v>
          </cell>
          <cell r="BQ51"/>
          <cell r="BR51"/>
          <cell r="BS51">
            <v>100</v>
          </cell>
          <cell r="BT51"/>
          <cell r="BU51"/>
          <cell r="BV51"/>
          <cell r="BW51"/>
          <cell r="BX51"/>
          <cell r="BY51"/>
          <cell r="BZ51">
            <v>100</v>
          </cell>
          <cell r="CA51"/>
          <cell r="CB51">
            <v>0</v>
          </cell>
          <cell r="CC51"/>
          <cell r="CD51">
            <v>50</v>
          </cell>
          <cell r="CE51"/>
          <cell r="CF51">
            <v>50</v>
          </cell>
          <cell r="CG51"/>
          <cell r="CH51"/>
          <cell r="CI51"/>
          <cell r="CJ51"/>
          <cell r="CK51">
            <v>70</v>
          </cell>
          <cell r="CL51"/>
          <cell r="CM51">
            <v>30</v>
          </cell>
          <cell r="CN51"/>
          <cell r="CO51"/>
          <cell r="CP51"/>
          <cell r="CQ51"/>
          <cell r="CR51">
            <v>100</v>
          </cell>
          <cell r="CS51"/>
          <cell r="CT51"/>
          <cell r="CU51"/>
          <cell r="CV51"/>
          <cell r="CW51">
            <v>100</v>
          </cell>
          <cell r="CX51"/>
          <cell r="CY51"/>
          <cell r="CZ51">
            <v>100</v>
          </cell>
          <cell r="DA51"/>
          <cell r="DB51"/>
          <cell r="DC51"/>
          <cell r="DD51"/>
          <cell r="DE51"/>
          <cell r="DF51"/>
          <cell r="DG51">
            <v>86.300003051757798</v>
          </cell>
          <cell r="DH51">
            <v>87.099998474121094</v>
          </cell>
          <cell r="DI51">
            <v>10.1000003814697</v>
          </cell>
          <cell r="DJ51">
            <v>10.300000190734901</v>
          </cell>
          <cell r="DK51"/>
          <cell r="DL51"/>
          <cell r="DM51">
            <v>89.5</v>
          </cell>
          <cell r="DN51">
            <v>36.599998474121101</v>
          </cell>
          <cell r="DO51">
            <v>8.6999998092651403</v>
          </cell>
          <cell r="DP51"/>
          <cell r="DQ51"/>
          <cell r="DR51"/>
          <cell r="DS51">
            <v>0.490000009536743</v>
          </cell>
          <cell r="DT51">
            <v>0.57999998331070002</v>
          </cell>
          <cell r="DU51">
            <v>0.5</v>
          </cell>
          <cell r="DV51"/>
          <cell r="DW51">
            <v>100</v>
          </cell>
          <cell r="DX51"/>
          <cell r="DY51">
            <v>9.5100002288818395</v>
          </cell>
          <cell r="DZ51">
            <v>30</v>
          </cell>
        </row>
        <row r="52">
          <cell r="D52" t="str">
            <v>C20</v>
          </cell>
          <cell r="E52">
            <v>2</v>
          </cell>
          <cell r="F52"/>
          <cell r="G52"/>
          <cell r="H52"/>
          <cell r="I52"/>
          <cell r="J52"/>
          <cell r="K52"/>
          <cell r="L52">
            <v>77.0833333333334</v>
          </cell>
          <cell r="M52">
            <v>20.8333333333333</v>
          </cell>
          <cell r="N52">
            <v>2.0833333333333299</v>
          </cell>
          <cell r="O52"/>
          <cell r="P52">
            <v>2.0833333333333299</v>
          </cell>
          <cell r="Q52">
            <v>50</v>
          </cell>
          <cell r="R52">
            <v>10.4166666666667</v>
          </cell>
          <cell r="S52">
            <v>8.3333333333333304</v>
          </cell>
          <cell r="T52"/>
          <cell r="U52">
            <v>8.3333333333333304</v>
          </cell>
          <cell r="V52">
            <v>2.0833333333333299</v>
          </cell>
          <cell r="W52">
            <v>2.0833333333333299</v>
          </cell>
          <cell r="X52">
            <v>18.75</v>
          </cell>
          <cell r="Y52">
            <v>8.3333333333333304</v>
          </cell>
          <cell r="Z52">
            <v>6.25</v>
          </cell>
          <cell r="AA52">
            <v>39.5833333333333</v>
          </cell>
          <cell r="AB52">
            <v>2.0833333333333299</v>
          </cell>
          <cell r="AC52"/>
          <cell r="AD52"/>
          <cell r="AE52">
            <v>4.1666666666666696</v>
          </cell>
          <cell r="AF52"/>
          <cell r="AG52"/>
          <cell r="AH52">
            <v>4.1666666666666696</v>
          </cell>
          <cell r="AI52"/>
          <cell r="AJ52">
            <v>4.1666666666666696</v>
          </cell>
          <cell r="AK52"/>
          <cell r="AL52"/>
          <cell r="AM52"/>
          <cell r="AN52">
            <v>4.1666666666666696</v>
          </cell>
          <cell r="AO52"/>
          <cell r="AP52"/>
          <cell r="AQ52"/>
          <cell r="AR52"/>
          <cell r="AS52"/>
          <cell r="AT52"/>
          <cell r="AU52"/>
          <cell r="AV52"/>
          <cell r="AW52"/>
          <cell r="AX52">
            <v>39.5833333333333</v>
          </cell>
          <cell r="AY52">
            <v>56.25</v>
          </cell>
          <cell r="AZ52">
            <v>4.1666666666666696</v>
          </cell>
          <cell r="BA52">
            <v>45.0178851799295</v>
          </cell>
          <cell r="BB52">
            <v>7.3721511867918297</v>
          </cell>
          <cell r="BC52">
            <v>47.609963633278603</v>
          </cell>
          <cell r="BD52">
            <v>7.2310071594684198</v>
          </cell>
          <cell r="BE52">
            <v>30.098737297492299</v>
          </cell>
          <cell r="BF52">
            <v>8.5162832353540896</v>
          </cell>
          <cell r="BG52">
            <v>61.384979467153599</v>
          </cell>
          <cell r="BH52">
            <v>-2.1100186859627899</v>
          </cell>
          <cell r="BI52">
            <v>56.7479055823705</v>
          </cell>
          <cell r="BJ52">
            <v>2.5659954038200801</v>
          </cell>
          <cell r="BK52">
            <v>40.686099013809503</v>
          </cell>
          <cell r="BL52">
            <v>3.9707646413145801</v>
          </cell>
          <cell r="BM52">
            <v>41.131403284823399</v>
          </cell>
          <cell r="BN52">
            <v>55.2039942308365</v>
          </cell>
          <cell r="BO52">
            <v>3.66460248434008</v>
          </cell>
          <cell r="BP52">
            <v>80.422549179238004</v>
          </cell>
          <cell r="BQ52">
            <v>7.3342691188894404</v>
          </cell>
          <cell r="BR52">
            <v>79.261092159646395</v>
          </cell>
          <cell r="BS52">
            <v>13.404638721464201</v>
          </cell>
          <cell r="BT52"/>
          <cell r="BU52">
            <v>9625</v>
          </cell>
          <cell r="BV52">
            <v>2262</v>
          </cell>
          <cell r="BW52">
            <v>2246</v>
          </cell>
          <cell r="BX52">
            <v>13575</v>
          </cell>
          <cell r="BY52">
            <v>23.684210526315798</v>
          </cell>
          <cell r="BZ52">
            <v>68.421052631579002</v>
          </cell>
          <cell r="CA52">
            <v>7.8947368421052602</v>
          </cell>
          <cell r="CB52">
            <v>1.3499999987451701</v>
          </cell>
          <cell r="CC52">
            <v>4.1666666666666696</v>
          </cell>
          <cell r="CD52">
            <v>22.9166666666667</v>
          </cell>
          <cell r="CE52">
            <v>12.5</v>
          </cell>
          <cell r="CF52">
            <v>60.4166666666667</v>
          </cell>
          <cell r="CG52">
            <v>0.89655172413793105</v>
          </cell>
          <cell r="CH52"/>
          <cell r="CI52"/>
          <cell r="CJ52"/>
          <cell r="CK52">
            <v>8.4310344827586192</v>
          </cell>
          <cell r="CL52">
            <v>2.7931034482758599</v>
          </cell>
          <cell r="CM52">
            <v>87.806896604340594</v>
          </cell>
          <cell r="CN52">
            <v>2.5</v>
          </cell>
          <cell r="CO52">
            <v>10</v>
          </cell>
          <cell r="CP52">
            <v>5</v>
          </cell>
          <cell r="CQ52">
            <v>60</v>
          </cell>
          <cell r="CR52">
            <v>22.5</v>
          </cell>
          <cell r="CS52">
            <v>0.42307692307692302</v>
          </cell>
          <cell r="CT52">
            <v>4.7692307692307701</v>
          </cell>
          <cell r="CU52">
            <v>3.0769230769230802</v>
          </cell>
          <cell r="CV52">
            <v>87.346153846153797</v>
          </cell>
          <cell r="CW52">
            <v>93.344827586206904</v>
          </cell>
          <cell r="CX52">
            <v>71.724137931034505</v>
          </cell>
          <cell r="CY52">
            <v>20</v>
          </cell>
          <cell r="CZ52">
            <v>10</v>
          </cell>
          <cell r="DA52">
            <v>40</v>
          </cell>
          <cell r="DB52">
            <v>23.3333333333333</v>
          </cell>
          <cell r="DC52">
            <v>6.6666666666666696</v>
          </cell>
          <cell r="DD52"/>
          <cell r="DE52"/>
          <cell r="DF52"/>
          <cell r="DG52">
            <v>59.975356715066098</v>
          </cell>
          <cell r="DH52">
            <v>98.714643061160999</v>
          </cell>
          <cell r="DI52">
            <v>11.942142851118501</v>
          </cell>
          <cell r="DJ52">
            <v>12.294285704514801</v>
          </cell>
          <cell r="DK52">
            <v>14.7228571187173</v>
          </cell>
          <cell r="DL52">
            <v>13.473214316581</v>
          </cell>
          <cell r="DM52">
            <v>42.020000113031003</v>
          </cell>
          <cell r="DN52">
            <v>26.2949999974897</v>
          </cell>
          <cell r="DO52">
            <v>27.0823076943365</v>
          </cell>
          <cell r="DP52">
            <v>27.732692178911901</v>
          </cell>
          <cell r="DQ52">
            <v>6.7038461795220003</v>
          </cell>
          <cell r="DR52"/>
          <cell r="DS52">
            <v>39.041428583008901</v>
          </cell>
          <cell r="DT52">
            <v>7.8346428232533603</v>
          </cell>
          <cell r="DU52">
            <v>9.7389285649572095</v>
          </cell>
          <cell r="DV52">
            <v>20.689655172413801</v>
          </cell>
          <cell r="DW52">
            <v>65.517241379310406</v>
          </cell>
          <cell r="DX52">
            <v>13.7931034482759</v>
          </cell>
          <cell r="DY52">
            <v>1757.66999864578</v>
          </cell>
          <cell r="DZ52">
            <v>1709</v>
          </cell>
        </row>
        <row r="53">
          <cell r="D53" t="str">
            <v>C201</v>
          </cell>
          <cell r="E53">
            <v>3</v>
          </cell>
          <cell r="F53"/>
          <cell r="G53"/>
          <cell r="H53"/>
          <cell r="I53"/>
          <cell r="J53"/>
          <cell r="K53"/>
          <cell r="L53">
            <v>100</v>
          </cell>
          <cell r="M53"/>
          <cell r="N53"/>
          <cell r="O53"/>
          <cell r="P53"/>
          <cell r="Q53">
            <v>70.588235294117595</v>
          </cell>
          <cell r="R53">
            <v>5.8823529411764701</v>
          </cell>
          <cell r="S53">
            <v>5.8823529411764701</v>
          </cell>
          <cell r="T53"/>
          <cell r="U53">
            <v>5.8823529411764701</v>
          </cell>
          <cell r="V53"/>
          <cell r="W53">
            <v>5.8823529411764701</v>
          </cell>
          <cell r="X53">
            <v>11.764705882352899</v>
          </cell>
          <cell r="Y53"/>
          <cell r="Z53">
            <v>5.8823529411764701</v>
          </cell>
          <cell r="AA53">
            <v>52.941176470588204</v>
          </cell>
          <cell r="AB53">
            <v>5.8823529411764701</v>
          </cell>
          <cell r="AC53"/>
          <cell r="AD53"/>
          <cell r="AE53">
            <v>5.8823529411764701</v>
          </cell>
          <cell r="AF53"/>
          <cell r="AG53"/>
          <cell r="AH53">
            <v>5.8823529411764701</v>
          </cell>
          <cell r="AI53"/>
          <cell r="AJ53">
            <v>5.8823529411764701</v>
          </cell>
          <cell r="AK53"/>
          <cell r="AL53"/>
          <cell r="AM53"/>
          <cell r="AN53">
            <v>11.764705882352899</v>
          </cell>
          <cell r="AO53"/>
          <cell r="AP53"/>
          <cell r="AQ53"/>
          <cell r="AR53"/>
          <cell r="AS53"/>
          <cell r="AT53"/>
          <cell r="AU53"/>
          <cell r="AV53"/>
          <cell r="AW53"/>
          <cell r="AX53">
            <v>41.176470588235297</v>
          </cell>
          <cell r="AY53">
            <v>47.058823529411796</v>
          </cell>
          <cell r="AZ53">
            <v>11.764705882352899</v>
          </cell>
          <cell r="BA53">
            <v>39.0444039499288</v>
          </cell>
          <cell r="BB53">
            <v>4.6466548590546699</v>
          </cell>
          <cell r="BC53">
            <v>56.308941191016601</v>
          </cell>
          <cell r="BD53">
            <v>3.8972688439516201</v>
          </cell>
          <cell r="BE53">
            <v>17.192267154462002</v>
          </cell>
          <cell r="BF53">
            <v>4.3252622623677004</v>
          </cell>
          <cell r="BG53">
            <v>78.482470583170297</v>
          </cell>
          <cell r="BH53">
            <v>-8.2591019492147808</v>
          </cell>
          <cell r="BI53">
            <v>39.085876787367702</v>
          </cell>
          <cell r="BJ53">
            <v>6.0085572525325999</v>
          </cell>
          <cell r="BK53">
            <v>54.9055659600997</v>
          </cell>
          <cell r="BL53">
            <v>-3.5431921985823398</v>
          </cell>
          <cell r="BM53">
            <v>51.004903747311303</v>
          </cell>
          <cell r="BN53">
            <v>44.376239471160503</v>
          </cell>
          <cell r="BO53">
            <v>4.6188567815282298</v>
          </cell>
          <cell r="BP53">
            <v>90.572456485671395</v>
          </cell>
          <cell r="BQ53">
            <v>5.3493339013357204</v>
          </cell>
          <cell r="BR53">
            <v>94.650666098664303</v>
          </cell>
          <cell r="BS53"/>
          <cell r="BT53"/>
          <cell r="BU53">
            <v>2988</v>
          </cell>
          <cell r="BV53">
            <v>1920</v>
          </cell>
          <cell r="BW53">
            <v>614</v>
          </cell>
          <cell r="BX53">
            <v>5170</v>
          </cell>
          <cell r="BY53">
            <v>25</v>
          </cell>
          <cell r="BZ53">
            <v>75</v>
          </cell>
          <cell r="CA53"/>
          <cell r="CB53">
            <v>1.5</v>
          </cell>
          <cell r="CC53"/>
          <cell r="CD53">
            <v>31.578947368421002</v>
          </cell>
          <cell r="CE53">
            <v>15.789473684210501</v>
          </cell>
          <cell r="CF53">
            <v>52.631578947368403</v>
          </cell>
          <cell r="CG53">
            <v>0</v>
          </cell>
          <cell r="CH53"/>
          <cell r="CI53"/>
          <cell r="CJ53"/>
          <cell r="CK53">
            <v>17.2</v>
          </cell>
          <cell r="CL53">
            <v>5.5</v>
          </cell>
          <cell r="CM53">
            <v>77.3</v>
          </cell>
          <cell r="CN53"/>
          <cell r="CO53">
            <v>18.75</v>
          </cell>
          <cell r="CP53">
            <v>12.5</v>
          </cell>
          <cell r="CQ53">
            <v>56.25</v>
          </cell>
          <cell r="CR53">
            <v>12.5</v>
          </cell>
          <cell r="CS53">
            <v>0</v>
          </cell>
          <cell r="CT53">
            <v>12.6666666666667</v>
          </cell>
          <cell r="CU53">
            <v>5.5555555555555598</v>
          </cell>
          <cell r="CV53">
            <v>81.5555555555556</v>
          </cell>
          <cell r="CW53">
            <v>90.7</v>
          </cell>
          <cell r="CX53">
            <v>59.7</v>
          </cell>
          <cell r="CY53">
            <v>10</v>
          </cell>
          <cell r="CZ53"/>
          <cell r="DA53">
            <v>80</v>
          </cell>
          <cell r="DB53">
            <v>10</v>
          </cell>
          <cell r="DC53"/>
          <cell r="DD53"/>
          <cell r="DE53"/>
          <cell r="DF53"/>
          <cell r="DG53">
            <v>72.556666056315095</v>
          </cell>
          <cell r="DH53">
            <v>76.977778116861998</v>
          </cell>
          <cell r="DI53">
            <v>5.23111110263401</v>
          </cell>
          <cell r="DJ53">
            <v>5.8588888380262603</v>
          </cell>
          <cell r="DK53">
            <v>11.555555502573601</v>
          </cell>
          <cell r="DL53">
            <v>11.2077778710259</v>
          </cell>
          <cell r="DM53">
            <v>67.746667014227995</v>
          </cell>
          <cell r="DN53">
            <v>33.314444462458297</v>
          </cell>
          <cell r="DO53">
            <v>23.052222198910201</v>
          </cell>
          <cell r="DP53">
            <v>48.474444071451799</v>
          </cell>
          <cell r="DQ53">
            <v>5.3444444868299703</v>
          </cell>
          <cell r="DR53"/>
          <cell r="DS53">
            <v>6.3600000540415396</v>
          </cell>
          <cell r="DT53">
            <v>6.84888882107205</v>
          </cell>
          <cell r="DU53">
            <v>7.3211110697852302</v>
          </cell>
          <cell r="DV53">
            <v>22.2222222222222</v>
          </cell>
          <cell r="DW53">
            <v>55.5555555555556</v>
          </cell>
          <cell r="DX53">
            <v>22.2222222222222</v>
          </cell>
          <cell r="DY53">
            <v>602</v>
          </cell>
          <cell r="DZ53">
            <v>377</v>
          </cell>
        </row>
        <row r="54">
          <cell r="D54" t="str">
            <v>C2011</v>
          </cell>
          <cell r="E54">
            <v>4</v>
          </cell>
          <cell r="F54"/>
          <cell r="G54"/>
          <cell r="H54"/>
          <cell r="I54"/>
          <cell r="J54"/>
          <cell r="K54"/>
          <cell r="L54">
            <v>100</v>
          </cell>
          <cell r="M54"/>
          <cell r="N54"/>
          <cell r="O54"/>
          <cell r="P54"/>
          <cell r="Q54">
            <v>75</v>
          </cell>
          <cell r="R54"/>
          <cell r="S54"/>
          <cell r="T54"/>
          <cell r="U54"/>
          <cell r="V54"/>
          <cell r="W54">
            <v>25</v>
          </cell>
          <cell r="X54">
            <v>25</v>
          </cell>
          <cell r="Y54"/>
          <cell r="Z54"/>
          <cell r="AA54">
            <v>50</v>
          </cell>
          <cell r="AB54">
            <v>25</v>
          </cell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>
            <v>50</v>
          </cell>
          <cell r="AY54">
            <v>25</v>
          </cell>
          <cell r="AZ54">
            <v>25</v>
          </cell>
          <cell r="BA54">
            <v>9.6496884693128102</v>
          </cell>
          <cell r="BB54"/>
          <cell r="BC54">
            <v>90.350311530687193</v>
          </cell>
          <cell r="BD54">
            <v>-6.3965254333029797E-2</v>
          </cell>
          <cell r="BE54">
            <v>9.6496884693128102</v>
          </cell>
          <cell r="BF54"/>
          <cell r="BG54">
            <v>90.350311530687193</v>
          </cell>
          <cell r="BH54">
            <v>-13.5382148002807</v>
          </cell>
          <cell r="BI54">
            <v>10.3506559285347</v>
          </cell>
          <cell r="BJ54"/>
          <cell r="BK54">
            <v>89.649344071465293</v>
          </cell>
          <cell r="BL54">
            <v>-20.595664469482902</v>
          </cell>
          <cell r="BM54">
            <v>90.350311530687193</v>
          </cell>
          <cell r="BN54">
            <v>9.6496884693128102</v>
          </cell>
          <cell r="BO54"/>
          <cell r="BP54">
            <v>77.246889612490605</v>
          </cell>
          <cell r="BQ54"/>
          <cell r="BR54">
            <v>100</v>
          </cell>
          <cell r="BS54"/>
          <cell r="BT54"/>
          <cell r="BU54">
            <v>98</v>
          </cell>
          <cell r="BV54">
            <v>3</v>
          </cell>
          <cell r="BW54">
            <v>27</v>
          </cell>
          <cell r="BX54">
            <v>128</v>
          </cell>
          <cell r="BY54"/>
          <cell r="BZ54">
            <v>100</v>
          </cell>
          <cell r="CA54"/>
          <cell r="CB54">
            <v>0</v>
          </cell>
          <cell r="CC54"/>
          <cell r="CD54"/>
          <cell r="CE54">
            <v>50</v>
          </cell>
          <cell r="CF54">
            <v>50</v>
          </cell>
          <cell r="CG54"/>
          <cell r="CH54"/>
          <cell r="CI54"/>
          <cell r="CJ54"/>
          <cell r="CK54"/>
          <cell r="CL54">
            <v>30</v>
          </cell>
          <cell r="CM54">
            <v>70</v>
          </cell>
          <cell r="CN54"/>
          <cell r="CO54"/>
          <cell r="CP54"/>
          <cell r="CQ54">
            <v>50</v>
          </cell>
          <cell r="CR54">
            <v>50</v>
          </cell>
          <cell r="CS54"/>
          <cell r="CT54"/>
          <cell r="CU54">
            <v>30</v>
          </cell>
          <cell r="CV54">
            <v>70</v>
          </cell>
          <cell r="CW54">
            <v>100</v>
          </cell>
          <cell r="CX54">
            <v>50</v>
          </cell>
          <cell r="CY54">
            <v>100</v>
          </cell>
          <cell r="CZ54"/>
          <cell r="DA54"/>
          <cell r="DB54"/>
          <cell r="DC54"/>
          <cell r="DD54"/>
          <cell r="DE54"/>
          <cell r="DF54"/>
          <cell r="DG54">
            <v>71.870002746582003</v>
          </cell>
          <cell r="DH54">
            <v>75.120002746582003</v>
          </cell>
          <cell r="DI54">
            <v>4.7399997711181596</v>
          </cell>
          <cell r="DJ54">
            <v>4.1199998855590803</v>
          </cell>
          <cell r="DK54">
            <v>23.389999389648398</v>
          </cell>
          <cell r="DL54">
            <v>20.7600002288818</v>
          </cell>
          <cell r="DM54">
            <v>28</v>
          </cell>
          <cell r="DN54">
            <v>12</v>
          </cell>
          <cell r="DO54">
            <v>22</v>
          </cell>
          <cell r="DP54">
            <v>80</v>
          </cell>
          <cell r="DQ54">
            <v>0</v>
          </cell>
          <cell r="DR54"/>
          <cell r="DS54">
            <v>4.3400001525878897</v>
          </cell>
          <cell r="DT54">
            <v>4.0500001907348597</v>
          </cell>
          <cell r="DU54">
            <v>4.5700001716613796</v>
          </cell>
          <cell r="DV54"/>
          <cell r="DW54">
            <v>100</v>
          </cell>
          <cell r="DX54"/>
          <cell r="DY54">
            <v>117</v>
          </cell>
          <cell r="DZ54">
            <v>130</v>
          </cell>
        </row>
        <row r="55">
          <cell r="D55" t="str">
            <v>C2012</v>
          </cell>
          <cell r="E55">
            <v>4</v>
          </cell>
          <cell r="F55"/>
          <cell r="G55"/>
          <cell r="H55"/>
          <cell r="I55"/>
          <cell r="J55"/>
          <cell r="K55"/>
          <cell r="L55">
            <v>100</v>
          </cell>
          <cell r="M55"/>
          <cell r="N55"/>
          <cell r="O55"/>
          <cell r="P55"/>
          <cell r="Q55">
            <v>75</v>
          </cell>
          <cell r="R55">
            <v>8.3333333333333304</v>
          </cell>
          <cell r="S55">
            <v>8.3333333333333304</v>
          </cell>
          <cell r="T55"/>
          <cell r="U55">
            <v>8.3333333333333304</v>
          </cell>
          <cell r="V55"/>
          <cell r="W55"/>
          <cell r="X55">
            <v>8.3333333333333304</v>
          </cell>
          <cell r="Y55"/>
          <cell r="Z55">
            <v>8.3333333333333304</v>
          </cell>
          <cell r="AA55">
            <v>58.3333333333333</v>
          </cell>
          <cell r="AB55"/>
          <cell r="AC55"/>
          <cell r="AD55"/>
          <cell r="AE55">
            <v>8.3333333333333304</v>
          </cell>
          <cell r="AF55"/>
          <cell r="AG55"/>
          <cell r="AH55">
            <v>8.3333333333333304</v>
          </cell>
          <cell r="AI55"/>
          <cell r="AJ55">
            <v>8.3333333333333304</v>
          </cell>
          <cell r="AK55"/>
          <cell r="AL55"/>
          <cell r="AM55"/>
          <cell r="AN55">
            <v>16.6666666666667</v>
          </cell>
          <cell r="AO55"/>
          <cell r="AP55"/>
          <cell r="AQ55"/>
          <cell r="AR55"/>
          <cell r="AS55"/>
          <cell r="AT55"/>
          <cell r="AU55"/>
          <cell r="AV55"/>
          <cell r="AW55"/>
          <cell r="AX55">
            <v>38.461538461538503</v>
          </cell>
          <cell r="AY55">
            <v>53.846153846153904</v>
          </cell>
          <cell r="AZ55">
            <v>7.6923076923076898</v>
          </cell>
          <cell r="BA55">
            <v>45.589022105687</v>
          </cell>
          <cell r="BB55">
            <v>5.6812143455775299</v>
          </cell>
          <cell r="BC55">
            <v>48.729763548735498</v>
          </cell>
          <cell r="BD55">
            <v>4.7792220853748297</v>
          </cell>
          <cell r="BE55">
            <v>18.871592726999499</v>
          </cell>
          <cell r="BF55">
            <v>5.2882649473018102</v>
          </cell>
          <cell r="BG55">
            <v>75.840142325698693</v>
          </cell>
          <cell r="BH55">
            <v>-7.0837281704086399</v>
          </cell>
          <cell r="BI55">
            <v>51.604111728121502</v>
          </cell>
          <cell r="BJ55">
            <v>8.6261300114714796</v>
          </cell>
          <cell r="BK55">
            <v>39.769758260407002</v>
          </cell>
          <cell r="BL55">
            <v>3.8855606638549598</v>
          </cell>
          <cell r="BM55">
            <v>42.244802963393198</v>
          </cell>
          <cell r="BN55">
            <v>52.1079699015309</v>
          </cell>
          <cell r="BO55">
            <v>5.6472271350759904</v>
          </cell>
          <cell r="BP55">
            <v>93.539341705278204</v>
          </cell>
          <cell r="BQ55">
            <v>6.5403421216732003</v>
          </cell>
          <cell r="BR55">
            <v>93.459657878326794</v>
          </cell>
          <cell r="BS55"/>
          <cell r="BT55"/>
          <cell r="BU55">
            <v>2890</v>
          </cell>
          <cell r="BV55">
            <v>1917</v>
          </cell>
          <cell r="BW55">
            <v>587</v>
          </cell>
          <cell r="BX55">
            <v>5042</v>
          </cell>
          <cell r="BY55">
            <v>30</v>
          </cell>
          <cell r="BZ55">
            <v>70</v>
          </cell>
          <cell r="CA55"/>
          <cell r="CB55">
            <v>1.8</v>
          </cell>
          <cell r="CC55"/>
          <cell r="CD55">
            <v>35.294117647058798</v>
          </cell>
          <cell r="CE55">
            <v>11.764705882352899</v>
          </cell>
          <cell r="CF55">
            <v>52.941176470588204</v>
          </cell>
          <cell r="CG55">
            <v>0</v>
          </cell>
          <cell r="CH55"/>
          <cell r="CI55"/>
          <cell r="CJ55"/>
          <cell r="CK55">
            <v>19.1111111111111</v>
          </cell>
          <cell r="CL55">
            <v>2.7777777777777799</v>
          </cell>
          <cell r="CM55">
            <v>78.1111111111111</v>
          </cell>
          <cell r="CN55"/>
          <cell r="CO55">
            <v>21.428571428571399</v>
          </cell>
          <cell r="CP55">
            <v>14.285714285714301</v>
          </cell>
          <cell r="CQ55">
            <v>57.142857142857103</v>
          </cell>
          <cell r="CR55">
            <v>7.1428571428571397</v>
          </cell>
          <cell r="CS55">
            <v>0</v>
          </cell>
          <cell r="CT55">
            <v>14.25</v>
          </cell>
          <cell r="CU55">
            <v>2.5</v>
          </cell>
          <cell r="CV55">
            <v>83</v>
          </cell>
          <cell r="CW55">
            <v>89.6666666666667</v>
          </cell>
          <cell r="CX55">
            <v>60.7777777777778</v>
          </cell>
          <cell r="CY55"/>
          <cell r="CZ55"/>
          <cell r="DA55">
            <v>88.8888888888889</v>
          </cell>
          <cell r="DB55">
            <v>11.1111111111111</v>
          </cell>
          <cell r="DC55"/>
          <cell r="DD55"/>
          <cell r="DE55"/>
          <cell r="DF55"/>
          <cell r="DG55">
            <v>72.642498970031696</v>
          </cell>
          <cell r="DH55">
            <v>77.210000038147001</v>
          </cell>
          <cell r="DI55">
            <v>5.2925000190734899</v>
          </cell>
          <cell r="DJ55">
            <v>6.0762499570846602</v>
          </cell>
          <cell r="DK55">
            <v>10.076250016689301</v>
          </cell>
          <cell r="DL55">
            <v>10.013750076293899</v>
          </cell>
          <cell r="DM55">
            <v>72.715000391006498</v>
          </cell>
          <cell r="DN55">
            <v>35.978750020265601</v>
          </cell>
          <cell r="DO55">
            <v>23.183749973773999</v>
          </cell>
          <cell r="DP55">
            <v>44.533749580383301</v>
          </cell>
          <cell r="DQ55">
            <v>6.0125000476837203</v>
          </cell>
          <cell r="DR55"/>
          <cell r="DS55">
            <v>6.6125000417232496</v>
          </cell>
          <cell r="DT55">
            <v>7.1987498998642003</v>
          </cell>
          <cell r="DU55">
            <v>7.6649999320507103</v>
          </cell>
          <cell r="DV55">
            <v>25</v>
          </cell>
          <cell r="DW55">
            <v>50</v>
          </cell>
          <cell r="DX55">
            <v>25</v>
          </cell>
          <cell r="DY55">
            <v>485</v>
          </cell>
          <cell r="DZ55">
            <v>247</v>
          </cell>
        </row>
        <row r="56">
          <cell r="D56" t="str">
            <v>C202</v>
          </cell>
          <cell r="E56">
            <v>3</v>
          </cell>
          <cell r="F56"/>
          <cell r="G56"/>
          <cell r="H56"/>
          <cell r="I56"/>
          <cell r="J56"/>
          <cell r="K56"/>
          <cell r="L56">
            <v>75</v>
          </cell>
          <cell r="M56">
            <v>18.75</v>
          </cell>
          <cell r="N56">
            <v>6.25</v>
          </cell>
          <cell r="O56"/>
          <cell r="P56">
            <v>6.25</v>
          </cell>
          <cell r="Q56">
            <v>37.5</v>
          </cell>
          <cell r="R56">
            <v>12.5</v>
          </cell>
          <cell r="S56">
            <v>12.5</v>
          </cell>
          <cell r="T56"/>
          <cell r="U56">
            <v>6.25</v>
          </cell>
          <cell r="V56">
            <v>6.25</v>
          </cell>
          <cell r="W56"/>
          <cell r="X56">
            <v>25</v>
          </cell>
          <cell r="Y56">
            <v>12.5</v>
          </cell>
          <cell r="Z56">
            <v>6.25</v>
          </cell>
          <cell r="AA56">
            <v>37.5</v>
          </cell>
          <cell r="AB56"/>
          <cell r="AC56"/>
          <cell r="AD56"/>
          <cell r="AE56">
            <v>6.25</v>
          </cell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>
            <v>25</v>
          </cell>
          <cell r="AY56">
            <v>75</v>
          </cell>
          <cell r="AZ56"/>
          <cell r="BA56">
            <v>55.215396452840302</v>
          </cell>
          <cell r="BB56">
            <v>15.751543111375099</v>
          </cell>
          <cell r="BC56">
            <v>29.033060435784598</v>
          </cell>
          <cell r="BD56">
            <v>11.762674224795299</v>
          </cell>
          <cell r="BE56">
            <v>47.828455646509298</v>
          </cell>
          <cell r="BF56">
            <v>0.75972378239663996</v>
          </cell>
          <cell r="BG56">
            <v>51.411820571094097</v>
          </cell>
          <cell r="BH56">
            <v>-0.72303158107637799</v>
          </cell>
          <cell r="BI56">
            <v>54.9249815289689</v>
          </cell>
          <cell r="BJ56">
            <v>1.0857214234514401</v>
          </cell>
          <cell r="BK56">
            <v>43.989297047579697</v>
          </cell>
          <cell r="BL56">
            <v>-0.67361914300330805</v>
          </cell>
          <cell r="BM56">
            <v>37.985441611012803</v>
          </cell>
          <cell r="BN56">
            <v>55.289103605320904</v>
          </cell>
          <cell r="BO56">
            <v>6.7254547836662599</v>
          </cell>
          <cell r="BP56">
            <v>71.590354422238406</v>
          </cell>
          <cell r="BQ56">
            <v>4.3437693362419099</v>
          </cell>
          <cell r="BR56">
            <v>95.656230663758095</v>
          </cell>
          <cell r="BS56"/>
          <cell r="BT56"/>
          <cell r="BU56">
            <v>3554</v>
          </cell>
          <cell r="BV56">
            <v>214</v>
          </cell>
          <cell r="BW56">
            <v>693</v>
          </cell>
          <cell r="BX56">
            <v>4348</v>
          </cell>
          <cell r="BY56">
            <v>20</v>
          </cell>
          <cell r="BZ56">
            <v>73.3333333333333</v>
          </cell>
          <cell r="CA56">
            <v>6.6666666666666696</v>
          </cell>
          <cell r="CB56">
            <v>0.55333333015441899</v>
          </cell>
          <cell r="CC56">
            <v>9.5238095238095202</v>
          </cell>
          <cell r="CD56">
            <v>19.047619047619001</v>
          </cell>
          <cell r="CE56">
            <v>9.5238095238095202</v>
          </cell>
          <cell r="CF56">
            <v>61.904761904761898</v>
          </cell>
          <cell r="CG56">
            <v>2.1666666666666701</v>
          </cell>
          <cell r="CH56"/>
          <cell r="CI56"/>
          <cell r="CJ56"/>
          <cell r="CK56">
            <v>5.2083333333333304</v>
          </cell>
          <cell r="CL56">
            <v>2.0833333333333299</v>
          </cell>
          <cell r="CM56">
            <v>90.533333460489899</v>
          </cell>
          <cell r="CN56">
            <v>6.6666666666666696</v>
          </cell>
          <cell r="CO56"/>
          <cell r="CP56"/>
          <cell r="CQ56">
            <v>53.3333333333333</v>
          </cell>
          <cell r="CR56">
            <v>40</v>
          </cell>
          <cell r="CS56">
            <v>1.1000000000000001</v>
          </cell>
          <cell r="CT56">
            <v>0</v>
          </cell>
          <cell r="CU56">
            <v>3</v>
          </cell>
          <cell r="CV56">
            <v>85.9</v>
          </cell>
          <cell r="CW56">
            <v>100</v>
          </cell>
          <cell r="CX56">
            <v>79</v>
          </cell>
          <cell r="CY56">
            <v>25</v>
          </cell>
          <cell r="CZ56"/>
          <cell r="DA56">
            <v>33.3333333333333</v>
          </cell>
          <cell r="DB56">
            <v>25</v>
          </cell>
          <cell r="DC56">
            <v>16.6666666666667</v>
          </cell>
          <cell r="DD56"/>
          <cell r="DE56"/>
          <cell r="DF56"/>
          <cell r="DG56">
            <v>61.091666380564398</v>
          </cell>
          <cell r="DH56">
            <v>146.825833300749</v>
          </cell>
          <cell r="DI56">
            <v>14.058333293845299</v>
          </cell>
          <cell r="DJ56">
            <v>12.0425000153482</v>
          </cell>
          <cell r="DK56">
            <v>14.0949999913573</v>
          </cell>
          <cell r="DL56">
            <v>14.123333327472199</v>
          </cell>
          <cell r="DM56">
            <v>35.749999962002001</v>
          </cell>
          <cell r="DN56">
            <v>23.6399999238551</v>
          </cell>
          <cell r="DO56">
            <v>31.3569999881089</v>
          </cell>
          <cell r="DP56">
            <v>15.9780000008643</v>
          </cell>
          <cell r="DQ56">
            <v>10.730000019073501</v>
          </cell>
          <cell r="DR56"/>
          <cell r="DS56">
            <v>8.6016666591167397</v>
          </cell>
          <cell r="DT56">
            <v>9.9358333150545803</v>
          </cell>
          <cell r="DU56">
            <v>12.9000000158946</v>
          </cell>
          <cell r="DV56">
            <v>16.6666666666667</v>
          </cell>
          <cell r="DW56">
            <v>66.6666666666666</v>
          </cell>
          <cell r="DX56">
            <v>16.6666666666667</v>
          </cell>
          <cell r="DY56">
            <v>809.66999816894497</v>
          </cell>
          <cell r="DZ56">
            <v>780</v>
          </cell>
        </row>
        <row r="57">
          <cell r="D57" t="str">
            <v>C2021</v>
          </cell>
          <cell r="E57">
            <v>4</v>
          </cell>
          <cell r="F57"/>
          <cell r="G57"/>
          <cell r="H57"/>
          <cell r="I57"/>
          <cell r="J57"/>
          <cell r="K57"/>
          <cell r="L57">
            <v>66.6666666666666</v>
          </cell>
          <cell r="M57">
            <v>33.3333333333333</v>
          </cell>
          <cell r="N57"/>
          <cell r="O57"/>
          <cell r="P57">
            <v>16.6666666666667</v>
          </cell>
          <cell r="Q57">
            <v>16.6666666666667</v>
          </cell>
          <cell r="R57"/>
          <cell r="S57">
            <v>16.6666666666667</v>
          </cell>
          <cell r="T57"/>
          <cell r="U57"/>
          <cell r="V57">
            <v>16.6666666666667</v>
          </cell>
          <cell r="W57"/>
          <cell r="X57">
            <v>16.6666666666667</v>
          </cell>
          <cell r="Y57">
            <v>16.6666666666667</v>
          </cell>
          <cell r="Z57">
            <v>16.6666666666667</v>
          </cell>
          <cell r="AA57">
            <v>33.3333333333333</v>
          </cell>
          <cell r="AB57"/>
          <cell r="AC57"/>
          <cell r="AD57"/>
          <cell r="AE57">
            <v>16.6666666666667</v>
          </cell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>
            <v>16.6666666666667</v>
          </cell>
          <cell r="AY57">
            <v>83.3333333333334</v>
          </cell>
          <cell r="AZ57"/>
          <cell r="BA57">
            <v>83.498447776130803</v>
          </cell>
          <cell r="BB57">
            <v>3.3861603436127101</v>
          </cell>
          <cell r="BC57">
            <v>13.115391880256499</v>
          </cell>
          <cell r="BD57">
            <v>15.254412054926499</v>
          </cell>
          <cell r="BE57">
            <v>35.934610798486801</v>
          </cell>
          <cell r="BF57">
            <v>3.3861603436127101</v>
          </cell>
          <cell r="BG57">
            <v>60.679228857900497</v>
          </cell>
          <cell r="BH57">
            <v>-20.970203471788899</v>
          </cell>
          <cell r="BI57">
            <v>37.098166944328199</v>
          </cell>
          <cell r="BJ57">
            <v>3.2461151811027702</v>
          </cell>
          <cell r="BK57">
            <v>59.655717874569099</v>
          </cell>
          <cell r="BL57">
            <v>-22.2215419322679</v>
          </cell>
          <cell r="BM57">
            <v>54.096756128575997</v>
          </cell>
          <cell r="BN57">
            <v>45.903243871424003</v>
          </cell>
          <cell r="BO57"/>
          <cell r="BP57">
            <v>55.486499252634303</v>
          </cell>
          <cell r="BQ57"/>
          <cell r="BR57">
            <v>100</v>
          </cell>
          <cell r="BS57"/>
          <cell r="BT57"/>
          <cell r="BU57">
            <v>1531</v>
          </cell>
          <cell r="BV57">
            <v>105</v>
          </cell>
          <cell r="BW57">
            <v>79</v>
          </cell>
          <cell r="BX57">
            <v>1713</v>
          </cell>
          <cell r="BY57">
            <v>20</v>
          </cell>
          <cell r="BZ57">
            <v>80</v>
          </cell>
          <cell r="CA57"/>
          <cell r="CB57">
            <v>1.6</v>
          </cell>
          <cell r="CC57">
            <v>22.2222222222222</v>
          </cell>
          <cell r="CD57">
            <v>22.2222222222222</v>
          </cell>
          <cell r="CE57"/>
          <cell r="CF57">
            <v>55.5555555555556</v>
          </cell>
          <cell r="CG57">
            <v>5.2</v>
          </cell>
          <cell r="CH57"/>
          <cell r="CI57"/>
          <cell r="CJ57"/>
          <cell r="CK57">
            <v>1.9</v>
          </cell>
          <cell r="CL57">
            <v>0</v>
          </cell>
          <cell r="CM57">
            <v>92.880000305175798</v>
          </cell>
          <cell r="CN57">
            <v>16.6666666666667</v>
          </cell>
          <cell r="CO57"/>
          <cell r="CP57"/>
          <cell r="CQ57">
            <v>50</v>
          </cell>
          <cell r="CR57">
            <v>33.3333333333333</v>
          </cell>
          <cell r="CS57">
            <v>3.6666666666666701</v>
          </cell>
          <cell r="CT57"/>
          <cell r="CU57">
            <v>10</v>
          </cell>
          <cell r="CV57">
            <v>86.3333333333333</v>
          </cell>
          <cell r="CW57">
            <v>100</v>
          </cell>
          <cell r="CX57">
            <v>75</v>
          </cell>
          <cell r="CY57">
            <v>40</v>
          </cell>
          <cell r="CZ57"/>
          <cell r="DA57">
            <v>40</v>
          </cell>
          <cell r="DB57">
            <v>20</v>
          </cell>
          <cell r="DC57"/>
          <cell r="DD57"/>
          <cell r="DE57"/>
          <cell r="DF57"/>
          <cell r="DG57">
            <v>67.2</v>
          </cell>
          <cell r="DH57">
            <v>72.2</v>
          </cell>
          <cell r="DI57">
            <v>17.600000000000001</v>
          </cell>
          <cell r="DJ57">
            <v>14.2</v>
          </cell>
          <cell r="DK57">
            <v>19.5</v>
          </cell>
          <cell r="DL57">
            <v>19.335999989509599</v>
          </cell>
          <cell r="DM57">
            <v>31.6</v>
          </cell>
          <cell r="DN57">
            <v>22.8</v>
          </cell>
          <cell r="DO57">
            <v>10.4600000143051</v>
          </cell>
          <cell r="DP57">
            <v>11.8360000014305</v>
          </cell>
          <cell r="DQ57">
            <v>0</v>
          </cell>
          <cell r="DR57"/>
          <cell r="DS57">
            <v>5.1599999904632599</v>
          </cell>
          <cell r="DT57">
            <v>6.3600000858306904</v>
          </cell>
          <cell r="DU57">
            <v>10.739999961853</v>
          </cell>
          <cell r="DV57">
            <v>40</v>
          </cell>
          <cell r="DW57">
            <v>40</v>
          </cell>
          <cell r="DX57">
            <v>20</v>
          </cell>
          <cell r="DY57">
            <v>429.66999816894503</v>
          </cell>
          <cell r="DZ57">
            <v>241</v>
          </cell>
        </row>
        <row r="58">
          <cell r="D58" t="str">
            <v>C2022</v>
          </cell>
          <cell r="E58">
            <v>4</v>
          </cell>
          <cell r="F58"/>
          <cell r="G58"/>
          <cell r="H58"/>
          <cell r="I58"/>
          <cell r="J58"/>
          <cell r="K58"/>
          <cell r="L58">
            <v>50</v>
          </cell>
          <cell r="M58">
            <v>25</v>
          </cell>
          <cell r="N58">
            <v>25</v>
          </cell>
          <cell r="O58"/>
          <cell r="P58"/>
          <cell r="Q58">
            <v>50</v>
          </cell>
          <cell r="R58">
            <v>25</v>
          </cell>
          <cell r="S58">
            <v>25</v>
          </cell>
          <cell r="T58"/>
          <cell r="U58"/>
          <cell r="V58"/>
          <cell r="W58"/>
          <cell r="X58">
            <v>50</v>
          </cell>
          <cell r="Y58">
            <v>25</v>
          </cell>
          <cell r="Z58"/>
          <cell r="AA58">
            <v>50</v>
          </cell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>
            <v>25</v>
          </cell>
          <cell r="AY58">
            <v>75</v>
          </cell>
          <cell r="AZ58"/>
          <cell r="BA58">
            <v>7.5724687321362998</v>
          </cell>
          <cell r="BB58"/>
          <cell r="BC58">
            <v>92.427531267863699</v>
          </cell>
          <cell r="BD58">
            <v>-0.99844689736860104</v>
          </cell>
          <cell r="BE58">
            <v>9.0166301993354594</v>
          </cell>
          <cell r="BF58"/>
          <cell r="BG58">
            <v>90.983369800664605</v>
          </cell>
          <cell r="BH58">
            <v>-2.98833243845182</v>
          </cell>
          <cell r="BI58">
            <v>28.4554140784944</v>
          </cell>
          <cell r="BJ58">
            <v>1.3516927160002601</v>
          </cell>
          <cell r="BK58">
            <v>70.192893205505399</v>
          </cell>
          <cell r="BL58">
            <v>-1.3502114639620799</v>
          </cell>
          <cell r="BM58">
            <v>67.157922170853396</v>
          </cell>
          <cell r="BN58">
            <v>9.0166301993354594</v>
          </cell>
          <cell r="BO58">
            <v>23.825447629811102</v>
          </cell>
          <cell r="BP58">
            <v>69.045369574133204</v>
          </cell>
          <cell r="BQ58">
            <v>1.4441614671991601</v>
          </cell>
          <cell r="BR58">
            <v>98.555838532800806</v>
          </cell>
          <cell r="BS58"/>
          <cell r="BT58"/>
          <cell r="BU58">
            <v>614</v>
          </cell>
          <cell r="BV58">
            <v>44</v>
          </cell>
          <cell r="BW58">
            <v>51</v>
          </cell>
          <cell r="BX58">
            <v>709</v>
          </cell>
          <cell r="BY58">
            <v>25</v>
          </cell>
          <cell r="BZ58">
            <v>50</v>
          </cell>
          <cell r="CA58">
            <v>25</v>
          </cell>
          <cell r="CB58">
            <v>-0.25</v>
          </cell>
          <cell r="CC58"/>
          <cell r="CD58">
            <v>20</v>
          </cell>
          <cell r="CE58">
            <v>20</v>
          </cell>
          <cell r="CF58">
            <v>60</v>
          </cell>
          <cell r="CG58"/>
          <cell r="CH58"/>
          <cell r="CI58"/>
          <cell r="CJ58"/>
          <cell r="CK58">
            <v>11.5</v>
          </cell>
          <cell r="CL58">
            <v>2.5</v>
          </cell>
          <cell r="CM58">
            <v>86</v>
          </cell>
          <cell r="CN58"/>
          <cell r="CO58"/>
          <cell r="CP58"/>
          <cell r="CQ58">
            <v>33.3333333333333</v>
          </cell>
          <cell r="CR58">
            <v>66.6666666666666</v>
          </cell>
          <cell r="CS58"/>
          <cell r="CT58"/>
          <cell r="CU58"/>
          <cell r="CV58">
            <v>100</v>
          </cell>
          <cell r="CW58">
            <v>100</v>
          </cell>
          <cell r="CX58">
            <v>74.3333333333333</v>
          </cell>
          <cell r="CY58"/>
          <cell r="CZ58"/>
          <cell r="DA58">
            <v>50</v>
          </cell>
          <cell r="DB58"/>
          <cell r="DC58">
            <v>50</v>
          </cell>
          <cell r="DD58"/>
          <cell r="DE58"/>
          <cell r="DF58"/>
          <cell r="DG58">
            <v>41.533332188924199</v>
          </cell>
          <cell r="DH58">
            <v>41.799999872843401</v>
          </cell>
          <cell r="DI58">
            <v>21.833333174387601</v>
          </cell>
          <cell r="DJ58">
            <v>23.1000000635783</v>
          </cell>
          <cell r="DK58">
            <v>22.789999961852999</v>
          </cell>
          <cell r="DL58">
            <v>23.839999993642198</v>
          </cell>
          <cell r="DM58">
            <v>49.699999809265101</v>
          </cell>
          <cell r="DN58">
            <v>34.649999618530302</v>
          </cell>
          <cell r="DO58">
            <v>103.09999990463299</v>
          </cell>
          <cell r="DP58">
            <v>30.25</v>
          </cell>
          <cell r="DQ58">
            <v>53.650000095367403</v>
          </cell>
          <cell r="DR58"/>
          <cell r="DS58">
            <v>19.033333381016998</v>
          </cell>
          <cell r="DT58">
            <v>22.266666571299201</v>
          </cell>
          <cell r="DU58">
            <v>25.3333333333333</v>
          </cell>
          <cell r="DV58"/>
          <cell r="DW58">
            <v>66.6666666666666</v>
          </cell>
          <cell r="DX58">
            <v>33.3333333333333</v>
          </cell>
          <cell r="DY58">
            <v>227</v>
          </cell>
          <cell r="DZ58">
            <v>300</v>
          </cell>
        </row>
        <row r="59">
          <cell r="D59" t="str">
            <v>C2029</v>
          </cell>
          <cell r="E59">
            <v>4</v>
          </cell>
          <cell r="F59"/>
          <cell r="G59"/>
          <cell r="H59"/>
          <cell r="I59"/>
          <cell r="J59"/>
          <cell r="K59"/>
          <cell r="L59">
            <v>100</v>
          </cell>
          <cell r="M59"/>
          <cell r="N59"/>
          <cell r="O59"/>
          <cell r="P59"/>
          <cell r="Q59">
            <v>60</v>
          </cell>
          <cell r="R59">
            <v>20</v>
          </cell>
          <cell r="S59"/>
          <cell r="T59"/>
          <cell r="U59">
            <v>20</v>
          </cell>
          <cell r="V59"/>
          <cell r="W59"/>
          <cell r="X59">
            <v>20</v>
          </cell>
          <cell r="Y59"/>
          <cell r="Z59"/>
          <cell r="AA59">
            <v>40</v>
          </cell>
          <cell r="AB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V59"/>
          <cell r="AW59"/>
          <cell r="AX59">
            <v>33.3333333333333</v>
          </cell>
          <cell r="AY59">
            <v>66.6666666666666</v>
          </cell>
          <cell r="AZ59"/>
          <cell r="BA59">
            <v>69.612712209650994</v>
          </cell>
          <cell r="BB59">
            <v>30.387287790348999</v>
          </cell>
          <cell r="BC59"/>
          <cell r="BD59">
            <v>17.476173313322501</v>
          </cell>
          <cell r="BE59">
            <v>75.443954240071605</v>
          </cell>
          <cell r="BF59"/>
          <cell r="BG59">
            <v>24.556045759928399</v>
          </cell>
          <cell r="BH59">
            <v>9.7807640559944993</v>
          </cell>
          <cell r="BI59">
            <v>76.068641617471002</v>
          </cell>
          <cell r="BJ59"/>
          <cell r="BK59">
            <v>23.931358382529002</v>
          </cell>
          <cell r="BL59">
            <v>9.1634869141317399</v>
          </cell>
          <cell r="BM59">
            <v>13.9672472535923</v>
          </cell>
          <cell r="BN59">
            <v>86.032752746407695</v>
          </cell>
          <cell r="BO59"/>
          <cell r="BP59">
            <v>80.369944219759802</v>
          </cell>
          <cell r="BQ59">
            <v>7.9782002914778998</v>
          </cell>
          <cell r="BR59">
            <v>92.021799708522096</v>
          </cell>
          <cell r="BS59"/>
          <cell r="BT59"/>
          <cell r="BU59">
            <v>1409</v>
          </cell>
          <cell r="BV59">
            <v>65</v>
          </cell>
          <cell r="BW59">
            <v>563</v>
          </cell>
          <cell r="BX59">
            <v>1926</v>
          </cell>
          <cell r="BY59">
            <v>16.6666666666667</v>
          </cell>
          <cell r="BZ59">
            <v>83.3333333333334</v>
          </cell>
          <cell r="CA59"/>
          <cell r="CB59">
            <v>0.21666665871938101</v>
          </cell>
          <cell r="CC59"/>
          <cell r="CD59">
            <v>14.285714285714301</v>
          </cell>
          <cell r="CE59">
            <v>14.285714285714301</v>
          </cell>
          <cell r="CF59">
            <v>71.428571428571402</v>
          </cell>
          <cell r="CG59">
            <v>0</v>
          </cell>
          <cell r="CH59"/>
          <cell r="CI59"/>
          <cell r="CJ59"/>
          <cell r="CK59">
            <v>6</v>
          </cell>
          <cell r="CL59">
            <v>4</v>
          </cell>
          <cell r="CM59">
            <v>90</v>
          </cell>
          <cell r="CN59"/>
          <cell r="CO59"/>
          <cell r="CP59"/>
          <cell r="CQ59">
            <v>66.6666666666666</v>
          </cell>
          <cell r="CR59">
            <v>33.3333333333333</v>
          </cell>
          <cell r="CS59">
            <v>0</v>
          </cell>
          <cell r="CT59">
            <v>0</v>
          </cell>
          <cell r="CU59">
            <v>0</v>
          </cell>
          <cell r="CV59">
            <v>80</v>
          </cell>
          <cell r="CW59">
            <v>100</v>
          </cell>
          <cell r="CX59">
            <v>87.5</v>
          </cell>
          <cell r="CY59">
            <v>20</v>
          </cell>
          <cell r="CZ59"/>
          <cell r="DA59">
            <v>20</v>
          </cell>
          <cell r="DB59">
            <v>40</v>
          </cell>
          <cell r="DC59">
            <v>20</v>
          </cell>
          <cell r="DD59"/>
          <cell r="DE59"/>
          <cell r="DF59"/>
          <cell r="DG59">
            <v>68.125</v>
          </cell>
          <cell r="DH59">
            <v>318.87749999761598</v>
          </cell>
          <cell r="DI59">
            <v>3.8000000007450598</v>
          </cell>
          <cell r="DJ59">
            <v>1.05249999836087</v>
          </cell>
          <cell r="DK59">
            <v>0.81750000268220901</v>
          </cell>
          <cell r="DL59">
            <v>0.320000000298023</v>
          </cell>
          <cell r="DM59">
            <v>33.3666666671634</v>
          </cell>
          <cell r="DN59">
            <v>17.700000000496701</v>
          </cell>
          <cell r="DO59">
            <v>18.356666666765999</v>
          </cell>
          <cell r="DP59">
            <v>13.3666666671634</v>
          </cell>
          <cell r="DQ59">
            <v>0</v>
          </cell>
          <cell r="DR59"/>
          <cell r="DS59">
            <v>5.0799999535083797</v>
          </cell>
          <cell r="DT59">
            <v>5.1574999094009399</v>
          </cell>
          <cell r="DU59">
            <v>6.2750000953674299</v>
          </cell>
          <cell r="DV59"/>
          <cell r="DW59">
            <v>100</v>
          </cell>
          <cell r="DX59"/>
          <cell r="DY59">
            <v>153</v>
          </cell>
          <cell r="DZ59">
            <v>239</v>
          </cell>
        </row>
        <row r="60">
          <cell r="D60" t="str">
            <v>C203</v>
          </cell>
          <cell r="E60">
            <v>3</v>
          </cell>
          <cell r="F60"/>
          <cell r="G60"/>
          <cell r="H60"/>
          <cell r="I60"/>
          <cell r="J60"/>
          <cell r="K60"/>
          <cell r="L60">
            <v>53.3333333333333</v>
          </cell>
          <cell r="M60">
            <v>46.6666666666667</v>
          </cell>
          <cell r="N60"/>
          <cell r="O60"/>
          <cell r="P60"/>
          <cell r="Q60">
            <v>40</v>
          </cell>
          <cell r="R60">
            <v>13.3333333333333</v>
          </cell>
          <cell r="S60">
            <v>6.6666666666666696</v>
          </cell>
          <cell r="T60"/>
          <cell r="U60">
            <v>13.3333333333333</v>
          </cell>
          <cell r="V60"/>
          <cell r="W60"/>
          <cell r="X60">
            <v>20</v>
          </cell>
          <cell r="Y60">
            <v>13.3333333333333</v>
          </cell>
          <cell r="Z60">
            <v>6.6666666666666696</v>
          </cell>
          <cell r="AA60">
            <v>26.6666666666667</v>
          </cell>
          <cell r="AB60"/>
          <cell r="AC60"/>
          <cell r="AD60"/>
          <cell r="AE60"/>
          <cell r="AF60"/>
          <cell r="AG60"/>
          <cell r="AH60">
            <v>6.6666666666666696</v>
          </cell>
          <cell r="AI60"/>
          <cell r="AJ60">
            <v>6.6666666666666696</v>
          </cell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>
            <v>53.3333333333333</v>
          </cell>
          <cell r="AY60">
            <v>46.6666666666667</v>
          </cell>
          <cell r="AZ60"/>
          <cell r="BA60">
            <v>48.524137783978802</v>
          </cell>
          <cell r="BB60">
            <v>7.0048915943843904</v>
          </cell>
          <cell r="BC60">
            <v>44.470970621636802</v>
          </cell>
          <cell r="BD60">
            <v>9.7998154293967694</v>
          </cell>
          <cell r="BE60">
            <v>38.247147399065703</v>
          </cell>
          <cell r="BF60">
            <v>17.064798415461102</v>
          </cell>
          <cell r="BG60">
            <v>44.688054185473199</v>
          </cell>
          <cell r="BH60">
            <v>6.2891475272652997</v>
          </cell>
          <cell r="BI60">
            <v>75.927634470175207</v>
          </cell>
          <cell r="BJ60"/>
          <cell r="BK60">
            <v>24.0723655298248</v>
          </cell>
          <cell r="BL60">
            <v>14.6014303985494</v>
          </cell>
          <cell r="BM60">
            <v>28.128911798547001</v>
          </cell>
          <cell r="BN60">
            <v>71.235280291118301</v>
          </cell>
          <cell r="BO60">
            <v>0.63580791033469997</v>
          </cell>
          <cell r="BP60">
            <v>70.004332852385602</v>
          </cell>
          <cell r="BQ60">
            <v>11.8562779054405</v>
          </cell>
          <cell r="BR60">
            <v>47.777475469655002</v>
          </cell>
          <cell r="BS60">
            <v>40.366246624904498</v>
          </cell>
          <cell r="BT60"/>
          <cell r="BU60">
            <v>3083</v>
          </cell>
          <cell r="BV60">
            <v>128</v>
          </cell>
          <cell r="BW60">
            <v>939</v>
          </cell>
          <cell r="BX60">
            <v>4057</v>
          </cell>
          <cell r="BY60">
            <v>27.272727272727298</v>
          </cell>
          <cell r="BZ60">
            <v>54.545454545454497</v>
          </cell>
          <cell r="CA60">
            <v>18.181818181818201</v>
          </cell>
          <cell r="CB60">
            <v>2.2727272727272698</v>
          </cell>
          <cell r="CC60"/>
          <cell r="CD60">
            <v>12.5</v>
          </cell>
          <cell r="CE60">
            <v>12.5</v>
          </cell>
          <cell r="CF60">
            <v>75</v>
          </cell>
          <cell r="CG60">
            <v>0</v>
          </cell>
          <cell r="CH60"/>
          <cell r="CI60"/>
          <cell r="CJ60"/>
          <cell r="CK60">
            <v>1.4285714285714299</v>
          </cell>
          <cell r="CL60">
            <v>0.14285714285714299</v>
          </cell>
          <cell r="CM60">
            <v>98.142857142857096</v>
          </cell>
          <cell r="CN60"/>
          <cell r="CO60">
            <v>11.1111111111111</v>
          </cell>
          <cell r="CP60"/>
          <cell r="CQ60">
            <v>77.7777777777778</v>
          </cell>
          <cell r="CR60">
            <v>11.1111111111111</v>
          </cell>
          <cell r="CS60">
            <v>0</v>
          </cell>
          <cell r="CT60">
            <v>1.4285714285714299</v>
          </cell>
          <cell r="CU60">
            <v>0</v>
          </cell>
          <cell r="CV60">
            <v>96.857142857142904</v>
          </cell>
          <cell r="CW60">
            <v>85.714285714285694</v>
          </cell>
          <cell r="CX60">
            <v>76.428571428571402</v>
          </cell>
          <cell r="CY60">
            <v>25</v>
          </cell>
          <cell r="CZ60">
            <v>37.5</v>
          </cell>
          <cell r="DA60"/>
          <cell r="DB60">
            <v>37.5</v>
          </cell>
          <cell r="DC60"/>
          <cell r="DD60"/>
          <cell r="DE60"/>
          <cell r="DF60"/>
          <cell r="DG60">
            <v>41.885713849748903</v>
          </cell>
          <cell r="DH60">
            <v>44.185714721679702</v>
          </cell>
          <cell r="DI60">
            <v>16.942857197352801</v>
          </cell>
          <cell r="DJ60">
            <v>21</v>
          </cell>
          <cell r="DK60">
            <v>19.871428557804698</v>
          </cell>
          <cell r="DL60">
            <v>15.271428585052499</v>
          </cell>
          <cell r="DM60">
            <v>17.900000027247799</v>
          </cell>
          <cell r="DN60">
            <v>21.062857219151098</v>
          </cell>
          <cell r="DO60">
            <v>26.157142911638498</v>
          </cell>
          <cell r="DP60">
            <v>17.8571428571429</v>
          </cell>
          <cell r="DQ60">
            <v>2.7000000136239199</v>
          </cell>
          <cell r="DR60"/>
          <cell r="DS60">
            <v>133.24285713263899</v>
          </cell>
          <cell r="DT60">
            <v>5.4999999829700998</v>
          </cell>
          <cell r="DU60">
            <v>7.4285714285714297</v>
          </cell>
          <cell r="DV60">
            <v>25</v>
          </cell>
          <cell r="DW60">
            <v>75</v>
          </cell>
          <cell r="DX60"/>
          <cell r="DY60">
            <v>346.00000047683699</v>
          </cell>
          <cell r="DZ60">
            <v>552</v>
          </cell>
        </row>
        <row r="61">
          <cell r="D61" t="str">
            <v>C2030</v>
          </cell>
          <cell r="E61">
            <v>4</v>
          </cell>
          <cell r="F61"/>
          <cell r="G61"/>
          <cell r="H61"/>
          <cell r="I61"/>
          <cell r="J61"/>
          <cell r="K61"/>
          <cell r="L61">
            <v>53.3333333333333</v>
          </cell>
          <cell r="M61">
            <v>46.6666666666667</v>
          </cell>
          <cell r="N61"/>
          <cell r="O61"/>
          <cell r="P61"/>
          <cell r="Q61">
            <v>42.857142857142897</v>
          </cell>
          <cell r="R61">
            <v>14.285714285714301</v>
          </cell>
          <cell r="S61">
            <v>7.1428571428571397</v>
          </cell>
          <cell r="T61"/>
          <cell r="U61">
            <v>14.285714285714301</v>
          </cell>
          <cell r="V61"/>
          <cell r="W61"/>
          <cell r="X61">
            <v>21.428571428571399</v>
          </cell>
          <cell r="Y61">
            <v>14.285714285714301</v>
          </cell>
          <cell r="Z61">
            <v>7.1428571428571397</v>
          </cell>
          <cell r="AA61">
            <v>28.571428571428601</v>
          </cell>
          <cell r="AB61"/>
          <cell r="AC61"/>
          <cell r="AD61"/>
          <cell r="AE61"/>
          <cell r="AF61"/>
          <cell r="AG61"/>
          <cell r="AH61">
            <v>7.1428571428571397</v>
          </cell>
          <cell r="AI61"/>
          <cell r="AJ61">
            <v>7.1428571428571397</v>
          </cell>
          <cell r="AK61"/>
          <cell r="AL61"/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>
            <v>53.3333333333333</v>
          </cell>
          <cell r="AY61">
            <v>46.6666666666667</v>
          </cell>
          <cell r="AZ61"/>
          <cell r="BA61">
            <v>48.524137783978802</v>
          </cell>
          <cell r="BB61">
            <v>7.0048915943843904</v>
          </cell>
          <cell r="BC61">
            <v>44.470970621636802</v>
          </cell>
          <cell r="BD61">
            <v>9.7998154293967694</v>
          </cell>
          <cell r="BE61">
            <v>38.247147399065703</v>
          </cell>
          <cell r="BF61">
            <v>17.064798415461102</v>
          </cell>
          <cell r="BG61">
            <v>44.688054185473298</v>
          </cell>
          <cell r="BH61">
            <v>6.2891475272652997</v>
          </cell>
          <cell r="BI61">
            <v>75.927634470175207</v>
          </cell>
          <cell r="BJ61"/>
          <cell r="BK61">
            <v>24.0723655298248</v>
          </cell>
          <cell r="BL61">
            <v>14.6014303985494</v>
          </cell>
          <cell r="BM61">
            <v>28.128911798547001</v>
          </cell>
          <cell r="BN61">
            <v>71.235280291118301</v>
          </cell>
          <cell r="BO61">
            <v>0.63580791033469997</v>
          </cell>
          <cell r="BP61">
            <v>70.004332852385602</v>
          </cell>
          <cell r="BQ61">
            <v>11.8562779054405</v>
          </cell>
          <cell r="BR61">
            <v>47.777475469655002</v>
          </cell>
          <cell r="BS61">
            <v>40.366246624904498</v>
          </cell>
          <cell r="BT61"/>
          <cell r="BU61">
            <v>3083</v>
          </cell>
          <cell r="BV61">
            <v>128</v>
          </cell>
          <cell r="BW61">
            <v>939</v>
          </cell>
          <cell r="BX61">
            <v>4057</v>
          </cell>
          <cell r="BY61">
            <v>27.272727272727298</v>
          </cell>
          <cell r="BZ61">
            <v>54.545454545454596</v>
          </cell>
          <cell r="CA61">
            <v>18.181818181818201</v>
          </cell>
          <cell r="CB61">
            <v>2.2727272727272698</v>
          </cell>
          <cell r="CC61"/>
          <cell r="CD61">
            <v>12.5</v>
          </cell>
          <cell r="CE61">
            <v>12.5</v>
          </cell>
          <cell r="CF61">
            <v>75</v>
          </cell>
          <cell r="CG61">
            <v>0</v>
          </cell>
          <cell r="CH61"/>
          <cell r="CI61"/>
          <cell r="CJ61"/>
          <cell r="CK61">
            <v>1.4285714285714299</v>
          </cell>
          <cell r="CL61">
            <v>0.14285714285714299</v>
          </cell>
          <cell r="CM61">
            <v>98.142857142857096</v>
          </cell>
          <cell r="CN61"/>
          <cell r="CO61">
            <v>11.1111111111111</v>
          </cell>
          <cell r="CP61"/>
          <cell r="CQ61">
            <v>77.7777777777778</v>
          </cell>
          <cell r="CR61">
            <v>11.1111111111111</v>
          </cell>
          <cell r="CS61">
            <v>0</v>
          </cell>
          <cell r="CT61">
            <v>1.4285714285714299</v>
          </cell>
          <cell r="CU61">
            <v>0</v>
          </cell>
          <cell r="CV61">
            <v>96.857142857142904</v>
          </cell>
          <cell r="CW61">
            <v>85.714285714285694</v>
          </cell>
          <cell r="CX61">
            <v>76.428571428571402</v>
          </cell>
          <cell r="CY61">
            <v>25</v>
          </cell>
          <cell r="CZ61">
            <v>37.5</v>
          </cell>
          <cell r="DA61"/>
          <cell r="DB61">
            <v>37.5</v>
          </cell>
          <cell r="DC61"/>
          <cell r="DD61"/>
          <cell r="DE61"/>
          <cell r="DF61"/>
          <cell r="DG61">
            <v>41.885713849748903</v>
          </cell>
          <cell r="DH61">
            <v>44.185714721679702</v>
          </cell>
          <cell r="DI61">
            <v>16.942857197352801</v>
          </cell>
          <cell r="DJ61">
            <v>21</v>
          </cell>
          <cell r="DK61">
            <v>19.871428557804698</v>
          </cell>
          <cell r="DL61">
            <v>15.271428585052499</v>
          </cell>
          <cell r="DM61">
            <v>17.900000027247799</v>
          </cell>
          <cell r="DN61">
            <v>21.062857219151098</v>
          </cell>
          <cell r="DO61">
            <v>26.157142911638498</v>
          </cell>
          <cell r="DP61">
            <v>17.8571428571429</v>
          </cell>
          <cell r="DQ61">
            <v>2.7000000136239199</v>
          </cell>
          <cell r="DR61"/>
          <cell r="DS61">
            <v>133.24285713263899</v>
          </cell>
          <cell r="DT61">
            <v>5.4999999829700998</v>
          </cell>
          <cell r="DU61">
            <v>7.4285714285714297</v>
          </cell>
          <cell r="DV61">
            <v>25</v>
          </cell>
          <cell r="DW61">
            <v>75</v>
          </cell>
          <cell r="DX61"/>
          <cell r="DY61">
            <v>346.00000047683699</v>
          </cell>
          <cell r="DZ61">
            <v>552</v>
          </cell>
        </row>
        <row r="62">
          <cell r="D62" t="str">
            <v>C21</v>
          </cell>
          <cell r="E62">
            <v>2</v>
          </cell>
          <cell r="F62"/>
          <cell r="G62"/>
          <cell r="H62"/>
          <cell r="I62"/>
          <cell r="J62"/>
          <cell r="K62"/>
          <cell r="L62">
            <v>93.75</v>
          </cell>
          <cell r="M62">
            <v>6.25</v>
          </cell>
          <cell r="N62"/>
          <cell r="O62"/>
          <cell r="P62"/>
          <cell r="Q62">
            <v>31.25</v>
          </cell>
          <cell r="R62">
            <v>18.75</v>
          </cell>
          <cell r="S62"/>
          <cell r="T62"/>
          <cell r="U62"/>
          <cell r="V62">
            <v>6.25</v>
          </cell>
          <cell r="W62"/>
          <cell r="X62">
            <v>12.5</v>
          </cell>
          <cell r="Y62">
            <v>18.75</v>
          </cell>
          <cell r="Z62"/>
          <cell r="AA62">
            <v>31.25</v>
          </cell>
          <cell r="AB62"/>
          <cell r="AC62"/>
          <cell r="AD62"/>
          <cell r="AE62"/>
          <cell r="AF62"/>
          <cell r="AG62">
            <v>12.5</v>
          </cell>
          <cell r="AH62">
            <v>6.25</v>
          </cell>
          <cell r="AI62"/>
          <cell r="AJ62">
            <v>6.25</v>
          </cell>
          <cell r="AK62"/>
          <cell r="AL62"/>
          <cell r="AM62"/>
          <cell r="AN62"/>
          <cell r="AO62"/>
          <cell r="AP62"/>
          <cell r="AQ62"/>
          <cell r="AR62"/>
          <cell r="AS62"/>
          <cell r="AT62">
            <v>12.5</v>
          </cell>
          <cell r="AU62"/>
          <cell r="AV62">
            <v>6.25</v>
          </cell>
          <cell r="AW62">
            <v>12.5</v>
          </cell>
          <cell r="AX62">
            <v>43.75</v>
          </cell>
          <cell r="AY62">
            <v>50</v>
          </cell>
          <cell r="AZ62">
            <v>6.25</v>
          </cell>
          <cell r="BA62">
            <v>43.018401604534397</v>
          </cell>
          <cell r="BB62">
            <v>16.131696465481198</v>
          </cell>
          <cell r="BC62">
            <v>40.849901929984398</v>
          </cell>
          <cell r="BD62">
            <v>-15.944725201037</v>
          </cell>
          <cell r="BE62">
            <v>43.109512675563501</v>
          </cell>
          <cell r="BF62">
            <v>2.5884002012973202</v>
          </cell>
          <cell r="BG62">
            <v>54.302087123139202</v>
          </cell>
          <cell r="BH62">
            <v>-2.4847371277881298</v>
          </cell>
          <cell r="BI62">
            <v>46.329629922334497</v>
          </cell>
          <cell r="BJ62">
            <v>2.6941962205418601</v>
          </cell>
          <cell r="BK62">
            <v>50.976173857123598</v>
          </cell>
          <cell r="BL62">
            <v>-5.3200686833575999</v>
          </cell>
          <cell r="BM62">
            <v>3.6723957177536199</v>
          </cell>
          <cell r="BN62">
            <v>78.614638351961204</v>
          </cell>
          <cell r="BO62">
            <v>17.7129659302852</v>
          </cell>
          <cell r="BP62">
            <v>71.602238942141398</v>
          </cell>
          <cell r="BQ62">
            <v>14.3467188271824</v>
          </cell>
          <cell r="BR62">
            <v>85.6532811728176</v>
          </cell>
          <cell r="BS62"/>
          <cell r="BT62"/>
          <cell r="BU62">
            <v>11842</v>
          </cell>
          <cell r="BV62">
            <v>1773</v>
          </cell>
          <cell r="BW62">
            <v>1721</v>
          </cell>
          <cell r="BX62">
            <v>14693</v>
          </cell>
          <cell r="BY62">
            <v>60</v>
          </cell>
          <cell r="BZ62">
            <v>33.3333333333333</v>
          </cell>
          <cell r="CA62">
            <v>6.6666666666666696</v>
          </cell>
          <cell r="CB62">
            <v>4.8046666463216203</v>
          </cell>
          <cell r="CC62">
            <v>7.4074074074074101</v>
          </cell>
          <cell r="CD62">
            <v>25.925925925925899</v>
          </cell>
          <cell r="CE62">
            <v>11.1111111111111</v>
          </cell>
          <cell r="CF62">
            <v>55.5555555555556</v>
          </cell>
          <cell r="CG62">
            <v>0</v>
          </cell>
          <cell r="CH62"/>
          <cell r="CI62"/>
          <cell r="CJ62"/>
          <cell r="CK62">
            <v>8.4090909090909101</v>
          </cell>
          <cell r="CL62">
            <v>9.0909090909090898E-2</v>
          </cell>
          <cell r="CM62">
            <v>91.5</v>
          </cell>
          <cell r="CN62"/>
          <cell r="CO62">
            <v>15.789473684210501</v>
          </cell>
          <cell r="CP62">
            <v>5.2631578947368398</v>
          </cell>
          <cell r="CQ62">
            <v>63.157894736842103</v>
          </cell>
          <cell r="CR62">
            <v>15.789473684210501</v>
          </cell>
          <cell r="CS62">
            <v>0</v>
          </cell>
          <cell r="CT62">
            <v>4</v>
          </cell>
          <cell r="CU62">
            <v>0</v>
          </cell>
          <cell r="CV62">
            <v>96</v>
          </cell>
          <cell r="CW62">
            <v>85.714285714285694</v>
          </cell>
          <cell r="CX62">
            <v>85.714285714285694</v>
          </cell>
          <cell r="CY62">
            <v>8.3333333333333304</v>
          </cell>
          <cell r="CZ62">
            <v>16.6666666666667</v>
          </cell>
          <cell r="DA62">
            <v>33.3333333333333</v>
          </cell>
          <cell r="DB62">
            <v>33.3333333333333</v>
          </cell>
          <cell r="DC62">
            <v>8.3333333333333304</v>
          </cell>
          <cell r="DD62"/>
          <cell r="DE62"/>
          <cell r="DF62"/>
          <cell r="DG62">
            <v>48.575000000000003</v>
          </cell>
          <cell r="DH62">
            <v>50.076999664306598</v>
          </cell>
          <cell r="DI62">
            <v>15.8590000152588</v>
          </cell>
          <cell r="DJ62">
            <v>15.9039999961853</v>
          </cell>
          <cell r="DK62">
            <v>34.673999977111798</v>
          </cell>
          <cell r="DL62">
            <v>33.315999889373799</v>
          </cell>
          <cell r="DM62">
            <v>18.006999969482401</v>
          </cell>
          <cell r="DN62">
            <v>13.3059999465942</v>
          </cell>
          <cell r="DO62">
            <v>16.460000038147001</v>
          </cell>
          <cell r="DP62">
            <v>21.1639999389648</v>
          </cell>
          <cell r="DQ62">
            <v>5.1180000305175799</v>
          </cell>
          <cell r="DR62"/>
          <cell r="DS62">
            <v>6.0233332978354603</v>
          </cell>
          <cell r="DT62">
            <v>5.5888889365725998</v>
          </cell>
          <cell r="DU62">
            <v>5.3655555016464698</v>
          </cell>
          <cell r="DV62">
            <v>10</v>
          </cell>
          <cell r="DW62">
            <v>80</v>
          </cell>
          <cell r="DX62">
            <v>10</v>
          </cell>
          <cell r="DY62">
            <v>561</v>
          </cell>
          <cell r="DZ62">
            <v>736</v>
          </cell>
        </row>
        <row r="63">
          <cell r="D63" t="str">
            <v>C210</v>
          </cell>
          <cell r="E63">
            <v>3</v>
          </cell>
          <cell r="F63"/>
          <cell r="G63"/>
          <cell r="H63"/>
          <cell r="I63"/>
          <cell r="J63"/>
          <cell r="K63"/>
          <cell r="L63">
            <v>93.75</v>
          </cell>
          <cell r="M63">
            <v>6.25</v>
          </cell>
          <cell r="N63"/>
          <cell r="O63"/>
          <cell r="P63"/>
          <cell r="Q63">
            <v>31.25</v>
          </cell>
          <cell r="R63">
            <v>18.75</v>
          </cell>
          <cell r="S63"/>
          <cell r="T63"/>
          <cell r="U63"/>
          <cell r="V63">
            <v>6.25</v>
          </cell>
          <cell r="W63"/>
          <cell r="X63">
            <v>12.5</v>
          </cell>
          <cell r="Y63">
            <v>18.75</v>
          </cell>
          <cell r="Z63"/>
          <cell r="AA63">
            <v>31.25</v>
          </cell>
          <cell r="AB63"/>
          <cell r="AC63"/>
          <cell r="AD63"/>
          <cell r="AE63"/>
          <cell r="AF63"/>
          <cell r="AG63">
            <v>12.5</v>
          </cell>
          <cell r="AH63">
            <v>6.25</v>
          </cell>
          <cell r="AI63"/>
          <cell r="AJ63">
            <v>6.25</v>
          </cell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12.5</v>
          </cell>
          <cell r="AU63"/>
          <cell r="AV63">
            <v>6.25</v>
          </cell>
          <cell r="AW63">
            <v>12.5</v>
          </cell>
          <cell r="AX63">
            <v>43.75</v>
          </cell>
          <cell r="AY63">
            <v>50</v>
          </cell>
          <cell r="AZ63">
            <v>6.25</v>
          </cell>
          <cell r="BA63">
            <v>43.018401604534397</v>
          </cell>
          <cell r="BB63">
            <v>16.131696465481198</v>
          </cell>
          <cell r="BC63">
            <v>40.849901929984398</v>
          </cell>
          <cell r="BD63">
            <v>-15.944725201037</v>
          </cell>
          <cell r="BE63">
            <v>43.109512675563501</v>
          </cell>
          <cell r="BF63">
            <v>2.5884002012973202</v>
          </cell>
          <cell r="BG63">
            <v>54.302087123139202</v>
          </cell>
          <cell r="BH63">
            <v>-2.4847371277881298</v>
          </cell>
          <cell r="BI63">
            <v>46.329629922334497</v>
          </cell>
          <cell r="BJ63">
            <v>2.6941962205418601</v>
          </cell>
          <cell r="BK63">
            <v>50.976173857123598</v>
          </cell>
          <cell r="BL63">
            <v>-5.3200686833575999</v>
          </cell>
          <cell r="BM63">
            <v>3.6723957177536199</v>
          </cell>
          <cell r="BN63">
            <v>78.614638351961204</v>
          </cell>
          <cell r="BO63">
            <v>17.7129659302852</v>
          </cell>
          <cell r="BP63">
            <v>71.602238942141398</v>
          </cell>
          <cell r="BQ63">
            <v>14.3467188271824</v>
          </cell>
          <cell r="BR63">
            <v>85.6532811728176</v>
          </cell>
          <cell r="BS63"/>
          <cell r="BT63"/>
          <cell r="BU63">
            <v>11842</v>
          </cell>
          <cell r="BV63">
            <v>1773</v>
          </cell>
          <cell r="BW63">
            <v>1721</v>
          </cell>
          <cell r="BX63">
            <v>14693</v>
          </cell>
          <cell r="BY63">
            <v>60</v>
          </cell>
          <cell r="BZ63">
            <v>33.3333333333333</v>
          </cell>
          <cell r="CA63">
            <v>6.6666666666666696</v>
          </cell>
          <cell r="CB63">
            <v>4.8046666463216203</v>
          </cell>
          <cell r="CC63">
            <v>7.4074074074074101</v>
          </cell>
          <cell r="CD63">
            <v>25.925925925925899</v>
          </cell>
          <cell r="CE63">
            <v>11.1111111111111</v>
          </cell>
          <cell r="CF63">
            <v>55.5555555555556</v>
          </cell>
          <cell r="CG63">
            <v>0</v>
          </cell>
          <cell r="CH63"/>
          <cell r="CI63"/>
          <cell r="CJ63"/>
          <cell r="CK63">
            <v>8.4090909090909101</v>
          </cell>
          <cell r="CL63">
            <v>9.0909090909090898E-2</v>
          </cell>
          <cell r="CM63">
            <v>91.5</v>
          </cell>
          <cell r="CN63"/>
          <cell r="CO63">
            <v>15.789473684210501</v>
          </cell>
          <cell r="CP63">
            <v>5.2631578947368398</v>
          </cell>
          <cell r="CQ63">
            <v>63.157894736842103</v>
          </cell>
          <cell r="CR63">
            <v>15.789473684210501</v>
          </cell>
          <cell r="CS63">
            <v>0</v>
          </cell>
          <cell r="CT63">
            <v>4</v>
          </cell>
          <cell r="CU63">
            <v>0</v>
          </cell>
          <cell r="CV63">
            <v>96</v>
          </cell>
          <cell r="CW63">
            <v>85.714285714285694</v>
          </cell>
          <cell r="CX63">
            <v>85.714285714285694</v>
          </cell>
          <cell r="CY63">
            <v>8.3333333333333304</v>
          </cell>
          <cell r="CZ63">
            <v>16.6666666666667</v>
          </cell>
          <cell r="DA63">
            <v>33.3333333333333</v>
          </cell>
          <cell r="DB63">
            <v>33.3333333333333</v>
          </cell>
          <cell r="DC63">
            <v>8.3333333333333304</v>
          </cell>
          <cell r="DD63"/>
          <cell r="DE63"/>
          <cell r="DF63"/>
          <cell r="DG63">
            <v>48.575000000000003</v>
          </cell>
          <cell r="DH63">
            <v>50.076999664306598</v>
          </cell>
          <cell r="DI63">
            <v>15.8590000152588</v>
          </cell>
          <cell r="DJ63">
            <v>15.9039999961853</v>
          </cell>
          <cell r="DK63">
            <v>34.673999977111798</v>
          </cell>
          <cell r="DL63">
            <v>33.315999889373799</v>
          </cell>
          <cell r="DM63">
            <v>18.006999969482401</v>
          </cell>
          <cell r="DN63">
            <v>13.3059999465942</v>
          </cell>
          <cell r="DO63">
            <v>16.460000038147001</v>
          </cell>
          <cell r="DP63">
            <v>21.1639999389648</v>
          </cell>
          <cell r="DQ63">
            <v>5.1180000305175799</v>
          </cell>
          <cell r="DR63"/>
          <cell r="DS63">
            <v>6.0233332978354603</v>
          </cell>
          <cell r="DT63">
            <v>5.5888889365725998</v>
          </cell>
          <cell r="DU63">
            <v>5.3655555016464698</v>
          </cell>
          <cell r="DV63">
            <v>10</v>
          </cell>
          <cell r="DW63">
            <v>80</v>
          </cell>
          <cell r="DX63">
            <v>10</v>
          </cell>
          <cell r="DY63">
            <v>561</v>
          </cell>
          <cell r="DZ63">
            <v>736</v>
          </cell>
        </row>
        <row r="64">
          <cell r="D64" t="str">
            <v>C2100</v>
          </cell>
          <cell r="E64">
            <v>4</v>
          </cell>
          <cell r="F64"/>
          <cell r="G64"/>
          <cell r="H64"/>
          <cell r="I64"/>
          <cell r="J64"/>
          <cell r="K64"/>
          <cell r="L64">
            <v>93.75</v>
          </cell>
          <cell r="M64">
            <v>6.25</v>
          </cell>
          <cell r="N64"/>
          <cell r="O64"/>
          <cell r="P64"/>
          <cell r="Q64">
            <v>31.25</v>
          </cell>
          <cell r="R64">
            <v>18.75</v>
          </cell>
          <cell r="S64"/>
          <cell r="T64"/>
          <cell r="U64"/>
          <cell r="V64">
            <v>6.25</v>
          </cell>
          <cell r="W64"/>
          <cell r="X64">
            <v>12.5</v>
          </cell>
          <cell r="Y64">
            <v>18.75</v>
          </cell>
          <cell r="Z64"/>
          <cell r="AA64">
            <v>31.25</v>
          </cell>
          <cell r="AB64"/>
          <cell r="AC64"/>
          <cell r="AD64"/>
          <cell r="AE64"/>
          <cell r="AF64"/>
          <cell r="AG64">
            <v>12.5</v>
          </cell>
          <cell r="AH64">
            <v>6.25</v>
          </cell>
          <cell r="AI64"/>
          <cell r="AJ64">
            <v>6.25</v>
          </cell>
          <cell r="AK64"/>
          <cell r="AL64"/>
          <cell r="AM64"/>
          <cell r="AN64"/>
          <cell r="AO64"/>
          <cell r="AP64"/>
          <cell r="AQ64"/>
          <cell r="AR64"/>
          <cell r="AS64"/>
          <cell r="AT64">
            <v>12.5</v>
          </cell>
          <cell r="AU64"/>
          <cell r="AV64">
            <v>6.25</v>
          </cell>
          <cell r="AW64">
            <v>12.5</v>
          </cell>
          <cell r="AX64">
            <v>43.75</v>
          </cell>
          <cell r="AY64">
            <v>50</v>
          </cell>
          <cell r="AZ64">
            <v>6.25</v>
          </cell>
          <cell r="BA64">
            <v>43.018401604534397</v>
          </cell>
          <cell r="BB64">
            <v>16.131696465481198</v>
          </cell>
          <cell r="BC64">
            <v>40.849901929984398</v>
          </cell>
          <cell r="BD64">
            <v>-15.944725201037</v>
          </cell>
          <cell r="BE64">
            <v>43.109512675563501</v>
          </cell>
          <cell r="BF64">
            <v>2.5884002012973202</v>
          </cell>
          <cell r="BG64">
            <v>54.302087123139202</v>
          </cell>
          <cell r="BH64">
            <v>-2.4847371277881298</v>
          </cell>
          <cell r="BI64">
            <v>46.329629922334497</v>
          </cell>
          <cell r="BJ64">
            <v>2.6941962205418601</v>
          </cell>
          <cell r="BK64">
            <v>50.976173857123598</v>
          </cell>
          <cell r="BL64">
            <v>-5.3200686833575999</v>
          </cell>
          <cell r="BM64">
            <v>3.6723957177536199</v>
          </cell>
          <cell r="BN64">
            <v>78.614638351961204</v>
          </cell>
          <cell r="BO64">
            <v>17.7129659302852</v>
          </cell>
          <cell r="BP64">
            <v>71.602238942141398</v>
          </cell>
          <cell r="BQ64">
            <v>14.3467188271824</v>
          </cell>
          <cell r="BR64">
            <v>85.6532811728176</v>
          </cell>
          <cell r="BS64"/>
          <cell r="BT64"/>
          <cell r="BU64">
            <v>11842</v>
          </cell>
          <cell r="BV64">
            <v>1773</v>
          </cell>
          <cell r="BW64">
            <v>1721</v>
          </cell>
          <cell r="BX64">
            <v>14693</v>
          </cell>
          <cell r="BY64">
            <v>60</v>
          </cell>
          <cell r="BZ64">
            <v>33.3333333333333</v>
          </cell>
          <cell r="CA64">
            <v>6.6666666666666696</v>
          </cell>
          <cell r="CB64">
            <v>4.8046666463216203</v>
          </cell>
          <cell r="CC64">
            <v>7.4074074074074101</v>
          </cell>
          <cell r="CD64">
            <v>25.925925925925899</v>
          </cell>
          <cell r="CE64">
            <v>11.1111111111111</v>
          </cell>
          <cell r="CF64">
            <v>55.5555555555556</v>
          </cell>
          <cell r="CG64">
            <v>0</v>
          </cell>
          <cell r="CH64"/>
          <cell r="CI64"/>
          <cell r="CJ64"/>
          <cell r="CK64">
            <v>8.4090909090909101</v>
          </cell>
          <cell r="CL64">
            <v>9.0909090909090898E-2</v>
          </cell>
          <cell r="CM64">
            <v>91.5</v>
          </cell>
          <cell r="CN64"/>
          <cell r="CO64">
            <v>15.789473684210501</v>
          </cell>
          <cell r="CP64">
            <v>5.2631578947368398</v>
          </cell>
          <cell r="CQ64">
            <v>63.157894736842103</v>
          </cell>
          <cell r="CR64">
            <v>15.789473684210501</v>
          </cell>
          <cell r="CS64">
            <v>0</v>
          </cell>
          <cell r="CT64">
            <v>4</v>
          </cell>
          <cell r="CU64">
            <v>0</v>
          </cell>
          <cell r="CV64">
            <v>96</v>
          </cell>
          <cell r="CW64">
            <v>85.714285714285694</v>
          </cell>
          <cell r="CX64">
            <v>85.714285714285694</v>
          </cell>
          <cell r="CY64">
            <v>8.3333333333333304</v>
          </cell>
          <cell r="CZ64">
            <v>16.6666666666667</v>
          </cell>
          <cell r="DA64">
            <v>33.3333333333333</v>
          </cell>
          <cell r="DB64">
            <v>33.3333333333333</v>
          </cell>
          <cell r="DC64">
            <v>8.3333333333333304</v>
          </cell>
          <cell r="DD64"/>
          <cell r="DE64"/>
          <cell r="DF64"/>
          <cell r="DG64">
            <v>48.575000000000003</v>
          </cell>
          <cell r="DH64">
            <v>50.076999664306598</v>
          </cell>
          <cell r="DI64">
            <v>15.8590000152588</v>
          </cell>
          <cell r="DJ64">
            <v>15.9039999961853</v>
          </cell>
          <cell r="DK64">
            <v>34.673999977111798</v>
          </cell>
          <cell r="DL64">
            <v>33.315999889373799</v>
          </cell>
          <cell r="DM64">
            <v>18.006999969482401</v>
          </cell>
          <cell r="DN64">
            <v>13.3059999465942</v>
          </cell>
          <cell r="DO64">
            <v>16.460000038147001</v>
          </cell>
          <cell r="DP64">
            <v>21.1639999389648</v>
          </cell>
          <cell r="DQ64">
            <v>5.1180000305175799</v>
          </cell>
          <cell r="DR64"/>
          <cell r="DS64">
            <v>6.0233332978354603</v>
          </cell>
          <cell r="DT64">
            <v>5.5888889365725998</v>
          </cell>
          <cell r="DU64">
            <v>5.3655555016464698</v>
          </cell>
          <cell r="DV64">
            <v>10</v>
          </cell>
          <cell r="DW64">
            <v>80</v>
          </cell>
          <cell r="DX64">
            <v>10</v>
          </cell>
          <cell r="DY64">
            <v>561</v>
          </cell>
          <cell r="DZ64">
            <v>736</v>
          </cell>
        </row>
        <row r="65">
          <cell r="D65" t="str">
            <v>C22</v>
          </cell>
          <cell r="E65">
            <v>2</v>
          </cell>
          <cell r="F65"/>
          <cell r="G65"/>
          <cell r="H65"/>
          <cell r="I65"/>
          <cell r="J65"/>
          <cell r="K65"/>
          <cell r="L65">
            <v>88.8888888888889</v>
          </cell>
          <cell r="M65">
            <v>11.1111111111111</v>
          </cell>
          <cell r="N65"/>
          <cell r="O65"/>
          <cell r="P65"/>
          <cell r="Q65">
            <v>88.8888888888889</v>
          </cell>
          <cell r="R65">
            <v>22.2222222222222</v>
          </cell>
          <cell r="S65">
            <v>11.1111111111111</v>
          </cell>
          <cell r="T65"/>
          <cell r="U65"/>
          <cell r="V65"/>
          <cell r="W65"/>
          <cell r="X65">
            <v>11.1111111111111</v>
          </cell>
          <cell r="Y65"/>
          <cell r="Z65"/>
          <cell r="AA65">
            <v>22.2222222222222</v>
          </cell>
          <cell r="AB65"/>
          <cell r="AC65"/>
          <cell r="AD65"/>
          <cell r="AE65"/>
          <cell r="AF65">
            <v>11.1111111111111</v>
          </cell>
          <cell r="AG65">
            <v>22.2222222222222</v>
          </cell>
          <cell r="AH65">
            <v>11.1111111111111</v>
          </cell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>
            <v>11.1111111111111</v>
          </cell>
          <cell r="AW65"/>
          <cell r="AX65">
            <v>44.4444444444444</v>
          </cell>
          <cell r="AY65">
            <v>55.5555555555556</v>
          </cell>
          <cell r="AZ65"/>
          <cell r="BA65">
            <v>45.4796285927818</v>
          </cell>
          <cell r="BB65"/>
          <cell r="BC65">
            <v>54.5203714072182</v>
          </cell>
          <cell r="BD65">
            <v>2.0319196006250402</v>
          </cell>
          <cell r="BE65">
            <v>69.671311264093802</v>
          </cell>
          <cell r="BF65"/>
          <cell r="BG65">
            <v>30.328688735906201</v>
          </cell>
          <cell r="BH65">
            <v>6.2807399422910501</v>
          </cell>
          <cell r="BI65">
            <v>80.637627150828294</v>
          </cell>
          <cell r="BJ65"/>
          <cell r="BK65">
            <v>19.362372849171699</v>
          </cell>
          <cell r="BL65">
            <v>13.8485958595951</v>
          </cell>
          <cell r="BM65">
            <v>59.4252058124572</v>
          </cell>
          <cell r="BN65">
            <v>40.5747941875428</v>
          </cell>
          <cell r="BO65"/>
          <cell r="BP65">
            <v>75.760961464169995</v>
          </cell>
          <cell r="BQ65">
            <v>24.946509275247401</v>
          </cell>
          <cell r="BR65">
            <v>64.238771383350894</v>
          </cell>
          <cell r="BS65">
            <v>2.85885314686508</v>
          </cell>
          <cell r="BT65">
            <v>7.95586619453662</v>
          </cell>
          <cell r="BU65">
            <v>1404</v>
          </cell>
          <cell r="BV65">
            <v>692</v>
          </cell>
          <cell r="BW65">
            <v>424</v>
          </cell>
          <cell r="BX65">
            <v>873</v>
          </cell>
          <cell r="BY65"/>
          <cell r="BZ65">
            <v>83.3333333333334</v>
          </cell>
          <cell r="CA65">
            <v>16.6666666666667</v>
          </cell>
          <cell r="CB65">
            <v>-0.83333333333333404</v>
          </cell>
          <cell r="CC65">
            <v>10</v>
          </cell>
          <cell r="CD65">
            <v>30</v>
          </cell>
          <cell r="CE65"/>
          <cell r="CF65">
            <v>60</v>
          </cell>
          <cell r="CG65">
            <v>2.5</v>
          </cell>
          <cell r="CH65"/>
          <cell r="CI65"/>
          <cell r="CJ65"/>
          <cell r="CK65">
            <v>1.9333333373069801</v>
          </cell>
          <cell r="CL65"/>
          <cell r="CM65">
            <v>95.566666920979799</v>
          </cell>
          <cell r="CN65">
            <v>11.1111111111111</v>
          </cell>
          <cell r="CO65">
            <v>22.2222222222222</v>
          </cell>
          <cell r="CP65"/>
          <cell r="CQ65">
            <v>66.6666666666666</v>
          </cell>
          <cell r="CR65"/>
          <cell r="CS65">
            <v>3</v>
          </cell>
          <cell r="CT65">
            <v>3.32000000476837</v>
          </cell>
          <cell r="CU65"/>
          <cell r="CV65">
            <v>93.680000305175795</v>
          </cell>
          <cell r="CW65">
            <v>100</v>
          </cell>
          <cell r="CX65">
            <v>92.5</v>
          </cell>
          <cell r="CY65">
            <v>50</v>
          </cell>
          <cell r="CZ65">
            <v>25</v>
          </cell>
          <cell r="DA65"/>
          <cell r="DB65">
            <v>25</v>
          </cell>
          <cell r="DC65"/>
          <cell r="DD65"/>
          <cell r="DE65"/>
          <cell r="DF65"/>
          <cell r="DG65">
            <v>66.886667887369796</v>
          </cell>
          <cell r="DH65">
            <v>69.386667887369796</v>
          </cell>
          <cell r="DI65">
            <v>17.423333326975499</v>
          </cell>
          <cell r="DJ65">
            <v>16.076666673024501</v>
          </cell>
          <cell r="DK65">
            <v>31.9166666666667</v>
          </cell>
          <cell r="DL65">
            <v>31.753334045410199</v>
          </cell>
          <cell r="DM65">
            <v>34.759999593099003</v>
          </cell>
          <cell r="DN65">
            <v>40.486666361490897</v>
          </cell>
          <cell r="DO65">
            <v>15.856666564941399</v>
          </cell>
          <cell r="DP65">
            <v>39.759999593099003</v>
          </cell>
          <cell r="DQ65">
            <v>12.6266667048136</v>
          </cell>
          <cell r="DR65"/>
          <cell r="DS65">
            <v>5.6066666444142701</v>
          </cell>
          <cell r="DT65">
            <v>5.05000003178914</v>
          </cell>
          <cell r="DU65">
            <v>7.6266667048136396</v>
          </cell>
          <cell r="DV65">
            <v>25</v>
          </cell>
          <cell r="DW65">
            <v>50</v>
          </cell>
          <cell r="DX65">
            <v>25</v>
          </cell>
          <cell r="DY65">
            <v>138.079999923706</v>
          </cell>
          <cell r="DZ65">
            <v>91</v>
          </cell>
        </row>
        <row r="66">
          <cell r="D66" t="str">
            <v>C221</v>
          </cell>
          <cell r="E66">
            <v>3</v>
          </cell>
          <cell r="F66"/>
          <cell r="G66"/>
          <cell r="H66"/>
          <cell r="I66"/>
          <cell r="J66"/>
          <cell r="K66"/>
          <cell r="L66">
            <v>100</v>
          </cell>
          <cell r="M66"/>
          <cell r="N66"/>
          <cell r="O66"/>
          <cell r="P66"/>
          <cell r="Q66">
            <v>100</v>
          </cell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>
            <v>100</v>
          </cell>
          <cell r="AZ66"/>
          <cell r="BA66">
            <v>100</v>
          </cell>
          <cell r="BB66"/>
          <cell r="BC66"/>
          <cell r="BD66">
            <v>15</v>
          </cell>
          <cell r="BE66">
            <v>100</v>
          </cell>
          <cell r="BF66"/>
          <cell r="BG66"/>
          <cell r="BH66">
            <v>15</v>
          </cell>
          <cell r="BI66">
            <v>100</v>
          </cell>
          <cell r="BJ66"/>
          <cell r="BK66"/>
          <cell r="BL66">
            <v>15</v>
          </cell>
          <cell r="BM66">
            <v>100</v>
          </cell>
          <cell r="BN66"/>
          <cell r="BO66"/>
          <cell r="BP66">
            <v>85</v>
          </cell>
          <cell r="BQ66"/>
          <cell r="BR66">
            <v>100</v>
          </cell>
          <cell r="BS66"/>
          <cell r="BT66"/>
          <cell r="BU66">
            <v>684</v>
          </cell>
          <cell r="BV66">
            <v>0</v>
          </cell>
          <cell r="BW66">
            <v>286</v>
          </cell>
          <cell r="BX66"/>
          <cell r="BY66"/>
          <cell r="BZ66">
            <v>100</v>
          </cell>
          <cell r="CA66"/>
          <cell r="CB66">
            <v>0</v>
          </cell>
          <cell r="CC66">
            <v>50</v>
          </cell>
          <cell r="CD66"/>
          <cell r="CE66"/>
          <cell r="CF66">
            <v>50</v>
          </cell>
          <cell r="CG66">
            <v>15</v>
          </cell>
          <cell r="CH66"/>
          <cell r="CI66"/>
          <cell r="CJ66"/>
          <cell r="CK66"/>
          <cell r="CL66"/>
          <cell r="CM66">
            <v>85</v>
          </cell>
          <cell r="CN66">
            <v>50</v>
          </cell>
          <cell r="CO66"/>
          <cell r="CP66"/>
          <cell r="CQ66">
            <v>50</v>
          </cell>
          <cell r="CR66"/>
          <cell r="CS66">
            <v>15</v>
          </cell>
          <cell r="CT66"/>
          <cell r="CU66"/>
          <cell r="CV66">
            <v>85</v>
          </cell>
          <cell r="CW66">
            <v>100</v>
          </cell>
          <cell r="CX66">
            <v>85</v>
          </cell>
          <cell r="CY66"/>
          <cell r="CZ66">
            <v>100</v>
          </cell>
          <cell r="DA66"/>
          <cell r="DB66"/>
          <cell r="DC66"/>
          <cell r="DD66"/>
          <cell r="DE66"/>
          <cell r="DF66"/>
          <cell r="DG66">
            <v>54</v>
          </cell>
          <cell r="DH66">
            <v>57</v>
          </cell>
          <cell r="DI66">
            <v>33</v>
          </cell>
          <cell r="DJ66">
            <v>35</v>
          </cell>
          <cell r="DK66">
            <v>13</v>
          </cell>
          <cell r="DL66">
            <v>8</v>
          </cell>
          <cell r="DM66">
            <v>20</v>
          </cell>
          <cell r="DN66">
            <v>20</v>
          </cell>
          <cell r="DO66">
            <v>25</v>
          </cell>
          <cell r="DP66">
            <v>20</v>
          </cell>
          <cell r="DQ66">
            <v>15</v>
          </cell>
          <cell r="DR66"/>
          <cell r="DS66">
            <v>6</v>
          </cell>
          <cell r="DT66">
            <v>4</v>
          </cell>
          <cell r="DU66">
            <v>10</v>
          </cell>
          <cell r="DV66">
            <v>100</v>
          </cell>
          <cell r="DW66"/>
          <cell r="DX66"/>
          <cell r="DY66">
            <v>61</v>
          </cell>
          <cell r="DZ66">
            <v>90</v>
          </cell>
        </row>
        <row r="67">
          <cell r="D67" t="str">
            <v>C2210</v>
          </cell>
          <cell r="E67">
            <v>4</v>
          </cell>
          <cell r="F67"/>
          <cell r="G67"/>
          <cell r="H67"/>
          <cell r="I67"/>
          <cell r="J67"/>
          <cell r="K67"/>
          <cell r="L67">
            <v>100</v>
          </cell>
          <cell r="M67"/>
          <cell r="N67"/>
          <cell r="O67"/>
          <cell r="P67"/>
          <cell r="Q67">
            <v>100</v>
          </cell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H67"/>
          <cell r="AI67"/>
          <cell r="AJ67"/>
          <cell r="AK67"/>
          <cell r="AL67"/>
          <cell r="AM67"/>
          <cell r="AN67"/>
          <cell r="AO67"/>
          <cell r="AP67"/>
          <cell r="AQ67"/>
          <cell r="AR67"/>
          <cell r="AS67"/>
          <cell r="AT67"/>
          <cell r="AU67"/>
          <cell r="AV67"/>
          <cell r="AW67"/>
          <cell r="AX67"/>
          <cell r="AY67">
            <v>100</v>
          </cell>
          <cell r="AZ67"/>
          <cell r="BA67">
            <v>100</v>
          </cell>
          <cell r="BB67"/>
          <cell r="BC67"/>
          <cell r="BD67">
            <v>15</v>
          </cell>
          <cell r="BE67">
            <v>100</v>
          </cell>
          <cell r="BF67"/>
          <cell r="BG67"/>
          <cell r="BH67">
            <v>15</v>
          </cell>
          <cell r="BI67">
            <v>100</v>
          </cell>
          <cell r="BJ67"/>
          <cell r="BK67"/>
          <cell r="BL67">
            <v>15</v>
          </cell>
          <cell r="BM67">
            <v>100</v>
          </cell>
          <cell r="BN67"/>
          <cell r="BO67"/>
          <cell r="BP67">
            <v>85</v>
          </cell>
          <cell r="BQ67"/>
          <cell r="BR67">
            <v>100</v>
          </cell>
          <cell r="BS67"/>
          <cell r="BT67"/>
          <cell r="BU67">
            <v>684</v>
          </cell>
          <cell r="BV67">
            <v>0</v>
          </cell>
          <cell r="BW67">
            <v>286</v>
          </cell>
          <cell r="BX67"/>
          <cell r="BY67"/>
          <cell r="BZ67">
            <v>100</v>
          </cell>
          <cell r="CA67"/>
          <cell r="CB67">
            <v>0</v>
          </cell>
          <cell r="CC67">
            <v>50</v>
          </cell>
          <cell r="CD67"/>
          <cell r="CE67"/>
          <cell r="CF67">
            <v>50</v>
          </cell>
          <cell r="CG67">
            <v>15</v>
          </cell>
          <cell r="CH67"/>
          <cell r="CI67"/>
          <cell r="CJ67"/>
          <cell r="CK67"/>
          <cell r="CL67"/>
          <cell r="CM67">
            <v>85</v>
          </cell>
          <cell r="CN67">
            <v>50</v>
          </cell>
          <cell r="CO67"/>
          <cell r="CP67"/>
          <cell r="CQ67">
            <v>50</v>
          </cell>
          <cell r="CR67"/>
          <cell r="CS67">
            <v>15</v>
          </cell>
          <cell r="CT67"/>
          <cell r="CU67"/>
          <cell r="CV67">
            <v>85</v>
          </cell>
          <cell r="CW67">
            <v>100</v>
          </cell>
          <cell r="CX67">
            <v>85</v>
          </cell>
          <cell r="CY67"/>
          <cell r="CZ67">
            <v>100</v>
          </cell>
          <cell r="DA67"/>
          <cell r="DB67"/>
          <cell r="DC67"/>
          <cell r="DD67"/>
          <cell r="DE67"/>
          <cell r="DF67"/>
          <cell r="DG67">
            <v>54</v>
          </cell>
          <cell r="DH67">
            <v>57</v>
          </cell>
          <cell r="DI67">
            <v>33</v>
          </cell>
          <cell r="DJ67">
            <v>35</v>
          </cell>
          <cell r="DK67">
            <v>13</v>
          </cell>
          <cell r="DL67">
            <v>8</v>
          </cell>
          <cell r="DM67">
            <v>20</v>
          </cell>
          <cell r="DN67">
            <v>20</v>
          </cell>
          <cell r="DO67">
            <v>25</v>
          </cell>
          <cell r="DP67">
            <v>20</v>
          </cell>
          <cell r="DQ67">
            <v>15</v>
          </cell>
          <cell r="DR67"/>
          <cell r="DS67">
            <v>6</v>
          </cell>
          <cell r="DT67">
            <v>4</v>
          </cell>
          <cell r="DU67">
            <v>10</v>
          </cell>
          <cell r="DV67">
            <v>100</v>
          </cell>
          <cell r="DW67"/>
          <cell r="DX67"/>
          <cell r="DY67">
            <v>61</v>
          </cell>
          <cell r="DZ67">
            <v>90</v>
          </cell>
        </row>
        <row r="68">
          <cell r="D68" t="str">
            <v>C222</v>
          </cell>
          <cell r="E68">
            <v>3</v>
          </cell>
          <cell r="F68"/>
          <cell r="G68"/>
          <cell r="H68"/>
          <cell r="I68"/>
          <cell r="J68"/>
          <cell r="K68"/>
          <cell r="L68">
            <v>87.5</v>
          </cell>
          <cell r="M68">
            <v>12.5</v>
          </cell>
          <cell r="N68"/>
          <cell r="O68"/>
          <cell r="P68"/>
          <cell r="Q68">
            <v>87.5</v>
          </cell>
          <cell r="R68">
            <v>25</v>
          </cell>
          <cell r="S68">
            <v>12.5</v>
          </cell>
          <cell r="T68"/>
          <cell r="U68"/>
          <cell r="V68"/>
          <cell r="W68"/>
          <cell r="X68">
            <v>12.5</v>
          </cell>
          <cell r="Y68"/>
          <cell r="Z68"/>
          <cell r="AA68">
            <v>25</v>
          </cell>
          <cell r="AB68"/>
          <cell r="AC68"/>
          <cell r="AD68"/>
          <cell r="AE68"/>
          <cell r="AF68">
            <v>12.5</v>
          </cell>
          <cell r="AG68">
            <v>25</v>
          </cell>
          <cell r="AH68">
            <v>12.5</v>
          </cell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  <cell r="AT68"/>
          <cell r="AU68"/>
          <cell r="AV68">
            <v>12.5</v>
          </cell>
          <cell r="AW68"/>
          <cell r="AX68">
            <v>50</v>
          </cell>
          <cell r="AY68">
            <v>50</v>
          </cell>
          <cell r="AZ68"/>
          <cell r="BA68">
            <v>34.500029078170797</v>
          </cell>
          <cell r="BB68"/>
          <cell r="BC68">
            <v>65.499970921829203</v>
          </cell>
          <cell r="BD68">
            <v>-0.57966072400134905</v>
          </cell>
          <cell r="BE68">
            <v>63.563560206487097</v>
          </cell>
          <cell r="BF68"/>
          <cell r="BG68">
            <v>36.436439793512903</v>
          </cell>
          <cell r="BH68">
            <v>4.52480943363142</v>
          </cell>
          <cell r="BI68">
            <v>76.106279574331793</v>
          </cell>
          <cell r="BJ68"/>
          <cell r="BK68">
            <v>23.893720425668199</v>
          </cell>
          <cell r="BL68">
            <v>13.5791344458606</v>
          </cell>
          <cell r="BM68">
            <v>51.254040079935997</v>
          </cell>
          <cell r="BN68">
            <v>48.745959920063903</v>
          </cell>
          <cell r="BO68"/>
          <cell r="BP68">
            <v>73.900355228277107</v>
          </cell>
          <cell r="BQ68">
            <v>29.970368688895601</v>
          </cell>
          <cell r="BR68">
            <v>57.036986835176101</v>
          </cell>
          <cell r="BS68">
            <v>3.43458404915875</v>
          </cell>
          <cell r="BT68">
            <v>9.5580604267695808</v>
          </cell>
          <cell r="BU68">
            <v>720</v>
          </cell>
          <cell r="BV68">
            <v>692</v>
          </cell>
          <cell r="BW68">
            <v>138</v>
          </cell>
          <cell r="BX68">
            <v>873</v>
          </cell>
          <cell r="BY68"/>
          <cell r="BZ68">
            <v>80</v>
          </cell>
          <cell r="CA68">
            <v>20</v>
          </cell>
          <cell r="CB68">
            <v>-1</v>
          </cell>
          <cell r="CC68"/>
          <cell r="CD68">
            <v>37.5</v>
          </cell>
          <cell r="CE68"/>
          <cell r="CF68">
            <v>62.5</v>
          </cell>
          <cell r="CG68"/>
          <cell r="CH68"/>
          <cell r="CI68"/>
          <cell r="CJ68"/>
          <cell r="CK68">
            <v>2.32000000476837</v>
          </cell>
          <cell r="CL68"/>
          <cell r="CM68">
            <v>97.680000305175795</v>
          </cell>
          <cell r="CN68"/>
          <cell r="CO68">
            <v>28.571428571428601</v>
          </cell>
          <cell r="CP68"/>
          <cell r="CQ68">
            <v>71.428571428571402</v>
          </cell>
          <cell r="CR68"/>
          <cell r="CS68"/>
          <cell r="CT68">
            <v>4.1500000059604698</v>
          </cell>
          <cell r="CU68"/>
          <cell r="CV68">
            <v>95.850000381469698</v>
          </cell>
          <cell r="CW68">
            <v>100</v>
          </cell>
          <cell r="CX68">
            <v>95</v>
          </cell>
          <cell r="CY68">
            <v>66.6666666666666</v>
          </cell>
          <cell r="CZ68"/>
          <cell r="DA68"/>
          <cell r="DB68">
            <v>33.3333333333333</v>
          </cell>
          <cell r="DC68"/>
          <cell r="DD68"/>
          <cell r="DE68"/>
          <cell r="DF68"/>
          <cell r="DG68">
            <v>73.330001831054702</v>
          </cell>
          <cell r="DH68">
            <v>75.580001831054702</v>
          </cell>
          <cell r="DI68">
            <v>9.6349999904632604</v>
          </cell>
          <cell r="DJ68">
            <v>6.6150000095367396</v>
          </cell>
          <cell r="DK68">
            <v>41.375</v>
          </cell>
          <cell r="DL68">
            <v>43.630001068115199</v>
          </cell>
          <cell r="DM68">
            <v>42.139999389648402</v>
          </cell>
          <cell r="DN68">
            <v>50.7299995422363</v>
          </cell>
          <cell r="DO68">
            <v>11.2849998474121</v>
          </cell>
          <cell r="DP68">
            <v>49.639999389648402</v>
          </cell>
          <cell r="DQ68">
            <v>11.4400000572205</v>
          </cell>
          <cell r="DR68"/>
          <cell r="DS68">
            <v>5.4099999666213998</v>
          </cell>
          <cell r="DT68">
            <v>5.5750000476837203</v>
          </cell>
          <cell r="DU68">
            <v>6.4400000572204599</v>
          </cell>
          <cell r="DV68"/>
          <cell r="DW68">
            <v>66.6666666666666</v>
          </cell>
          <cell r="DX68">
            <v>33.3333333333333</v>
          </cell>
          <cell r="DY68">
            <v>77.079999923706097</v>
          </cell>
          <cell r="DZ68">
            <v>1</v>
          </cell>
        </row>
        <row r="69">
          <cell r="D69" t="str">
            <v>C2220</v>
          </cell>
          <cell r="E69">
            <v>4</v>
          </cell>
          <cell r="F69"/>
          <cell r="G69"/>
          <cell r="H69"/>
          <cell r="I69"/>
          <cell r="J69"/>
          <cell r="K69"/>
          <cell r="L69">
            <v>87.5</v>
          </cell>
          <cell r="M69">
            <v>12.5</v>
          </cell>
          <cell r="N69"/>
          <cell r="O69"/>
          <cell r="P69"/>
          <cell r="Q69">
            <v>87.5</v>
          </cell>
          <cell r="R69">
            <v>25</v>
          </cell>
          <cell r="S69">
            <v>12.5</v>
          </cell>
          <cell r="T69"/>
          <cell r="U69"/>
          <cell r="V69"/>
          <cell r="W69"/>
          <cell r="X69">
            <v>12.5</v>
          </cell>
          <cell r="Y69"/>
          <cell r="Z69"/>
          <cell r="AA69">
            <v>25</v>
          </cell>
          <cell r="AB69"/>
          <cell r="AC69"/>
          <cell r="AD69"/>
          <cell r="AE69"/>
          <cell r="AF69">
            <v>12.5</v>
          </cell>
          <cell r="AG69">
            <v>25</v>
          </cell>
          <cell r="AH69">
            <v>12.5</v>
          </cell>
          <cell r="AI69"/>
          <cell r="AJ69"/>
          <cell r="AK69"/>
          <cell r="AL69"/>
          <cell r="AM69"/>
          <cell r="AN69"/>
          <cell r="AO69"/>
          <cell r="AP69"/>
          <cell r="AQ69"/>
          <cell r="AR69"/>
          <cell r="AS69"/>
          <cell r="AT69"/>
          <cell r="AU69"/>
          <cell r="AV69">
            <v>12.5</v>
          </cell>
          <cell r="AW69"/>
          <cell r="AX69">
            <v>50</v>
          </cell>
          <cell r="AY69">
            <v>50</v>
          </cell>
          <cell r="AZ69"/>
          <cell r="BA69">
            <v>34.500029078170797</v>
          </cell>
          <cell r="BB69"/>
          <cell r="BC69">
            <v>65.499970921829203</v>
          </cell>
          <cell r="BD69">
            <v>-0.57966072400134905</v>
          </cell>
          <cell r="BE69">
            <v>63.563560206487097</v>
          </cell>
          <cell r="BF69"/>
          <cell r="BG69">
            <v>36.436439793512903</v>
          </cell>
          <cell r="BH69">
            <v>4.52480943363142</v>
          </cell>
          <cell r="BI69">
            <v>76.106279574331793</v>
          </cell>
          <cell r="BJ69"/>
          <cell r="BK69">
            <v>23.893720425668199</v>
          </cell>
          <cell r="BL69">
            <v>13.5791344458606</v>
          </cell>
          <cell r="BM69">
            <v>51.254040079935997</v>
          </cell>
          <cell r="BN69">
            <v>48.745959920063903</v>
          </cell>
          <cell r="BO69"/>
          <cell r="BP69">
            <v>73.900355228277107</v>
          </cell>
          <cell r="BQ69">
            <v>29.970368688895601</v>
          </cell>
          <cell r="BR69">
            <v>57.036986835176101</v>
          </cell>
          <cell r="BS69">
            <v>3.43458404915875</v>
          </cell>
          <cell r="BT69">
            <v>9.5580604267695808</v>
          </cell>
          <cell r="BU69">
            <v>720</v>
          </cell>
          <cell r="BV69">
            <v>692</v>
          </cell>
          <cell r="BW69">
            <v>138</v>
          </cell>
          <cell r="BX69">
            <v>873</v>
          </cell>
          <cell r="BY69"/>
          <cell r="BZ69">
            <v>80</v>
          </cell>
          <cell r="CA69">
            <v>20</v>
          </cell>
          <cell r="CB69">
            <v>-1</v>
          </cell>
          <cell r="CC69"/>
          <cell r="CD69">
            <v>37.5</v>
          </cell>
          <cell r="CE69"/>
          <cell r="CF69">
            <v>62.5</v>
          </cell>
          <cell r="CG69"/>
          <cell r="CH69"/>
          <cell r="CI69"/>
          <cell r="CJ69"/>
          <cell r="CK69">
            <v>2.32000000476837</v>
          </cell>
          <cell r="CL69"/>
          <cell r="CM69">
            <v>97.680000305175795</v>
          </cell>
          <cell r="CN69"/>
          <cell r="CO69">
            <v>28.571428571428601</v>
          </cell>
          <cell r="CP69"/>
          <cell r="CQ69">
            <v>71.428571428571402</v>
          </cell>
          <cell r="CR69"/>
          <cell r="CS69"/>
          <cell r="CT69">
            <v>4.1500000059604698</v>
          </cell>
          <cell r="CU69"/>
          <cell r="CV69">
            <v>95.850000381469698</v>
          </cell>
          <cell r="CW69">
            <v>100</v>
          </cell>
          <cell r="CX69">
            <v>95</v>
          </cell>
          <cell r="CY69">
            <v>66.6666666666666</v>
          </cell>
          <cell r="CZ69"/>
          <cell r="DA69"/>
          <cell r="DB69">
            <v>33.3333333333333</v>
          </cell>
          <cell r="DC69"/>
          <cell r="DD69"/>
          <cell r="DE69"/>
          <cell r="DF69"/>
          <cell r="DG69">
            <v>73.330001831054702</v>
          </cell>
          <cell r="DH69">
            <v>75.580001831054702</v>
          </cell>
          <cell r="DI69">
            <v>9.6349999904632604</v>
          </cell>
          <cell r="DJ69">
            <v>6.6150000095367396</v>
          </cell>
          <cell r="DK69">
            <v>41.375</v>
          </cell>
          <cell r="DL69">
            <v>43.630001068115199</v>
          </cell>
          <cell r="DM69">
            <v>42.139999389648402</v>
          </cell>
          <cell r="DN69">
            <v>50.7299995422363</v>
          </cell>
          <cell r="DO69">
            <v>11.2849998474121</v>
          </cell>
          <cell r="DP69">
            <v>49.639999389648402</v>
          </cell>
          <cell r="DQ69">
            <v>11.4400000572205</v>
          </cell>
          <cell r="DR69"/>
          <cell r="DS69">
            <v>5.4099999666213998</v>
          </cell>
          <cell r="DT69">
            <v>5.5750000476837203</v>
          </cell>
          <cell r="DU69">
            <v>6.4400000572204599</v>
          </cell>
          <cell r="DV69"/>
          <cell r="DW69">
            <v>66.6666666666666</v>
          </cell>
          <cell r="DX69">
            <v>33.3333333333333</v>
          </cell>
          <cell r="DY69">
            <v>77.079999923706097</v>
          </cell>
          <cell r="DZ69">
            <v>1</v>
          </cell>
        </row>
        <row r="70">
          <cell r="D70" t="str">
            <v>C23</v>
          </cell>
          <cell r="E70">
            <v>2</v>
          </cell>
          <cell r="F70"/>
          <cell r="G70"/>
          <cell r="H70"/>
          <cell r="I70"/>
          <cell r="J70"/>
          <cell r="K70"/>
          <cell r="L70">
            <v>94.117647058823493</v>
          </cell>
          <cell r="M70">
            <v>5.8823529411764701</v>
          </cell>
          <cell r="N70"/>
          <cell r="O70"/>
          <cell r="P70"/>
          <cell r="Q70">
            <v>47.058823529411796</v>
          </cell>
          <cell r="R70">
            <v>17.647058823529399</v>
          </cell>
          <cell r="S70">
            <v>5.8823529411764701</v>
          </cell>
          <cell r="T70"/>
          <cell r="U70"/>
          <cell r="V70"/>
          <cell r="W70"/>
          <cell r="X70">
            <v>5.8823529411764701</v>
          </cell>
          <cell r="Y70">
            <v>23.529411764705898</v>
          </cell>
          <cell r="Z70">
            <v>5.8823529411764701</v>
          </cell>
          <cell r="AA70">
            <v>47.058823529411796</v>
          </cell>
          <cell r="AB70"/>
          <cell r="AC70"/>
          <cell r="AD70"/>
          <cell r="AE70"/>
          <cell r="AF70">
            <v>5.8823529411764701</v>
          </cell>
          <cell r="AG70">
            <v>5.8823529411764701</v>
          </cell>
          <cell r="AH70">
            <v>11.764705882352899</v>
          </cell>
          <cell r="AI70">
            <v>5.8823529411764701</v>
          </cell>
          <cell r="AJ70"/>
          <cell r="AK70"/>
          <cell r="AL70"/>
          <cell r="AM70"/>
          <cell r="AN70">
            <v>5.8823529411764701</v>
          </cell>
          <cell r="AO70"/>
          <cell r="AP70"/>
          <cell r="AQ70">
            <v>17.647058823529399</v>
          </cell>
          <cell r="AR70"/>
          <cell r="AS70"/>
          <cell r="AT70">
            <v>5.8823529411764701</v>
          </cell>
          <cell r="AU70"/>
          <cell r="AV70"/>
          <cell r="AW70">
            <v>5.8823529411764701</v>
          </cell>
          <cell r="AX70">
            <v>41.176470588235297</v>
          </cell>
          <cell r="AY70">
            <v>47.058823529411796</v>
          </cell>
          <cell r="AZ70">
            <v>11.764705882352899</v>
          </cell>
          <cell r="BA70">
            <v>48.442587646144503</v>
          </cell>
          <cell r="BB70">
            <v>1.1227736650456801</v>
          </cell>
          <cell r="BC70">
            <v>50.434638688809798</v>
          </cell>
          <cell r="BD70">
            <v>6.1167077295268601</v>
          </cell>
          <cell r="BE70">
            <v>57.638720530597404</v>
          </cell>
          <cell r="BF70">
            <v>1.1227736650456801</v>
          </cell>
          <cell r="BG70">
            <v>41.238505804356897</v>
          </cell>
          <cell r="BH70">
            <v>10.7546390403659</v>
          </cell>
          <cell r="BI70">
            <v>57.360141868535599</v>
          </cell>
          <cell r="BJ70">
            <v>1.8412315934836401</v>
          </cell>
          <cell r="BK70">
            <v>40.798626537980702</v>
          </cell>
          <cell r="BL70">
            <v>9.6544779630549904</v>
          </cell>
          <cell r="BM70">
            <v>1.2029917808720201</v>
          </cell>
          <cell r="BN70">
            <v>90.075795822608697</v>
          </cell>
          <cell r="BO70">
            <v>8.7212123965192596</v>
          </cell>
          <cell r="BP70">
            <v>73.290389778704906</v>
          </cell>
          <cell r="BQ70">
            <v>27.881314946366398</v>
          </cell>
          <cell r="BR70">
            <v>50.912688479190003</v>
          </cell>
          <cell r="BS70">
            <v>21.205996574443699</v>
          </cell>
          <cell r="BT70"/>
          <cell r="BU70">
            <v>1226</v>
          </cell>
          <cell r="BV70">
            <v>200</v>
          </cell>
          <cell r="BW70">
            <v>183</v>
          </cell>
          <cell r="BX70">
            <v>1152</v>
          </cell>
          <cell r="BY70">
            <v>37.5</v>
          </cell>
          <cell r="BZ70">
            <v>62.5</v>
          </cell>
          <cell r="CA70"/>
          <cell r="CB70">
            <v>4.625</v>
          </cell>
          <cell r="CC70"/>
          <cell r="CD70">
            <v>37.5</v>
          </cell>
          <cell r="CE70"/>
          <cell r="CF70">
            <v>62.5</v>
          </cell>
          <cell r="CG70">
            <v>0</v>
          </cell>
          <cell r="CH70"/>
          <cell r="CI70"/>
          <cell r="CJ70"/>
          <cell r="CK70">
            <v>17.5</v>
          </cell>
          <cell r="CL70">
            <v>0</v>
          </cell>
          <cell r="CM70">
            <v>82.5</v>
          </cell>
          <cell r="CN70"/>
          <cell r="CO70">
            <v>16.6666666666667</v>
          </cell>
          <cell r="CP70"/>
          <cell r="CQ70">
            <v>50</v>
          </cell>
          <cell r="CR70">
            <v>33.3333333333333</v>
          </cell>
          <cell r="CS70">
            <v>0</v>
          </cell>
          <cell r="CT70">
            <v>17.5</v>
          </cell>
          <cell r="CU70">
            <v>0</v>
          </cell>
          <cell r="CV70">
            <v>82.5</v>
          </cell>
          <cell r="CW70">
            <v>100</v>
          </cell>
          <cell r="CX70">
            <v>90</v>
          </cell>
          <cell r="CY70"/>
          <cell r="CZ70">
            <v>40</v>
          </cell>
          <cell r="DA70"/>
          <cell r="DB70">
            <v>60</v>
          </cell>
          <cell r="DC70"/>
          <cell r="DD70"/>
          <cell r="DE70"/>
          <cell r="DF70"/>
          <cell r="DG70">
            <v>339498457.70999998</v>
          </cell>
          <cell r="DH70">
            <v>398670266.75749999</v>
          </cell>
          <cell r="DI70">
            <v>220073478.63999999</v>
          </cell>
          <cell r="DJ70">
            <v>120856070.8475</v>
          </cell>
          <cell r="DK70">
            <v>971718976.69000006</v>
          </cell>
          <cell r="DL70">
            <v>1092339840.5725</v>
          </cell>
          <cell r="DM70">
            <v>30</v>
          </cell>
          <cell r="DN70">
            <v>7.3333333333333304</v>
          </cell>
          <cell r="DO70">
            <v>8.1666666666666607</v>
          </cell>
          <cell r="DP70">
            <v>11.429999987284299</v>
          </cell>
          <cell r="DQ70"/>
          <cell r="DR70"/>
          <cell r="DS70">
            <v>15.125</v>
          </cell>
          <cell r="DT70">
            <v>14.7499997615814</v>
          </cell>
          <cell r="DU70">
            <v>14.524999856948901</v>
          </cell>
          <cell r="DV70">
            <v>50</v>
          </cell>
          <cell r="DW70">
            <v>50</v>
          </cell>
          <cell r="DX70"/>
          <cell r="DY70">
            <v>159</v>
          </cell>
          <cell r="DZ70">
            <v>167</v>
          </cell>
        </row>
        <row r="71">
          <cell r="D71" t="str">
            <v>C231</v>
          </cell>
          <cell r="E71">
            <v>3</v>
          </cell>
          <cell r="F71"/>
          <cell r="G71"/>
          <cell r="H71"/>
          <cell r="I71"/>
          <cell r="J71"/>
          <cell r="K71"/>
          <cell r="L71">
            <v>100</v>
          </cell>
          <cell r="M71"/>
          <cell r="N71"/>
          <cell r="O71"/>
          <cell r="P71"/>
          <cell r="Q71"/>
          <cell r="R71">
            <v>100</v>
          </cell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  <cell r="AQ71">
            <v>100</v>
          </cell>
          <cell r="AR71"/>
          <cell r="AS71"/>
          <cell r="AT71"/>
          <cell r="AU71"/>
          <cell r="AV71"/>
          <cell r="AW71"/>
          <cell r="AX71">
            <v>100</v>
          </cell>
          <cell r="AY71"/>
          <cell r="AZ71"/>
          <cell r="BA71"/>
          <cell r="BB71"/>
          <cell r="BC71">
            <v>100</v>
          </cell>
          <cell r="BD71">
            <v>-2.7999999523162802</v>
          </cell>
          <cell r="BE71">
            <v>100</v>
          </cell>
          <cell r="BF71"/>
          <cell r="BG71"/>
          <cell r="BH71">
            <v>50.200000762939403</v>
          </cell>
          <cell r="BI71">
            <v>100</v>
          </cell>
          <cell r="BJ71"/>
          <cell r="BK71"/>
          <cell r="BL71">
            <v>53</v>
          </cell>
          <cell r="BM71"/>
          <cell r="BN71">
            <v>100</v>
          </cell>
          <cell r="BO71"/>
          <cell r="BP71">
            <v>99.900001525878906</v>
          </cell>
          <cell r="BQ71">
            <v>100</v>
          </cell>
          <cell r="BR71"/>
          <cell r="BS71"/>
          <cell r="BT71"/>
          <cell r="BU71"/>
          <cell r="BV71"/>
          <cell r="BW71"/>
          <cell r="BX71"/>
          <cell r="BY71"/>
          <cell r="BZ71"/>
          <cell r="CA71"/>
          <cell r="CB71"/>
          <cell r="CC71"/>
          <cell r="CD71"/>
          <cell r="CE71"/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  <cell r="CR71"/>
          <cell r="CS71"/>
          <cell r="CT71"/>
          <cell r="CU71"/>
          <cell r="CV71"/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I71"/>
          <cell r="DJ71"/>
          <cell r="DK71"/>
          <cell r="DL71"/>
          <cell r="DM71"/>
          <cell r="DN71"/>
          <cell r="DO71"/>
          <cell r="DP71"/>
          <cell r="DQ71"/>
          <cell r="DR71"/>
          <cell r="DS71"/>
          <cell r="DT71"/>
          <cell r="DU71"/>
          <cell r="DV71"/>
          <cell r="DW71"/>
          <cell r="DX71"/>
          <cell r="DY71"/>
          <cell r="DZ71"/>
        </row>
        <row r="72">
          <cell r="D72" t="str">
            <v>C2310</v>
          </cell>
          <cell r="E72">
            <v>4</v>
          </cell>
          <cell r="F72"/>
          <cell r="G72"/>
          <cell r="H72"/>
          <cell r="I72"/>
          <cell r="J72"/>
          <cell r="K72"/>
          <cell r="L72">
            <v>100</v>
          </cell>
          <cell r="M72"/>
          <cell r="N72"/>
          <cell r="O72"/>
          <cell r="P72"/>
          <cell r="Q72"/>
          <cell r="R72">
            <v>100</v>
          </cell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  <cell r="AQ72">
            <v>100</v>
          </cell>
          <cell r="AR72"/>
          <cell r="AS72"/>
          <cell r="AT72"/>
          <cell r="AU72"/>
          <cell r="AV72"/>
          <cell r="AW72"/>
          <cell r="AX72">
            <v>100</v>
          </cell>
          <cell r="AY72"/>
          <cell r="AZ72"/>
          <cell r="BA72"/>
          <cell r="BB72"/>
          <cell r="BC72">
            <v>100</v>
          </cell>
          <cell r="BD72">
            <v>-2.7999999523162802</v>
          </cell>
          <cell r="BE72">
            <v>100</v>
          </cell>
          <cell r="BF72"/>
          <cell r="BG72"/>
          <cell r="BH72">
            <v>50.200000762939403</v>
          </cell>
          <cell r="BI72">
            <v>100</v>
          </cell>
          <cell r="BJ72"/>
          <cell r="BK72"/>
          <cell r="BL72">
            <v>53</v>
          </cell>
          <cell r="BM72"/>
          <cell r="BN72">
            <v>100</v>
          </cell>
          <cell r="BO72"/>
          <cell r="BP72">
            <v>99.900001525878906</v>
          </cell>
          <cell r="BQ72">
            <v>100</v>
          </cell>
          <cell r="BR72"/>
          <cell r="BS72"/>
          <cell r="BT72"/>
          <cell r="BU72"/>
          <cell r="BV72"/>
          <cell r="BW72"/>
          <cell r="BX72"/>
          <cell r="BY72"/>
          <cell r="BZ72"/>
          <cell r="CA72"/>
          <cell r="CB72"/>
          <cell r="CC72"/>
          <cell r="CD72"/>
          <cell r="CE72"/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  <cell r="CR72"/>
          <cell r="CS72"/>
          <cell r="CT72"/>
          <cell r="CU72"/>
          <cell r="CV72"/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I72"/>
          <cell r="DJ72"/>
          <cell r="DK72"/>
          <cell r="DL72"/>
          <cell r="DM72"/>
          <cell r="DN72"/>
          <cell r="DO72"/>
          <cell r="DP72"/>
          <cell r="DQ72"/>
          <cell r="DR72"/>
          <cell r="DS72"/>
          <cell r="DT72"/>
          <cell r="DU72"/>
          <cell r="DV72"/>
          <cell r="DW72"/>
          <cell r="DX72"/>
          <cell r="DY72"/>
          <cell r="DZ72"/>
        </row>
        <row r="73">
          <cell r="D73" t="str">
            <v>C239</v>
          </cell>
          <cell r="E73">
            <v>3</v>
          </cell>
          <cell r="F73"/>
          <cell r="G73"/>
          <cell r="H73"/>
          <cell r="I73"/>
          <cell r="J73"/>
          <cell r="K73"/>
          <cell r="L73">
            <v>93.75</v>
          </cell>
          <cell r="M73">
            <v>6.25</v>
          </cell>
          <cell r="N73"/>
          <cell r="O73"/>
          <cell r="P73"/>
          <cell r="Q73">
            <v>50</v>
          </cell>
          <cell r="R73">
            <v>12.5</v>
          </cell>
          <cell r="S73">
            <v>6.25</v>
          </cell>
          <cell r="T73"/>
          <cell r="U73"/>
          <cell r="V73"/>
          <cell r="W73"/>
          <cell r="X73">
            <v>6.25</v>
          </cell>
          <cell r="Y73">
            <v>25</v>
          </cell>
          <cell r="Z73">
            <v>6.25</v>
          </cell>
          <cell r="AA73">
            <v>50</v>
          </cell>
          <cell r="AB73"/>
          <cell r="AC73"/>
          <cell r="AD73"/>
          <cell r="AE73"/>
          <cell r="AF73">
            <v>6.25</v>
          </cell>
          <cell r="AG73">
            <v>6.25</v>
          </cell>
          <cell r="AH73">
            <v>12.5</v>
          </cell>
          <cell r="AI73">
            <v>6.25</v>
          </cell>
          <cell r="AJ73"/>
          <cell r="AK73"/>
          <cell r="AL73"/>
          <cell r="AM73"/>
          <cell r="AN73">
            <v>6.25</v>
          </cell>
          <cell r="AO73"/>
          <cell r="AP73"/>
          <cell r="AQ73">
            <v>12.5</v>
          </cell>
          <cell r="AR73"/>
          <cell r="AS73"/>
          <cell r="AT73">
            <v>6.25</v>
          </cell>
          <cell r="AU73"/>
          <cell r="AV73"/>
          <cell r="AW73">
            <v>6.25</v>
          </cell>
          <cell r="AX73">
            <v>37.5</v>
          </cell>
          <cell r="AY73">
            <v>50</v>
          </cell>
          <cell r="AZ73">
            <v>12.5</v>
          </cell>
          <cell r="BA73">
            <v>52.840378265298099</v>
          </cell>
          <cell r="BB73">
            <v>1.2247030567544599</v>
          </cell>
          <cell r="BC73">
            <v>45.9349186779475</v>
          </cell>
          <cell r="BD73">
            <v>6.9261982068602901</v>
          </cell>
          <cell r="BE73">
            <v>53.793012724344202</v>
          </cell>
          <cell r="BF73">
            <v>1.2247030567544599</v>
          </cell>
          <cell r="BG73">
            <v>44.982284218901299</v>
          </cell>
          <cell r="BH73">
            <v>7.17364863126957</v>
          </cell>
          <cell r="BI73">
            <v>53.937037073169201</v>
          </cell>
          <cell r="BJ73">
            <v>1.9890446719793999</v>
          </cell>
          <cell r="BK73">
            <v>44.073918254851399</v>
          </cell>
          <cell r="BL73">
            <v>6.1747228502479699</v>
          </cell>
          <cell r="BM73">
            <v>1.3122036588064401</v>
          </cell>
          <cell r="BN73">
            <v>89.1748412255359</v>
          </cell>
          <cell r="BO73">
            <v>9.5129551156576397</v>
          </cell>
          <cell r="BP73">
            <v>70.874674462754896</v>
          </cell>
          <cell r="BQ73">
            <v>21.334123889783701</v>
          </cell>
          <cell r="BR73">
            <v>55.534723648434102</v>
          </cell>
          <cell r="BS73">
            <v>23.1311524617823</v>
          </cell>
          <cell r="BT73"/>
          <cell r="BU73">
            <v>1226</v>
          </cell>
          <cell r="BV73">
            <v>200</v>
          </cell>
          <cell r="BW73">
            <v>183</v>
          </cell>
          <cell r="BX73">
            <v>1152</v>
          </cell>
          <cell r="BY73">
            <v>37.5</v>
          </cell>
          <cell r="BZ73">
            <v>62.5</v>
          </cell>
          <cell r="CA73"/>
          <cell r="CB73">
            <v>4.625</v>
          </cell>
          <cell r="CC73"/>
          <cell r="CD73">
            <v>37.5</v>
          </cell>
          <cell r="CE73"/>
          <cell r="CF73">
            <v>62.5</v>
          </cell>
          <cell r="CG73">
            <v>0</v>
          </cell>
          <cell r="CH73"/>
          <cell r="CI73"/>
          <cell r="CJ73"/>
          <cell r="CK73">
            <v>17.5</v>
          </cell>
          <cell r="CL73">
            <v>0</v>
          </cell>
          <cell r="CM73">
            <v>82.5</v>
          </cell>
          <cell r="CN73"/>
          <cell r="CO73">
            <v>16.6666666666667</v>
          </cell>
          <cell r="CP73"/>
          <cell r="CQ73">
            <v>50</v>
          </cell>
          <cell r="CR73">
            <v>33.3333333333333</v>
          </cell>
          <cell r="CS73">
            <v>0</v>
          </cell>
          <cell r="CT73">
            <v>17.5</v>
          </cell>
          <cell r="CU73">
            <v>0</v>
          </cell>
          <cell r="CV73">
            <v>82.5</v>
          </cell>
          <cell r="CW73">
            <v>100</v>
          </cell>
          <cell r="CX73">
            <v>90</v>
          </cell>
          <cell r="CY73"/>
          <cell r="CZ73">
            <v>40</v>
          </cell>
          <cell r="DA73"/>
          <cell r="DB73">
            <v>60</v>
          </cell>
          <cell r="DC73"/>
          <cell r="DD73"/>
          <cell r="DE73"/>
          <cell r="DF73"/>
          <cell r="DG73">
            <v>339498457.70999998</v>
          </cell>
          <cell r="DH73">
            <v>398670266.75749999</v>
          </cell>
          <cell r="DI73">
            <v>220073478.63999999</v>
          </cell>
          <cell r="DJ73">
            <v>120856070.8475</v>
          </cell>
          <cell r="DK73">
            <v>971718976.69000006</v>
          </cell>
          <cell r="DL73">
            <v>1092339840.5725</v>
          </cell>
          <cell r="DM73">
            <v>30</v>
          </cell>
          <cell r="DN73">
            <v>7.3333333333333304</v>
          </cell>
          <cell r="DO73">
            <v>8.1666666666666607</v>
          </cell>
          <cell r="DP73">
            <v>11.429999987284299</v>
          </cell>
          <cell r="DQ73"/>
          <cell r="DR73"/>
          <cell r="DS73">
            <v>15.125</v>
          </cell>
          <cell r="DT73">
            <v>14.7499997615814</v>
          </cell>
          <cell r="DU73">
            <v>14.524999856948901</v>
          </cell>
          <cell r="DV73">
            <v>50</v>
          </cell>
          <cell r="DW73">
            <v>50</v>
          </cell>
          <cell r="DX73"/>
          <cell r="DY73">
            <v>159</v>
          </cell>
          <cell r="DZ73">
            <v>167</v>
          </cell>
        </row>
        <row r="74">
          <cell r="D74" t="str">
            <v>C2391</v>
          </cell>
          <cell r="E74">
            <v>4</v>
          </cell>
          <cell r="F74"/>
          <cell r="G74"/>
          <cell r="H74"/>
          <cell r="I74"/>
          <cell r="J74"/>
          <cell r="K74"/>
          <cell r="L74">
            <v>100</v>
          </cell>
          <cell r="M74"/>
          <cell r="N74"/>
          <cell r="O74"/>
          <cell r="P74"/>
          <cell r="Q74">
            <v>25</v>
          </cell>
          <cell r="R74"/>
          <cell r="S74"/>
          <cell r="T74"/>
          <cell r="U74"/>
          <cell r="V74"/>
          <cell r="W74"/>
          <cell r="X74"/>
          <cell r="Y74">
            <v>50</v>
          </cell>
          <cell r="Z74"/>
          <cell r="AA74">
            <v>50</v>
          </cell>
          <cell r="AB74"/>
          <cell r="AC74"/>
          <cell r="AD74"/>
          <cell r="AE74"/>
          <cell r="AF74"/>
          <cell r="AG74"/>
          <cell r="AH74">
            <v>25</v>
          </cell>
          <cell r="AI74"/>
          <cell r="AJ74"/>
          <cell r="AK74"/>
          <cell r="AL74"/>
          <cell r="AM74"/>
          <cell r="AN74"/>
          <cell r="AO74"/>
          <cell r="AP74"/>
          <cell r="AQ74">
            <v>25</v>
          </cell>
          <cell r="AR74"/>
          <cell r="AS74"/>
          <cell r="AT74"/>
          <cell r="AU74"/>
          <cell r="AV74"/>
          <cell r="AW74"/>
          <cell r="AX74">
            <v>50</v>
          </cell>
          <cell r="AY74">
            <v>25</v>
          </cell>
          <cell r="AZ74">
            <v>25</v>
          </cell>
          <cell r="BA74">
            <v>47.694969155830101</v>
          </cell>
          <cell r="BB74">
            <v>2.6300916060919199</v>
          </cell>
          <cell r="BC74">
            <v>49.674939238077997</v>
          </cell>
          <cell r="BD74">
            <v>2.2411383428389899</v>
          </cell>
          <cell r="BE74">
            <v>45.768844826815702</v>
          </cell>
          <cell r="BF74">
            <v>2.6300916060919199</v>
          </cell>
          <cell r="BG74">
            <v>51.601063567092403</v>
          </cell>
          <cell r="BH74">
            <v>5.4267059976964296</v>
          </cell>
          <cell r="BI74">
            <v>45.9995269802602</v>
          </cell>
          <cell r="BJ74">
            <v>4.1403710264673403</v>
          </cell>
          <cell r="BK74">
            <v>49.860101993272501</v>
          </cell>
          <cell r="BL74">
            <v>3.0417256039307299</v>
          </cell>
          <cell r="BM74"/>
          <cell r="BN74">
            <v>98.073875670985601</v>
          </cell>
          <cell r="BO74">
            <v>1.9261243290144201</v>
          </cell>
          <cell r="BP74">
            <v>76.735905227765002</v>
          </cell>
          <cell r="BQ74">
            <v>1.9261243290144201</v>
          </cell>
          <cell r="BR74">
            <v>48.398936432907597</v>
          </cell>
          <cell r="BS74">
            <v>49.674939238077997</v>
          </cell>
          <cell r="BT74"/>
          <cell r="BU74">
            <v>183</v>
          </cell>
          <cell r="BV74">
            <v>0</v>
          </cell>
          <cell r="BW74">
            <v>17</v>
          </cell>
          <cell r="BX74">
            <v>72</v>
          </cell>
          <cell r="BY74"/>
          <cell r="BZ74">
            <v>100</v>
          </cell>
          <cell r="CA74"/>
          <cell r="CB74">
            <v>0</v>
          </cell>
          <cell r="CC74"/>
          <cell r="CD74">
            <v>50</v>
          </cell>
          <cell r="CE74"/>
          <cell r="CF74">
            <v>50</v>
          </cell>
          <cell r="CG74">
            <v>0</v>
          </cell>
          <cell r="CH74"/>
          <cell r="CI74"/>
          <cell r="CJ74"/>
          <cell r="CK74">
            <v>40</v>
          </cell>
          <cell r="CL74">
            <v>0</v>
          </cell>
          <cell r="CM74">
            <v>60</v>
          </cell>
          <cell r="CN74"/>
          <cell r="CO74">
            <v>50</v>
          </cell>
          <cell r="CP74"/>
          <cell r="CQ74">
            <v>50</v>
          </cell>
          <cell r="CR74"/>
          <cell r="CS74">
            <v>0</v>
          </cell>
          <cell r="CT74">
            <v>40</v>
          </cell>
          <cell r="CU74">
            <v>0</v>
          </cell>
          <cell r="CV74">
            <v>60</v>
          </cell>
          <cell r="CW74">
            <v>100</v>
          </cell>
          <cell r="CX74">
            <v>80</v>
          </cell>
          <cell r="CY74"/>
          <cell r="CZ74"/>
          <cell r="DA74"/>
          <cell r="DB74">
            <v>100</v>
          </cell>
          <cell r="DC74"/>
          <cell r="DD74"/>
          <cell r="DE74"/>
          <cell r="DF74"/>
          <cell r="DG74"/>
          <cell r="DH74"/>
          <cell r="DI74"/>
          <cell r="DJ74"/>
          <cell r="DK74"/>
          <cell r="DL74"/>
          <cell r="DM74"/>
          <cell r="DN74"/>
          <cell r="DO74"/>
          <cell r="DP74"/>
          <cell r="DQ74"/>
          <cell r="DR74"/>
          <cell r="DS74"/>
          <cell r="DT74"/>
          <cell r="DU74"/>
          <cell r="DV74"/>
          <cell r="DW74">
            <v>100</v>
          </cell>
          <cell r="DX74"/>
          <cell r="DY74">
            <v>44</v>
          </cell>
          <cell r="DZ74">
            <v>45</v>
          </cell>
        </row>
        <row r="75">
          <cell r="D75" t="str">
            <v>C2392</v>
          </cell>
          <cell r="E75">
            <v>4</v>
          </cell>
          <cell r="F75"/>
          <cell r="G75"/>
          <cell r="H75"/>
          <cell r="I75"/>
          <cell r="J75"/>
          <cell r="K75"/>
          <cell r="L75">
            <v>91.6666666666666</v>
          </cell>
          <cell r="M75">
            <v>8.3333333333333304</v>
          </cell>
          <cell r="N75"/>
          <cell r="O75"/>
          <cell r="P75"/>
          <cell r="Q75">
            <v>58.3333333333333</v>
          </cell>
          <cell r="R75">
            <v>16.6666666666667</v>
          </cell>
          <cell r="S75">
            <v>8.3333333333333304</v>
          </cell>
          <cell r="T75"/>
          <cell r="U75"/>
          <cell r="V75"/>
          <cell r="W75"/>
          <cell r="X75">
            <v>8.3333333333333304</v>
          </cell>
          <cell r="Y75">
            <v>16.6666666666667</v>
          </cell>
          <cell r="Z75">
            <v>8.3333333333333304</v>
          </cell>
          <cell r="AA75">
            <v>50</v>
          </cell>
          <cell r="AB75"/>
          <cell r="AC75"/>
          <cell r="AD75"/>
          <cell r="AE75"/>
          <cell r="AF75">
            <v>8.3333333333333304</v>
          </cell>
          <cell r="AG75">
            <v>8.3333333333333304</v>
          </cell>
          <cell r="AH75">
            <v>8.3333333333333304</v>
          </cell>
          <cell r="AI75">
            <v>8.3333333333333304</v>
          </cell>
          <cell r="AJ75"/>
          <cell r="AK75"/>
          <cell r="AL75"/>
          <cell r="AM75"/>
          <cell r="AN75">
            <v>8.3333333333333304</v>
          </cell>
          <cell r="AO75"/>
          <cell r="AP75"/>
          <cell r="AQ75">
            <v>8.3333333333333304</v>
          </cell>
          <cell r="AR75"/>
          <cell r="AS75"/>
          <cell r="AT75">
            <v>8.3333333333333304</v>
          </cell>
          <cell r="AU75"/>
          <cell r="AV75"/>
          <cell r="AW75">
            <v>8.3333333333333304</v>
          </cell>
          <cell r="AX75">
            <v>33.3333333333333</v>
          </cell>
          <cell r="AY75">
            <v>58.3333333333333</v>
          </cell>
          <cell r="AZ75">
            <v>8.3333333333333304</v>
          </cell>
          <cell r="BA75">
            <v>57.324261578271198</v>
          </cell>
          <cell r="BB75"/>
          <cell r="BC75">
            <v>42.675738421728802</v>
          </cell>
          <cell r="BD75">
            <v>11.0089176364796</v>
          </cell>
          <cell r="BE75">
            <v>60.785543691418802</v>
          </cell>
          <cell r="BF75"/>
          <cell r="BG75">
            <v>39.214456308581198</v>
          </cell>
          <cell r="BH75">
            <v>8.6959934549272901</v>
          </cell>
          <cell r="BI75">
            <v>61.275794452377397</v>
          </cell>
          <cell r="BJ75"/>
          <cell r="BK75">
            <v>38.724205547622603</v>
          </cell>
          <cell r="BL75">
            <v>9.0713877226479198</v>
          </cell>
          <cell r="BM75">
            <v>2.4557022541110798</v>
          </cell>
          <cell r="BN75">
            <v>81.419921995090107</v>
          </cell>
          <cell r="BO75">
            <v>16.124375750798801</v>
          </cell>
          <cell r="BP75">
            <v>65.766999978260898</v>
          </cell>
          <cell r="BQ75">
            <v>38.246910320816298</v>
          </cell>
          <cell r="BR75">
            <v>61.753089679183702</v>
          </cell>
          <cell r="BS75"/>
          <cell r="BT75"/>
          <cell r="BU75">
            <v>1043</v>
          </cell>
          <cell r="BV75">
            <v>200</v>
          </cell>
          <cell r="BW75">
            <v>166</v>
          </cell>
          <cell r="BX75">
            <v>1080</v>
          </cell>
          <cell r="BY75">
            <v>50</v>
          </cell>
          <cell r="BZ75">
            <v>50</v>
          </cell>
          <cell r="CA75"/>
          <cell r="CB75">
            <v>6.1666666666666696</v>
          </cell>
          <cell r="CC75"/>
          <cell r="CD75">
            <v>33.3333333333333</v>
          </cell>
          <cell r="CE75"/>
          <cell r="CF75">
            <v>66.6666666666666</v>
          </cell>
          <cell r="CG75">
            <v>0</v>
          </cell>
          <cell r="CH75"/>
          <cell r="CI75"/>
          <cell r="CJ75"/>
          <cell r="CK75">
            <v>10</v>
          </cell>
          <cell r="CL75">
            <v>0</v>
          </cell>
          <cell r="CM75">
            <v>90</v>
          </cell>
          <cell r="CN75"/>
          <cell r="CO75"/>
          <cell r="CP75"/>
          <cell r="CQ75">
            <v>50</v>
          </cell>
          <cell r="CR75">
            <v>50</v>
          </cell>
          <cell r="CS75">
            <v>0</v>
          </cell>
          <cell r="CT75">
            <v>10</v>
          </cell>
          <cell r="CU75">
            <v>0</v>
          </cell>
          <cell r="CV75">
            <v>90</v>
          </cell>
          <cell r="CW75">
            <v>100</v>
          </cell>
          <cell r="CX75">
            <v>93.3333333333333</v>
          </cell>
          <cell r="CY75"/>
          <cell r="CZ75">
            <v>50</v>
          </cell>
          <cell r="DA75"/>
          <cell r="DB75">
            <v>50</v>
          </cell>
          <cell r="DC75"/>
          <cell r="DD75"/>
          <cell r="DE75"/>
          <cell r="DF75"/>
          <cell r="DG75">
            <v>339498457.70999998</v>
          </cell>
          <cell r="DH75">
            <v>398670266.75749999</v>
          </cell>
          <cell r="DI75">
            <v>220073478.63999999</v>
          </cell>
          <cell r="DJ75">
            <v>120856070.8475</v>
          </cell>
          <cell r="DK75">
            <v>971718976.69000006</v>
          </cell>
          <cell r="DL75">
            <v>1092339840.5725</v>
          </cell>
          <cell r="DM75">
            <v>30</v>
          </cell>
          <cell r="DN75">
            <v>7.3333333333333304</v>
          </cell>
          <cell r="DO75">
            <v>8.1666666666666607</v>
          </cell>
          <cell r="DP75">
            <v>11.429999987284299</v>
          </cell>
          <cell r="DQ75"/>
          <cell r="DR75"/>
          <cell r="DS75">
            <v>15.125</v>
          </cell>
          <cell r="DT75">
            <v>14.7499997615814</v>
          </cell>
          <cell r="DU75">
            <v>14.524999856948901</v>
          </cell>
          <cell r="DV75">
            <v>60</v>
          </cell>
          <cell r="DW75">
            <v>40</v>
          </cell>
          <cell r="DX75"/>
          <cell r="DY75">
            <v>115</v>
          </cell>
          <cell r="DZ75">
            <v>122</v>
          </cell>
        </row>
        <row r="76">
          <cell r="D76" t="str">
            <v>C24</v>
          </cell>
          <cell r="E76">
            <v>2</v>
          </cell>
          <cell r="F76"/>
          <cell r="G76"/>
          <cell r="H76"/>
          <cell r="I76"/>
          <cell r="J76"/>
          <cell r="K76"/>
          <cell r="L76">
            <v>53.846153846153797</v>
          </cell>
          <cell r="M76">
            <v>46.153846153846203</v>
          </cell>
          <cell r="N76"/>
          <cell r="O76"/>
          <cell r="P76"/>
          <cell r="Q76">
            <v>69.230769230769198</v>
          </cell>
          <cell r="R76">
            <v>15.384615384615399</v>
          </cell>
          <cell r="S76">
            <v>7.6923076923076898</v>
          </cell>
          <cell r="T76"/>
          <cell r="U76">
            <v>7.6923076923076898</v>
          </cell>
          <cell r="V76"/>
          <cell r="W76"/>
          <cell r="X76">
            <v>23.076923076923102</v>
          </cell>
          <cell r="Y76"/>
          <cell r="Z76">
            <v>15.384615384615399</v>
          </cell>
          <cell r="AA76">
            <v>23.076923076923102</v>
          </cell>
          <cell r="AB76">
            <v>15.384615384615399</v>
          </cell>
          <cell r="AC76"/>
          <cell r="AD76"/>
          <cell r="AE76">
            <v>15.384615384615399</v>
          </cell>
          <cell r="AF76"/>
          <cell r="AG76">
            <v>15.384615384615399</v>
          </cell>
          <cell r="AH76"/>
          <cell r="AI76"/>
          <cell r="AJ76"/>
          <cell r="AK76"/>
          <cell r="AL76">
            <v>7.6923076923076898</v>
          </cell>
          <cell r="AM76"/>
          <cell r="AN76"/>
          <cell r="AO76"/>
          <cell r="AP76"/>
          <cell r="AQ76"/>
          <cell r="AR76">
            <v>7.6923076923076898</v>
          </cell>
          <cell r="AS76"/>
          <cell r="AT76"/>
          <cell r="AU76"/>
          <cell r="AV76"/>
          <cell r="AW76"/>
          <cell r="AX76">
            <v>46.153846153846203</v>
          </cell>
          <cell r="AY76">
            <v>53.846153846153797</v>
          </cell>
          <cell r="AZ76"/>
          <cell r="BA76">
            <v>59.530168072598997</v>
          </cell>
          <cell r="BB76">
            <v>9.2778060288078598E-2</v>
          </cell>
          <cell r="BC76">
            <v>40.377053867112899</v>
          </cell>
          <cell r="BD76">
            <v>48.541851108705998</v>
          </cell>
          <cell r="BE76">
            <v>46.102310517307203</v>
          </cell>
          <cell r="BF76">
            <v>9.2778060288078598E-2</v>
          </cell>
          <cell r="BG76">
            <v>53.8049114224047</v>
          </cell>
          <cell r="BH76">
            <v>48.3686671838799</v>
          </cell>
          <cell r="BI76">
            <v>27.3313603386658</v>
          </cell>
          <cell r="BJ76">
            <v>0.54133909165826</v>
          </cell>
          <cell r="BK76">
            <v>72.127300569675995</v>
          </cell>
          <cell r="BL76">
            <v>-5.1262965789407202</v>
          </cell>
          <cell r="BM76">
            <v>31.5303618917374</v>
          </cell>
          <cell r="BN76">
            <v>52.150481028064199</v>
          </cell>
          <cell r="BO76">
            <v>16.319157080198298</v>
          </cell>
          <cell r="BP76">
            <v>73.074216636158496</v>
          </cell>
          <cell r="BQ76">
            <v>9.0478676133621594</v>
          </cell>
          <cell r="BR76">
            <v>68.271632151957903</v>
          </cell>
          <cell r="BS76">
            <v>22.68050023468</v>
          </cell>
          <cell r="BT76"/>
          <cell r="BU76">
            <v>2177</v>
          </cell>
          <cell r="BV76">
            <v>1458</v>
          </cell>
          <cell r="BW76">
            <v>362</v>
          </cell>
          <cell r="BX76">
            <v>3988</v>
          </cell>
          <cell r="BY76">
            <v>50</v>
          </cell>
          <cell r="BZ76">
            <v>50</v>
          </cell>
          <cell r="CA76"/>
          <cell r="CB76">
            <v>6.6</v>
          </cell>
          <cell r="CC76">
            <v>13.3333333333333</v>
          </cell>
          <cell r="CD76">
            <v>20</v>
          </cell>
          <cell r="CE76"/>
          <cell r="CF76">
            <v>66.6666666666666</v>
          </cell>
          <cell r="CG76">
            <v>2.8888888888888902</v>
          </cell>
          <cell r="CH76"/>
          <cell r="CI76"/>
          <cell r="CJ76"/>
          <cell r="CK76">
            <v>2.5333333280351402</v>
          </cell>
          <cell r="CL76">
            <v>0</v>
          </cell>
          <cell r="CM76">
            <v>94.577777438693602</v>
          </cell>
          <cell r="CN76">
            <v>6.6666666666666696</v>
          </cell>
          <cell r="CO76">
            <v>13.3333333333333</v>
          </cell>
          <cell r="CP76">
            <v>6.6666666666666696</v>
          </cell>
          <cell r="CQ76">
            <v>66.6666666666666</v>
          </cell>
          <cell r="CR76">
            <v>6.6666666666666696</v>
          </cell>
          <cell r="CS76">
            <v>0.11111111111111099</v>
          </cell>
          <cell r="CT76">
            <v>1.4222222169240299</v>
          </cell>
          <cell r="CU76">
            <v>0.11111111111111099</v>
          </cell>
          <cell r="CV76">
            <v>88.746666696336504</v>
          </cell>
          <cell r="CW76">
            <v>100</v>
          </cell>
          <cell r="CX76">
            <v>97.4</v>
          </cell>
          <cell r="CY76">
            <v>22.2222222222222</v>
          </cell>
          <cell r="CZ76">
            <v>11.1111111111111</v>
          </cell>
          <cell r="DA76">
            <v>22.2222222222222</v>
          </cell>
          <cell r="DB76">
            <v>44.4444444444444</v>
          </cell>
          <cell r="DC76"/>
          <cell r="DD76"/>
          <cell r="DE76"/>
          <cell r="DF76"/>
          <cell r="DG76">
            <v>64.240000247955294</v>
          </cell>
          <cell r="DH76">
            <v>71.606250286102295</v>
          </cell>
          <cell r="DI76">
            <v>4.5912499390542498</v>
          </cell>
          <cell r="DJ76">
            <v>4.8787499554455298</v>
          </cell>
          <cell r="DK76">
            <v>4.1649999916553497</v>
          </cell>
          <cell r="DL76">
            <v>5.3087500929832503</v>
          </cell>
          <cell r="DM76">
            <v>76.227142878941095</v>
          </cell>
          <cell r="DN76">
            <v>60.067143304007402</v>
          </cell>
          <cell r="DO76">
            <v>15.1371428285326</v>
          </cell>
          <cell r="DP76">
            <v>174.42285810198101</v>
          </cell>
          <cell r="DQ76">
            <v>6.7914287022181901</v>
          </cell>
          <cell r="DR76"/>
          <cell r="DS76">
            <v>6.8257142880133204</v>
          </cell>
          <cell r="DT76">
            <v>7.8728571193558796</v>
          </cell>
          <cell r="DU76">
            <v>7.5599999938692397</v>
          </cell>
          <cell r="DV76">
            <v>44.4444444444444</v>
          </cell>
          <cell r="DW76">
            <v>55.5555555555556</v>
          </cell>
          <cell r="DX76"/>
          <cell r="DY76">
            <v>341.93999958038302</v>
          </cell>
          <cell r="DZ76">
            <v>476</v>
          </cell>
        </row>
        <row r="77">
          <cell r="D77" t="str">
            <v>C241</v>
          </cell>
          <cell r="E77">
            <v>3</v>
          </cell>
          <cell r="F77"/>
          <cell r="G77"/>
          <cell r="H77"/>
          <cell r="I77"/>
          <cell r="J77"/>
          <cell r="K77"/>
          <cell r="L77">
            <v>54.545454545454497</v>
          </cell>
          <cell r="M77">
            <v>45.454545454545503</v>
          </cell>
          <cell r="N77"/>
          <cell r="O77"/>
          <cell r="P77"/>
          <cell r="Q77">
            <v>72.727272727272705</v>
          </cell>
          <cell r="R77">
            <v>9.0909090909090899</v>
          </cell>
          <cell r="S77">
            <v>9.0909090909090899</v>
          </cell>
          <cell r="T77"/>
          <cell r="U77"/>
          <cell r="V77"/>
          <cell r="W77"/>
          <cell r="X77">
            <v>27.272727272727298</v>
          </cell>
          <cell r="Y77"/>
          <cell r="Z77">
            <v>18.181818181818201</v>
          </cell>
          <cell r="AA77">
            <v>27.272727272727298</v>
          </cell>
          <cell r="AB77">
            <v>18.181818181818201</v>
          </cell>
          <cell r="AC77"/>
          <cell r="AD77"/>
          <cell r="AE77">
            <v>18.181818181818201</v>
          </cell>
          <cell r="AF77"/>
          <cell r="AG77">
            <v>18.181818181818201</v>
          </cell>
          <cell r="AH77"/>
          <cell r="AI77"/>
          <cell r="AJ77"/>
          <cell r="AK77"/>
          <cell r="AL77">
            <v>9.0909090909090899</v>
          </cell>
          <cell r="AM77"/>
          <cell r="AN77"/>
          <cell r="AO77"/>
          <cell r="AP77"/>
          <cell r="AQ77"/>
          <cell r="AR77">
            <v>9.0909090909090899</v>
          </cell>
          <cell r="AS77"/>
          <cell r="AT77"/>
          <cell r="AU77"/>
          <cell r="AV77"/>
          <cell r="AW77"/>
          <cell r="AX77">
            <v>45.454545454545503</v>
          </cell>
          <cell r="AY77">
            <v>54.545454545454497</v>
          </cell>
          <cell r="AZ77"/>
          <cell r="BA77">
            <v>53.787179668370698</v>
          </cell>
          <cell r="BB77">
            <v>0.108243386112382</v>
          </cell>
          <cell r="BC77">
            <v>46.104576945516897</v>
          </cell>
          <cell r="BD77">
            <v>53.938213726934798</v>
          </cell>
          <cell r="BE77">
            <v>53.787179668370698</v>
          </cell>
          <cell r="BF77">
            <v>0.108243386112382</v>
          </cell>
          <cell r="BG77">
            <v>46.104576945516897</v>
          </cell>
          <cell r="BH77">
            <v>57.903362500082999</v>
          </cell>
          <cell r="BI77">
            <v>27.732902595775499</v>
          </cell>
          <cell r="BJ77">
            <v>0.33719532805326802</v>
          </cell>
          <cell r="BK77">
            <v>71.929902076171203</v>
          </cell>
          <cell r="BL77">
            <v>-5.0884742807955403</v>
          </cell>
          <cell r="BM77">
            <v>36.786209217062201</v>
          </cell>
          <cell r="BN77">
            <v>44.174366856896803</v>
          </cell>
          <cell r="BO77">
            <v>19.039423926041</v>
          </cell>
          <cell r="BP77">
            <v>75.271632959113802</v>
          </cell>
          <cell r="BQ77">
            <v>10.556071387199699</v>
          </cell>
          <cell r="BR77">
            <v>63.985772617949102</v>
          </cell>
          <cell r="BS77">
            <v>25.4581559948512</v>
          </cell>
          <cell r="BT77"/>
          <cell r="BU77">
            <v>2132</v>
          </cell>
          <cell r="BV77">
            <v>1403</v>
          </cell>
          <cell r="BW77">
            <v>232</v>
          </cell>
          <cell r="BX77">
            <v>3758</v>
          </cell>
          <cell r="BY77">
            <v>50</v>
          </cell>
          <cell r="BZ77">
            <v>50</v>
          </cell>
          <cell r="CA77"/>
          <cell r="CB77">
            <v>7</v>
          </cell>
          <cell r="CC77">
            <v>16.6666666666667</v>
          </cell>
          <cell r="CD77">
            <v>16.6666666666667</v>
          </cell>
          <cell r="CE77"/>
          <cell r="CF77">
            <v>66.6666666666666</v>
          </cell>
          <cell r="CG77">
            <v>3.71428571428571</v>
          </cell>
          <cell r="CH77"/>
          <cell r="CI77"/>
          <cell r="CJ77"/>
          <cell r="CK77">
            <v>0.39999999318804103</v>
          </cell>
          <cell r="CL77">
            <v>0</v>
          </cell>
          <cell r="CM77">
            <v>95.885713849748896</v>
          </cell>
          <cell r="CN77">
            <v>8.3333333333333304</v>
          </cell>
          <cell r="CO77">
            <v>16.6666666666667</v>
          </cell>
          <cell r="CP77">
            <v>8.3333333333333304</v>
          </cell>
          <cell r="CQ77">
            <v>66.6666666666666</v>
          </cell>
          <cell r="CR77"/>
          <cell r="CS77">
            <v>0.14285714285714299</v>
          </cell>
          <cell r="CT77">
            <v>0.39999999318804103</v>
          </cell>
          <cell r="CU77">
            <v>0.14285714285714299</v>
          </cell>
          <cell r="CV77">
            <v>86.960000038147001</v>
          </cell>
          <cell r="CW77">
            <v>100</v>
          </cell>
          <cell r="CX77">
            <v>97.375</v>
          </cell>
          <cell r="CY77">
            <v>14.285714285714301</v>
          </cell>
          <cell r="CZ77">
            <v>14.285714285714301</v>
          </cell>
          <cell r="DA77">
            <v>14.285714285714301</v>
          </cell>
          <cell r="DB77">
            <v>57.142857142857103</v>
          </cell>
          <cell r="DC77"/>
          <cell r="DD77"/>
          <cell r="DE77"/>
          <cell r="DF77"/>
          <cell r="DG77">
            <v>55.653333663940401</v>
          </cell>
          <cell r="DH77">
            <v>64.644999821980804</v>
          </cell>
          <cell r="DI77">
            <v>5.9866665850083001</v>
          </cell>
          <cell r="DJ77">
            <v>6.3783332755168303</v>
          </cell>
          <cell r="DK77">
            <v>4.8866666555404699</v>
          </cell>
          <cell r="DL77">
            <v>5.97833347320557</v>
          </cell>
          <cell r="DM77">
            <v>80.931666692098005</v>
          </cell>
          <cell r="DN77">
            <v>66.745000521342007</v>
          </cell>
          <cell r="DO77">
            <v>3.4933332999547302</v>
          </cell>
          <cell r="DP77">
            <v>176.99333445231099</v>
          </cell>
          <cell r="DQ77">
            <v>7.9233334859212201</v>
          </cell>
          <cell r="DR77"/>
          <cell r="DS77">
            <v>9.0920000195503192</v>
          </cell>
          <cell r="DT77">
            <v>10.5659999847412</v>
          </cell>
          <cell r="DU77">
            <v>10.089999985694901</v>
          </cell>
          <cell r="DV77">
            <v>57.142857142857103</v>
          </cell>
          <cell r="DW77">
            <v>42.857142857142897</v>
          </cell>
          <cell r="DX77"/>
          <cell r="DY77">
            <v>315.93999958038302</v>
          </cell>
          <cell r="DZ77">
            <v>356</v>
          </cell>
        </row>
        <row r="78">
          <cell r="D78" t="str">
            <v>C2411</v>
          </cell>
          <cell r="E78">
            <v>4</v>
          </cell>
          <cell r="F78"/>
          <cell r="G78"/>
          <cell r="H78"/>
          <cell r="I78"/>
          <cell r="J78"/>
          <cell r="K78"/>
          <cell r="L78">
            <v>60</v>
          </cell>
          <cell r="M78">
            <v>40</v>
          </cell>
          <cell r="N78"/>
          <cell r="O78"/>
          <cell r="P78"/>
          <cell r="Q78">
            <v>60</v>
          </cell>
          <cell r="R78"/>
          <cell r="S78">
            <v>20</v>
          </cell>
          <cell r="T78"/>
          <cell r="U78"/>
          <cell r="V78"/>
          <cell r="W78"/>
          <cell r="X78">
            <v>20</v>
          </cell>
          <cell r="Y78"/>
          <cell r="Z78">
            <v>40</v>
          </cell>
          <cell r="AA78">
            <v>20</v>
          </cell>
          <cell r="AB78">
            <v>20</v>
          </cell>
          <cell r="AC78"/>
          <cell r="AD78"/>
          <cell r="AE78">
            <v>20</v>
          </cell>
          <cell r="AF78"/>
          <cell r="AG78"/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  <cell r="AT78"/>
          <cell r="AU78"/>
          <cell r="AV78"/>
          <cell r="AW78"/>
          <cell r="AX78">
            <v>40</v>
          </cell>
          <cell r="AY78">
            <v>60</v>
          </cell>
          <cell r="AZ78"/>
          <cell r="BA78">
            <v>21.100473280321701</v>
          </cell>
          <cell r="BB78"/>
          <cell r="BC78">
            <v>78.899526719678306</v>
          </cell>
          <cell r="BD78">
            <v>-3.0696169231332102</v>
          </cell>
          <cell r="BE78">
            <v>21.100473280321701</v>
          </cell>
          <cell r="BF78"/>
          <cell r="BG78">
            <v>78.899526719678306</v>
          </cell>
          <cell r="BH78">
            <v>-11.8645543907329</v>
          </cell>
          <cell r="BI78">
            <v>21.2117043927983</v>
          </cell>
          <cell r="BJ78"/>
          <cell r="BK78">
            <v>78.788295607201704</v>
          </cell>
          <cell r="BL78">
            <v>-12.643650294227699</v>
          </cell>
          <cell r="BM78">
            <v>60.080115713868402</v>
          </cell>
          <cell r="BN78">
            <v>1.4677911063495299</v>
          </cell>
          <cell r="BO78">
            <v>38.452093179782104</v>
          </cell>
          <cell r="BP78">
            <v>69.913550937393495</v>
          </cell>
          <cell r="BQ78">
            <v>21.100473280321701</v>
          </cell>
          <cell r="BR78">
            <v>54.450901110699299</v>
          </cell>
          <cell r="BS78">
            <v>24.448625608979</v>
          </cell>
          <cell r="BT78"/>
          <cell r="BU78">
            <v>1433</v>
          </cell>
          <cell r="BV78">
            <v>905</v>
          </cell>
          <cell r="BW78">
            <v>54</v>
          </cell>
          <cell r="BX78">
            <v>2392</v>
          </cell>
          <cell r="BY78">
            <v>50</v>
          </cell>
          <cell r="BZ78">
            <v>50</v>
          </cell>
          <cell r="CA78"/>
          <cell r="CB78">
            <v>1.5</v>
          </cell>
          <cell r="CC78">
            <v>14.285714285714301</v>
          </cell>
          <cell r="CD78">
            <v>28.571428571428601</v>
          </cell>
          <cell r="CE78"/>
          <cell r="CF78">
            <v>57.142857142857103</v>
          </cell>
          <cell r="CG78">
            <v>0.33333333333333298</v>
          </cell>
          <cell r="CH78"/>
          <cell r="CI78"/>
          <cell r="CJ78"/>
          <cell r="CK78">
            <v>0.93333331743876102</v>
          </cell>
          <cell r="CL78"/>
          <cell r="CM78">
            <v>98.733332316080705</v>
          </cell>
          <cell r="CN78"/>
          <cell r="CO78">
            <v>28.571428571428601</v>
          </cell>
          <cell r="CP78">
            <v>14.285714285714301</v>
          </cell>
          <cell r="CQ78">
            <v>57.142857142857103</v>
          </cell>
          <cell r="CR78"/>
          <cell r="CS78">
            <v>0.33333333333333298</v>
          </cell>
          <cell r="CT78">
            <v>0.93333331743876102</v>
          </cell>
          <cell r="CU78"/>
          <cell r="CV78">
            <v>69.573333422342898</v>
          </cell>
          <cell r="CW78">
            <v>100</v>
          </cell>
          <cell r="CX78">
            <v>94.75</v>
          </cell>
          <cell r="CY78">
            <v>25</v>
          </cell>
          <cell r="CZ78">
            <v>25</v>
          </cell>
          <cell r="DA78">
            <v>25</v>
          </cell>
          <cell r="DB78">
            <v>25</v>
          </cell>
          <cell r="DC78"/>
          <cell r="DD78"/>
          <cell r="DE78"/>
          <cell r="DF78"/>
          <cell r="DG78">
            <v>65.370000839233398</v>
          </cell>
          <cell r="DH78">
            <v>72.856666564941406</v>
          </cell>
          <cell r="DI78">
            <v>9.9099998474121094</v>
          </cell>
          <cell r="DJ78">
            <v>9.7699998219808002</v>
          </cell>
          <cell r="DK78">
            <v>0.83666666348775198</v>
          </cell>
          <cell r="DL78">
            <v>3.4500001271565801</v>
          </cell>
          <cell r="DM78">
            <v>54.863333384195997</v>
          </cell>
          <cell r="DN78">
            <v>32.8233343760172</v>
          </cell>
          <cell r="DO78">
            <v>-6.8766667842864999</v>
          </cell>
          <cell r="DP78">
            <v>183.72000122070301</v>
          </cell>
          <cell r="DQ78">
            <v>15.846666971842399</v>
          </cell>
          <cell r="DR78"/>
          <cell r="DS78">
            <v>13.7833333611488</v>
          </cell>
          <cell r="DT78">
            <v>15.6333332856496</v>
          </cell>
          <cell r="DU78">
            <v>15.476666649182601</v>
          </cell>
          <cell r="DV78">
            <v>50</v>
          </cell>
          <cell r="DW78">
            <v>50</v>
          </cell>
          <cell r="DX78"/>
          <cell r="DY78">
            <v>106.939999580383</v>
          </cell>
          <cell r="DZ78">
            <v>180</v>
          </cell>
        </row>
        <row r="79">
          <cell r="D79" t="str">
            <v>C2412</v>
          </cell>
          <cell r="E79">
            <v>4</v>
          </cell>
          <cell r="F79"/>
          <cell r="G79"/>
          <cell r="H79"/>
          <cell r="I79"/>
          <cell r="J79"/>
          <cell r="K79"/>
          <cell r="L79">
            <v>60</v>
          </cell>
          <cell r="M79">
            <v>40</v>
          </cell>
          <cell r="N79"/>
          <cell r="O79"/>
          <cell r="P79"/>
          <cell r="Q79">
            <v>80</v>
          </cell>
          <cell r="R79">
            <v>20</v>
          </cell>
          <cell r="S79"/>
          <cell r="T79"/>
          <cell r="U79"/>
          <cell r="V79"/>
          <cell r="W79"/>
          <cell r="X79">
            <v>40</v>
          </cell>
          <cell r="Y79"/>
          <cell r="Z79"/>
          <cell r="AA79">
            <v>40</v>
          </cell>
          <cell r="AB79">
            <v>20</v>
          </cell>
          <cell r="AC79"/>
          <cell r="AD79"/>
          <cell r="AE79">
            <v>20</v>
          </cell>
          <cell r="AF79"/>
          <cell r="AG79">
            <v>40</v>
          </cell>
          <cell r="AH79"/>
          <cell r="AI79"/>
          <cell r="AJ79"/>
          <cell r="AK79"/>
          <cell r="AL79">
            <v>20</v>
          </cell>
          <cell r="AM79"/>
          <cell r="AN79"/>
          <cell r="AO79"/>
          <cell r="AP79"/>
          <cell r="AQ79"/>
          <cell r="AR79">
            <v>20</v>
          </cell>
          <cell r="AS79"/>
          <cell r="AT79"/>
          <cell r="AU79"/>
          <cell r="AV79"/>
          <cell r="AW79"/>
          <cell r="AX79">
            <v>60</v>
          </cell>
          <cell r="AY79">
            <v>40</v>
          </cell>
          <cell r="AZ79"/>
          <cell r="BA79">
            <v>58.782935586666497</v>
          </cell>
          <cell r="BB79">
            <v>0.62433292463526002</v>
          </cell>
          <cell r="BC79">
            <v>40.592731488698298</v>
          </cell>
          <cell r="BD79">
            <v>17.981916657963001</v>
          </cell>
          <cell r="BE79">
            <v>58.782935586666497</v>
          </cell>
          <cell r="BF79">
            <v>0.62433292463526002</v>
          </cell>
          <cell r="BG79">
            <v>40.592731488698298</v>
          </cell>
          <cell r="BH79">
            <v>49.1451959446361</v>
          </cell>
          <cell r="BI79">
            <v>50.275932255806197</v>
          </cell>
          <cell r="BJ79">
            <v>0.66938570280946197</v>
          </cell>
          <cell r="BK79">
            <v>49.054682041384297</v>
          </cell>
          <cell r="BL79">
            <v>20.722062412126899</v>
          </cell>
          <cell r="BM79">
            <v>40.592731488698298</v>
          </cell>
          <cell r="BN79">
            <v>59.407268511301702</v>
          </cell>
          <cell r="BO79"/>
          <cell r="BP79">
            <v>50.923779948022698</v>
          </cell>
          <cell r="BQ79">
            <v>0.62433292463526002</v>
          </cell>
          <cell r="BR79">
            <v>22.360278607082599</v>
          </cell>
          <cell r="BS79">
            <v>77.015388468282097</v>
          </cell>
          <cell r="BT79"/>
          <cell r="BU79">
            <v>699</v>
          </cell>
          <cell r="BV79">
            <v>498</v>
          </cell>
          <cell r="BW79">
            <v>178</v>
          </cell>
          <cell r="BX79">
            <v>1366</v>
          </cell>
          <cell r="BY79">
            <v>50</v>
          </cell>
          <cell r="BZ79">
            <v>50</v>
          </cell>
          <cell r="CA79"/>
          <cell r="CB79">
            <v>12.5</v>
          </cell>
          <cell r="CC79">
            <v>20</v>
          </cell>
          <cell r="CD79"/>
          <cell r="CE79"/>
          <cell r="CF79">
            <v>80</v>
          </cell>
          <cell r="CG79">
            <v>6.25</v>
          </cell>
          <cell r="CH79"/>
          <cell r="CI79"/>
          <cell r="CJ79"/>
          <cell r="CK79">
            <v>0</v>
          </cell>
          <cell r="CL79">
            <v>0</v>
          </cell>
          <cell r="CM79">
            <v>93.75</v>
          </cell>
          <cell r="CN79">
            <v>20</v>
          </cell>
          <cell r="CO79"/>
          <cell r="CP79"/>
          <cell r="CQ79">
            <v>80</v>
          </cell>
          <cell r="CR79"/>
          <cell r="CS79">
            <v>0</v>
          </cell>
          <cell r="CT79">
            <v>0</v>
          </cell>
          <cell r="CU79">
            <v>0.25</v>
          </cell>
          <cell r="CV79">
            <v>100</v>
          </cell>
          <cell r="CW79">
            <v>100</v>
          </cell>
          <cell r="CX79">
            <v>100</v>
          </cell>
          <cell r="CY79"/>
          <cell r="CZ79"/>
          <cell r="DA79"/>
          <cell r="DB79">
            <v>100</v>
          </cell>
          <cell r="DC79"/>
          <cell r="DD79"/>
          <cell r="DE79"/>
          <cell r="DF79"/>
          <cell r="DG79">
            <v>45.936666488647496</v>
          </cell>
          <cell r="DH79">
            <v>56.433333079020201</v>
          </cell>
          <cell r="DI79">
            <v>2.0633333226045001</v>
          </cell>
          <cell r="DJ79">
            <v>2.9866667290528599</v>
          </cell>
          <cell r="DK79">
            <v>8.9366666475931797</v>
          </cell>
          <cell r="DL79">
            <v>8.5066668192545603</v>
          </cell>
          <cell r="DM79">
            <v>107</v>
          </cell>
          <cell r="DN79">
            <v>100.666666666667</v>
          </cell>
          <cell r="DO79">
            <v>13.863333384196</v>
          </cell>
          <cell r="DP79">
            <v>170.266667683919</v>
          </cell>
          <cell r="DQ79"/>
          <cell r="DR79"/>
          <cell r="DS79">
            <v>2.05500000715256</v>
          </cell>
          <cell r="DT79">
            <v>2.9650000333786002</v>
          </cell>
          <cell r="DU79">
            <v>2.0099999904632599</v>
          </cell>
          <cell r="DV79">
            <v>66.6666666666666</v>
          </cell>
          <cell r="DW79">
            <v>33.3333333333333</v>
          </cell>
          <cell r="DX79"/>
          <cell r="DY79">
            <v>209</v>
          </cell>
          <cell r="DZ79">
            <v>176</v>
          </cell>
        </row>
        <row r="80">
          <cell r="D80" t="str">
            <v>C2413</v>
          </cell>
          <cell r="E80">
            <v>4</v>
          </cell>
          <cell r="F80"/>
          <cell r="G80"/>
          <cell r="H80"/>
          <cell r="I80"/>
          <cell r="J80"/>
          <cell r="K80"/>
          <cell r="L80"/>
          <cell r="M80">
            <v>100</v>
          </cell>
          <cell r="N80"/>
          <cell r="O80"/>
          <cell r="P80"/>
          <cell r="Q80">
            <v>100</v>
          </cell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>
            <v>100</v>
          </cell>
          <cell r="AZ80"/>
          <cell r="BA80">
            <v>100</v>
          </cell>
          <cell r="BB80"/>
          <cell r="BC80"/>
          <cell r="BD80">
            <v>157.89999389648401</v>
          </cell>
          <cell r="BE80">
            <v>100</v>
          </cell>
          <cell r="BF80"/>
          <cell r="BG80"/>
          <cell r="BH80">
            <v>166.69999694824199</v>
          </cell>
          <cell r="BI80"/>
          <cell r="BJ80">
            <v>100</v>
          </cell>
          <cell r="BK80"/>
          <cell r="BL80">
            <v>0</v>
          </cell>
          <cell r="BM80"/>
          <cell r="BN80">
            <v>100</v>
          </cell>
          <cell r="BO80"/>
          <cell r="BP80">
            <v>96.010002136230497</v>
          </cell>
          <cell r="BQ80"/>
          <cell r="BR80">
            <v>100</v>
          </cell>
          <cell r="BS80"/>
          <cell r="BT80"/>
          <cell r="BU80"/>
          <cell r="BV80"/>
          <cell r="BW80"/>
          <cell r="BX80"/>
          <cell r="BY80"/>
          <cell r="BZ80"/>
          <cell r="CA80"/>
          <cell r="CB80"/>
          <cell r="CC80"/>
          <cell r="CD80"/>
          <cell r="CE80"/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  <cell r="CQ80"/>
          <cell r="CR80"/>
          <cell r="CS80"/>
          <cell r="CT80"/>
          <cell r="CU80"/>
          <cell r="CV80"/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I80"/>
          <cell r="DJ80"/>
          <cell r="DK80"/>
          <cell r="DL80"/>
          <cell r="DM80"/>
          <cell r="DN80"/>
          <cell r="DO80"/>
          <cell r="DP80"/>
          <cell r="DQ80"/>
          <cell r="DR80"/>
          <cell r="DS80"/>
          <cell r="DT80"/>
          <cell r="DU80"/>
          <cell r="DV80"/>
          <cell r="DW80"/>
          <cell r="DX80"/>
          <cell r="DY80"/>
          <cell r="DZ80"/>
        </row>
        <row r="81">
          <cell r="D81" t="str">
            <v>C242</v>
          </cell>
          <cell r="E81">
            <v>3</v>
          </cell>
          <cell r="F81"/>
          <cell r="G81"/>
          <cell r="H81"/>
          <cell r="I81"/>
          <cell r="J81"/>
          <cell r="K81"/>
          <cell r="L81">
            <v>50</v>
          </cell>
          <cell r="M81">
            <v>50</v>
          </cell>
          <cell r="N81"/>
          <cell r="O81"/>
          <cell r="P81"/>
          <cell r="Q81">
            <v>50</v>
          </cell>
          <cell r="R81">
            <v>50</v>
          </cell>
          <cell r="S81"/>
          <cell r="T81"/>
          <cell r="U81">
            <v>50</v>
          </cell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>
            <v>50</v>
          </cell>
          <cell r="AY81">
            <v>50</v>
          </cell>
          <cell r="AZ81"/>
          <cell r="BA81">
            <v>93.982938771029097</v>
          </cell>
          <cell r="BB81"/>
          <cell r="BC81">
            <v>6.01706122897094</v>
          </cell>
          <cell r="BD81">
            <v>16.168523704016799</v>
          </cell>
          <cell r="BE81"/>
          <cell r="BF81"/>
          <cell r="BG81">
            <v>100</v>
          </cell>
          <cell r="BH81">
            <v>-8.8309383675934008</v>
          </cell>
          <cell r="BI81"/>
          <cell r="BJ81">
            <v>14.436580912881</v>
          </cell>
          <cell r="BK81">
            <v>85.563419087119001</v>
          </cell>
          <cell r="BL81">
            <v>-7.70070771784071</v>
          </cell>
          <cell r="BM81"/>
          <cell r="BN81">
            <v>100</v>
          </cell>
          <cell r="BO81"/>
          <cell r="BP81">
            <v>59.891692943785102</v>
          </cell>
          <cell r="BQ81"/>
          <cell r="BR81">
            <v>93.982938771029097</v>
          </cell>
          <cell r="BS81">
            <v>6.01706122897094</v>
          </cell>
          <cell r="BT81"/>
          <cell r="BU81">
            <v>45</v>
          </cell>
          <cell r="BV81">
            <v>55</v>
          </cell>
          <cell r="BW81">
            <v>130</v>
          </cell>
          <cell r="BX81">
            <v>230</v>
          </cell>
          <cell r="BY81">
            <v>50</v>
          </cell>
          <cell r="BZ81">
            <v>50</v>
          </cell>
          <cell r="CA81"/>
          <cell r="CB81">
            <v>5</v>
          </cell>
          <cell r="CC81"/>
          <cell r="CD81">
            <v>33.3333333333333</v>
          </cell>
          <cell r="CE81"/>
          <cell r="CF81">
            <v>66.6666666666666</v>
          </cell>
          <cell r="CG81"/>
          <cell r="CH81"/>
          <cell r="CI81"/>
          <cell r="CJ81"/>
          <cell r="CK81">
            <v>10</v>
          </cell>
          <cell r="CL81"/>
          <cell r="CM81">
            <v>90</v>
          </cell>
          <cell r="CN81"/>
          <cell r="CO81"/>
          <cell r="CP81"/>
          <cell r="CQ81">
            <v>66.6666666666666</v>
          </cell>
          <cell r="CR81">
            <v>33.3333333333333</v>
          </cell>
          <cell r="CS81"/>
          <cell r="CT81">
            <v>5</v>
          </cell>
          <cell r="CU81"/>
          <cell r="CV81">
            <v>95</v>
          </cell>
          <cell r="CW81">
            <v>100</v>
          </cell>
          <cell r="CX81">
            <v>97.5</v>
          </cell>
          <cell r="CY81">
            <v>50</v>
          </cell>
          <cell r="CZ81"/>
          <cell r="DA81">
            <v>50</v>
          </cell>
          <cell r="DB81"/>
          <cell r="DC81"/>
          <cell r="DD81"/>
          <cell r="DE81"/>
          <cell r="DF81"/>
          <cell r="DG81">
            <v>90</v>
          </cell>
          <cell r="DH81">
            <v>92.490001678466797</v>
          </cell>
          <cell r="DI81">
            <v>0.40500000119209301</v>
          </cell>
          <cell r="DJ81">
            <v>0.37999999523162797</v>
          </cell>
          <cell r="DK81">
            <v>2</v>
          </cell>
          <cell r="DL81">
            <v>3.2999999523162802</v>
          </cell>
          <cell r="DM81">
            <v>48</v>
          </cell>
          <cell r="DN81">
            <v>20</v>
          </cell>
          <cell r="DO81">
            <v>85</v>
          </cell>
          <cell r="DP81">
            <v>159</v>
          </cell>
          <cell r="DQ81"/>
          <cell r="DR81"/>
          <cell r="DS81">
            <v>1.1599999591708201</v>
          </cell>
          <cell r="DT81">
            <v>1.13999995589256</v>
          </cell>
          <cell r="DU81">
            <v>1.2350000143051101</v>
          </cell>
          <cell r="DV81"/>
          <cell r="DW81">
            <v>100</v>
          </cell>
          <cell r="DX81"/>
          <cell r="DY81">
            <v>26</v>
          </cell>
          <cell r="DZ81">
            <v>120</v>
          </cell>
        </row>
        <row r="82">
          <cell r="D82" t="str">
            <v>C2421</v>
          </cell>
          <cell r="E82">
            <v>4</v>
          </cell>
          <cell r="F82"/>
          <cell r="G82"/>
          <cell r="H82"/>
          <cell r="I82"/>
          <cell r="J82"/>
          <cell r="K82"/>
          <cell r="L82">
            <v>100</v>
          </cell>
          <cell r="M82"/>
          <cell r="N82"/>
          <cell r="O82"/>
          <cell r="P82"/>
          <cell r="Q82"/>
          <cell r="R82"/>
          <cell r="S82"/>
          <cell r="T82"/>
          <cell r="U82">
            <v>100</v>
          </cell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  <cell r="AT82"/>
          <cell r="AU82"/>
          <cell r="AV82"/>
          <cell r="AW82"/>
          <cell r="AX82">
            <v>100</v>
          </cell>
          <cell r="AY82"/>
          <cell r="AZ82"/>
          <cell r="BA82">
            <v>100</v>
          </cell>
          <cell r="BB82"/>
          <cell r="BC82"/>
          <cell r="BD82">
            <v>18.100000381469702</v>
          </cell>
          <cell r="BE82"/>
          <cell r="BF82"/>
          <cell r="BG82">
            <v>100</v>
          </cell>
          <cell r="BH82">
            <v>-8.5</v>
          </cell>
          <cell r="BI82"/>
          <cell r="BJ82">
            <v>100</v>
          </cell>
          <cell r="BK82"/>
          <cell r="BL82">
            <v>0</v>
          </cell>
          <cell r="BM82"/>
          <cell r="BN82">
            <v>100</v>
          </cell>
          <cell r="BO82"/>
          <cell r="BP82">
            <v>60</v>
          </cell>
          <cell r="BQ82"/>
          <cell r="BR82">
            <v>100</v>
          </cell>
          <cell r="BS82"/>
          <cell r="BT82"/>
          <cell r="BU82">
            <v>32</v>
          </cell>
          <cell r="BV82">
            <v>0</v>
          </cell>
          <cell r="BW82">
            <v>0</v>
          </cell>
          <cell r="BX82">
            <v>32</v>
          </cell>
          <cell r="BY82">
            <v>100</v>
          </cell>
          <cell r="BZ82"/>
          <cell r="CA82"/>
          <cell r="CB82">
            <v>10</v>
          </cell>
          <cell r="CC82"/>
          <cell r="CD82"/>
          <cell r="CE82"/>
          <cell r="CF82">
            <v>100</v>
          </cell>
          <cell r="CG82"/>
          <cell r="CH82"/>
          <cell r="CI82"/>
          <cell r="CJ82"/>
          <cell r="CK82">
            <v>10</v>
          </cell>
          <cell r="CL82"/>
          <cell r="CM82">
            <v>90</v>
          </cell>
          <cell r="CN82"/>
          <cell r="CO82"/>
          <cell r="CP82"/>
          <cell r="CQ82">
            <v>100</v>
          </cell>
          <cell r="CR82"/>
          <cell r="CS82"/>
          <cell r="CT82">
            <v>10</v>
          </cell>
          <cell r="CU82"/>
          <cell r="CV82">
            <v>90</v>
          </cell>
          <cell r="CW82">
            <v>100</v>
          </cell>
          <cell r="CX82">
            <v>95</v>
          </cell>
          <cell r="CY82">
            <v>100</v>
          </cell>
          <cell r="CZ82"/>
          <cell r="DA82"/>
          <cell r="DB82"/>
          <cell r="DC82"/>
          <cell r="DD82"/>
          <cell r="DE82"/>
          <cell r="DF82"/>
          <cell r="DG82">
            <v>100</v>
          </cell>
          <cell r="DH82">
            <v>100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/>
          <cell r="DN82"/>
          <cell r="DO82"/>
          <cell r="DP82"/>
          <cell r="DQ82"/>
          <cell r="DR82"/>
          <cell r="DS82">
            <v>0.230000004172325</v>
          </cell>
          <cell r="DT82">
            <v>0.18000000715255701</v>
          </cell>
          <cell r="DU82">
            <v>0.50999999046325695</v>
          </cell>
          <cell r="DV82"/>
          <cell r="DW82">
            <v>100</v>
          </cell>
          <cell r="DX82"/>
          <cell r="DY82"/>
          <cell r="DZ82">
            <v>60</v>
          </cell>
        </row>
        <row r="83">
          <cell r="D83" t="str">
            <v>C2429</v>
          </cell>
          <cell r="E83">
            <v>4</v>
          </cell>
          <cell r="F83"/>
          <cell r="G83"/>
          <cell r="H83"/>
          <cell r="I83"/>
          <cell r="J83"/>
          <cell r="K83"/>
          <cell r="L83"/>
          <cell r="M83">
            <v>100</v>
          </cell>
          <cell r="N83"/>
          <cell r="O83"/>
          <cell r="P83"/>
          <cell r="Q83">
            <v>100</v>
          </cell>
          <cell r="R83">
            <v>100</v>
          </cell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>
            <v>100</v>
          </cell>
          <cell r="AZ83"/>
          <cell r="BA83"/>
          <cell r="BB83"/>
          <cell r="BC83">
            <v>100</v>
          </cell>
          <cell r="BD83">
            <v>-14</v>
          </cell>
          <cell r="BE83"/>
          <cell r="BF83"/>
          <cell r="BG83">
            <v>100</v>
          </cell>
          <cell r="BH83">
            <v>-14</v>
          </cell>
          <cell r="BI83"/>
          <cell r="BJ83"/>
          <cell r="BK83">
            <v>100</v>
          </cell>
          <cell r="BL83">
            <v>-9</v>
          </cell>
          <cell r="BM83"/>
          <cell r="BN83">
            <v>100</v>
          </cell>
          <cell r="BO83"/>
          <cell r="BP83">
            <v>58.200000762939403</v>
          </cell>
          <cell r="BQ83"/>
          <cell r="BR83"/>
          <cell r="BS83">
            <v>100</v>
          </cell>
          <cell r="BT83"/>
          <cell r="BU83">
            <v>13</v>
          </cell>
          <cell r="BV83">
            <v>55</v>
          </cell>
          <cell r="BW83">
            <v>130</v>
          </cell>
          <cell r="BX83">
            <v>198</v>
          </cell>
          <cell r="BY83"/>
          <cell r="BZ83">
            <v>100</v>
          </cell>
          <cell r="CA83"/>
          <cell r="CB83">
            <v>0</v>
          </cell>
          <cell r="CC83"/>
          <cell r="CD83">
            <v>50</v>
          </cell>
          <cell r="CE83"/>
          <cell r="CF83">
            <v>50</v>
          </cell>
          <cell r="CG83"/>
          <cell r="CH83"/>
          <cell r="CI83"/>
          <cell r="CJ83"/>
          <cell r="CK83">
            <v>10</v>
          </cell>
          <cell r="CL83"/>
          <cell r="CM83">
            <v>90</v>
          </cell>
          <cell r="CN83"/>
          <cell r="CO83"/>
          <cell r="CP83"/>
          <cell r="CQ83">
            <v>50</v>
          </cell>
          <cell r="CR83">
            <v>50</v>
          </cell>
          <cell r="CS83"/>
          <cell r="CT83"/>
          <cell r="CU83"/>
          <cell r="CV83">
            <v>100</v>
          </cell>
          <cell r="CW83">
            <v>100</v>
          </cell>
          <cell r="CX83">
            <v>100</v>
          </cell>
          <cell r="CY83"/>
          <cell r="CZ83"/>
          <cell r="DA83">
            <v>100</v>
          </cell>
          <cell r="DB83"/>
          <cell r="DC83"/>
          <cell r="DD83"/>
          <cell r="DE83"/>
          <cell r="DF83"/>
          <cell r="DG83">
            <v>80</v>
          </cell>
          <cell r="DH83">
            <v>84.980003356933594</v>
          </cell>
          <cell r="DI83">
            <v>0.81000000238418601</v>
          </cell>
          <cell r="DJ83">
            <v>0.75999999046325695</v>
          </cell>
          <cell r="DK83">
            <v>4</v>
          </cell>
          <cell r="DL83">
            <v>6.5999999046325701</v>
          </cell>
          <cell r="DM83">
            <v>48</v>
          </cell>
          <cell r="DN83">
            <v>20</v>
          </cell>
          <cell r="DO83">
            <v>85</v>
          </cell>
          <cell r="DP83">
            <v>159</v>
          </cell>
          <cell r="DQ83"/>
          <cell r="DR83"/>
          <cell r="DS83">
            <v>2.0899999141693102</v>
          </cell>
          <cell r="DT83">
            <v>2.0999999046325701</v>
          </cell>
          <cell r="DU83">
            <v>1.96000003814697</v>
          </cell>
          <cell r="DV83"/>
          <cell r="DW83">
            <v>100</v>
          </cell>
          <cell r="DX83"/>
          <cell r="DY83">
            <v>26</v>
          </cell>
          <cell r="DZ83">
            <v>60</v>
          </cell>
        </row>
        <row r="84">
          <cell r="D84" t="str">
            <v>C25</v>
          </cell>
          <cell r="E84">
            <v>2</v>
          </cell>
          <cell r="F84"/>
          <cell r="G84"/>
          <cell r="H84"/>
          <cell r="I84"/>
          <cell r="J84"/>
          <cell r="K84"/>
          <cell r="L84">
            <v>69.230769230769198</v>
          </cell>
          <cell r="M84">
            <v>23.076923076923102</v>
          </cell>
          <cell r="N84">
            <v>7.6923076923076898</v>
          </cell>
          <cell r="O84"/>
          <cell r="P84"/>
          <cell r="Q84">
            <v>53.846153846153797</v>
          </cell>
          <cell r="R84"/>
          <cell r="S84"/>
          <cell r="T84"/>
          <cell r="U84"/>
          <cell r="V84"/>
          <cell r="W84"/>
          <cell r="X84">
            <v>15.384615384615399</v>
          </cell>
          <cell r="Y84">
            <v>15.384615384615399</v>
          </cell>
          <cell r="Z84">
            <v>7.6923076923076898</v>
          </cell>
          <cell r="AA84">
            <v>38.461538461538503</v>
          </cell>
          <cell r="AB84"/>
          <cell r="AC84"/>
          <cell r="AD84"/>
          <cell r="AE84"/>
          <cell r="AF84">
            <v>7.6923076923076898</v>
          </cell>
          <cell r="AG84"/>
          <cell r="AH84"/>
          <cell r="AI84"/>
          <cell r="AJ84">
            <v>7.6923076923076898</v>
          </cell>
          <cell r="AK84"/>
          <cell r="AL84"/>
          <cell r="AM84"/>
          <cell r="AN84">
            <v>15.384615384615399</v>
          </cell>
          <cell r="AO84"/>
          <cell r="AP84"/>
          <cell r="AQ84"/>
          <cell r="AR84"/>
          <cell r="AS84"/>
          <cell r="AT84"/>
          <cell r="AU84"/>
          <cell r="AV84">
            <v>7.6923076923076898</v>
          </cell>
          <cell r="AW84"/>
          <cell r="AX84">
            <v>15.384615384615399</v>
          </cell>
          <cell r="AY84">
            <v>53.846153846153797</v>
          </cell>
          <cell r="AZ84">
            <v>30.769230769230798</v>
          </cell>
          <cell r="BA84">
            <v>33.931098885057096</v>
          </cell>
          <cell r="BB84">
            <v>7.3522112423498598</v>
          </cell>
          <cell r="BC84">
            <v>58.716689872593101</v>
          </cell>
          <cell r="BD84">
            <v>-2.0651067821899201</v>
          </cell>
          <cell r="BE84">
            <v>49.727258034638297</v>
          </cell>
          <cell r="BF84">
            <v>7.3522112423498598</v>
          </cell>
          <cell r="BG84">
            <v>42.920530723011801</v>
          </cell>
          <cell r="BH84">
            <v>4.0917883166598097</v>
          </cell>
          <cell r="BI84">
            <v>52.614002954967503</v>
          </cell>
          <cell r="BJ84">
            <v>7.1822461143849399</v>
          </cell>
          <cell r="BK84">
            <v>40.203750930647601</v>
          </cell>
          <cell r="BL84">
            <v>9.27919547993225</v>
          </cell>
          <cell r="BM84">
            <v>12.395220928791501</v>
          </cell>
          <cell r="BN84">
            <v>67.595458528921498</v>
          </cell>
          <cell r="BO84">
            <v>20.009320542287</v>
          </cell>
          <cell r="BP84">
            <v>73.418809745463406</v>
          </cell>
          <cell r="BQ84">
            <v>49.694905550056397</v>
          </cell>
          <cell r="BR84">
            <v>37.215237390288401</v>
          </cell>
          <cell r="BS84">
            <v>12.196629482026699</v>
          </cell>
          <cell r="BT84">
            <v>0.89322757762853899</v>
          </cell>
          <cell r="BU84">
            <v>1365</v>
          </cell>
          <cell r="BV84">
            <v>860</v>
          </cell>
          <cell r="BW84">
            <v>451</v>
          </cell>
          <cell r="BX84">
            <v>2170</v>
          </cell>
          <cell r="BY84">
            <v>20</v>
          </cell>
          <cell r="BZ84">
            <v>80</v>
          </cell>
          <cell r="CA84"/>
          <cell r="CB84">
            <v>2.5</v>
          </cell>
          <cell r="CC84">
            <v>7.1428571428571397</v>
          </cell>
          <cell r="CD84">
            <v>21.428571428571399</v>
          </cell>
          <cell r="CE84"/>
          <cell r="CF84">
            <v>71.428571428571402</v>
          </cell>
          <cell r="CG84">
            <v>1</v>
          </cell>
          <cell r="CH84"/>
          <cell r="CI84"/>
          <cell r="CJ84"/>
          <cell r="CK84">
            <v>11.7</v>
          </cell>
          <cell r="CL84">
            <v>0</v>
          </cell>
          <cell r="CM84">
            <v>100.8</v>
          </cell>
          <cell r="CN84">
            <v>8.3333333333333304</v>
          </cell>
          <cell r="CO84"/>
          <cell r="CP84">
            <v>8.3333333333333304</v>
          </cell>
          <cell r="CQ84">
            <v>75</v>
          </cell>
          <cell r="CR84">
            <v>8.3333333333333304</v>
          </cell>
          <cell r="CS84">
            <v>1.1111111111111101</v>
          </cell>
          <cell r="CT84">
            <v>0</v>
          </cell>
          <cell r="CU84">
            <v>2.2222222222222201</v>
          </cell>
          <cell r="CV84">
            <v>96.6666666666666</v>
          </cell>
          <cell r="CW84">
            <v>100</v>
          </cell>
          <cell r="CX84">
            <v>78.8888888888889</v>
          </cell>
          <cell r="CY84">
            <v>20</v>
          </cell>
          <cell r="CZ84">
            <v>10</v>
          </cell>
          <cell r="DA84">
            <v>20</v>
          </cell>
          <cell r="DB84">
            <v>40</v>
          </cell>
          <cell r="DC84">
            <v>10</v>
          </cell>
          <cell r="DD84"/>
          <cell r="DE84"/>
          <cell r="DF84"/>
          <cell r="DG84">
            <v>44.487499713897698</v>
          </cell>
          <cell r="DH84">
            <v>48.482500076294002</v>
          </cell>
          <cell r="DI84">
            <v>3.7850000262260401</v>
          </cell>
          <cell r="DJ84">
            <v>3.78499999642372</v>
          </cell>
          <cell r="DK84">
            <v>29.558750152587901</v>
          </cell>
          <cell r="DL84">
            <v>29.125</v>
          </cell>
          <cell r="DM84">
            <v>47.7712497711182</v>
          </cell>
          <cell r="DN84">
            <v>11</v>
          </cell>
          <cell r="DO84">
            <v>68.987499952316298</v>
          </cell>
          <cell r="DP84">
            <v>42.375</v>
          </cell>
          <cell r="DQ84">
            <v>0</v>
          </cell>
          <cell r="DR84"/>
          <cell r="DS84">
            <v>6.0350000262260401</v>
          </cell>
          <cell r="DT84">
            <v>6.3874999880790702</v>
          </cell>
          <cell r="DU84">
            <v>7.7225000113248798</v>
          </cell>
          <cell r="DV84">
            <v>33.3333333333333</v>
          </cell>
          <cell r="DW84">
            <v>22.2222222222222</v>
          </cell>
          <cell r="DX84">
            <v>44.4444444444444</v>
          </cell>
          <cell r="DY84">
            <v>419</v>
          </cell>
          <cell r="DZ84">
            <v>457</v>
          </cell>
        </row>
        <row r="85">
          <cell r="D85" t="str">
            <v>C250</v>
          </cell>
          <cell r="E85">
            <v>3</v>
          </cell>
          <cell r="F85"/>
          <cell r="G85"/>
          <cell r="H85"/>
          <cell r="I85"/>
          <cell r="J85"/>
          <cell r="K85"/>
          <cell r="L85">
            <v>69.230769230769198</v>
          </cell>
          <cell r="M85">
            <v>23.076923076923102</v>
          </cell>
          <cell r="N85">
            <v>7.6923076923076898</v>
          </cell>
          <cell r="O85"/>
          <cell r="P85"/>
          <cell r="Q85">
            <v>53.846153846153797</v>
          </cell>
          <cell r="R85"/>
          <cell r="S85"/>
          <cell r="T85"/>
          <cell r="U85"/>
          <cell r="V85"/>
          <cell r="W85"/>
          <cell r="X85">
            <v>15.384615384615399</v>
          </cell>
          <cell r="Y85">
            <v>15.384615384615399</v>
          </cell>
          <cell r="Z85">
            <v>7.6923076923076898</v>
          </cell>
          <cell r="AA85">
            <v>38.461538461538503</v>
          </cell>
          <cell r="AB85"/>
          <cell r="AC85"/>
          <cell r="AD85"/>
          <cell r="AE85"/>
          <cell r="AF85">
            <v>7.6923076923076898</v>
          </cell>
          <cell r="AG85"/>
          <cell r="AH85"/>
          <cell r="AI85"/>
          <cell r="AJ85">
            <v>7.6923076923076898</v>
          </cell>
          <cell r="AK85"/>
          <cell r="AL85"/>
          <cell r="AM85"/>
          <cell r="AN85">
            <v>15.384615384615399</v>
          </cell>
          <cell r="AO85"/>
          <cell r="AP85"/>
          <cell r="AQ85"/>
          <cell r="AR85"/>
          <cell r="AS85"/>
          <cell r="AT85"/>
          <cell r="AU85"/>
          <cell r="AV85">
            <v>7.6923076923076898</v>
          </cell>
          <cell r="AW85"/>
          <cell r="AX85">
            <v>15.384615384615399</v>
          </cell>
          <cell r="AY85">
            <v>53.846153846153797</v>
          </cell>
          <cell r="AZ85">
            <v>30.769230769230798</v>
          </cell>
          <cell r="BA85">
            <v>33.931098885057096</v>
          </cell>
          <cell r="BB85">
            <v>7.3522112423498598</v>
          </cell>
          <cell r="BC85">
            <v>58.716689872593101</v>
          </cell>
          <cell r="BD85">
            <v>-2.0651067821899201</v>
          </cell>
          <cell r="BE85">
            <v>49.727258034638297</v>
          </cell>
          <cell r="BF85">
            <v>7.3522112423498598</v>
          </cell>
          <cell r="BG85">
            <v>42.920530723011801</v>
          </cell>
          <cell r="BH85">
            <v>4.0917883166598097</v>
          </cell>
          <cell r="BI85">
            <v>52.614002954967503</v>
          </cell>
          <cell r="BJ85">
            <v>7.1822461143849399</v>
          </cell>
          <cell r="BK85">
            <v>40.203750930647601</v>
          </cell>
          <cell r="BL85">
            <v>9.27919547993225</v>
          </cell>
          <cell r="BM85">
            <v>12.395220928791501</v>
          </cell>
          <cell r="BN85">
            <v>67.595458528921498</v>
          </cell>
          <cell r="BO85">
            <v>20.009320542287</v>
          </cell>
          <cell r="BP85">
            <v>73.418809745463406</v>
          </cell>
          <cell r="BQ85">
            <v>49.694905550056397</v>
          </cell>
          <cell r="BR85">
            <v>37.215237390288401</v>
          </cell>
          <cell r="BS85">
            <v>12.196629482026699</v>
          </cell>
          <cell r="BT85">
            <v>0.89322757762853899</v>
          </cell>
          <cell r="BU85">
            <v>1365</v>
          </cell>
          <cell r="BV85">
            <v>860</v>
          </cell>
          <cell r="BW85">
            <v>451</v>
          </cell>
          <cell r="BX85">
            <v>2170</v>
          </cell>
          <cell r="BY85">
            <v>20</v>
          </cell>
          <cell r="BZ85">
            <v>80</v>
          </cell>
          <cell r="CA85"/>
          <cell r="CB85">
            <v>2.5</v>
          </cell>
          <cell r="CC85">
            <v>7.1428571428571397</v>
          </cell>
          <cell r="CD85">
            <v>21.428571428571399</v>
          </cell>
          <cell r="CE85"/>
          <cell r="CF85">
            <v>71.428571428571402</v>
          </cell>
          <cell r="CG85">
            <v>1</v>
          </cell>
          <cell r="CH85"/>
          <cell r="CI85"/>
          <cell r="CJ85"/>
          <cell r="CK85">
            <v>11.7</v>
          </cell>
          <cell r="CL85">
            <v>0</v>
          </cell>
          <cell r="CM85">
            <v>100.8</v>
          </cell>
          <cell r="CN85">
            <v>8.3333333333333304</v>
          </cell>
          <cell r="CO85"/>
          <cell r="CP85">
            <v>8.3333333333333304</v>
          </cell>
          <cell r="CQ85">
            <v>75</v>
          </cell>
          <cell r="CR85">
            <v>8.3333333333333304</v>
          </cell>
          <cell r="CS85">
            <v>1.1111111111111101</v>
          </cell>
          <cell r="CT85">
            <v>0</v>
          </cell>
          <cell r="CU85">
            <v>2.2222222222222201</v>
          </cell>
          <cell r="CV85">
            <v>96.6666666666666</v>
          </cell>
          <cell r="CW85">
            <v>100</v>
          </cell>
          <cell r="CX85">
            <v>78.8888888888889</v>
          </cell>
          <cell r="CY85">
            <v>20</v>
          </cell>
          <cell r="CZ85">
            <v>10</v>
          </cell>
          <cell r="DA85">
            <v>20</v>
          </cell>
          <cell r="DB85">
            <v>40</v>
          </cell>
          <cell r="DC85">
            <v>10</v>
          </cell>
          <cell r="DD85"/>
          <cell r="DE85"/>
          <cell r="DF85"/>
          <cell r="DG85">
            <v>44.487499713897698</v>
          </cell>
          <cell r="DH85">
            <v>48.482500076294002</v>
          </cell>
          <cell r="DI85">
            <v>3.7850000262260401</v>
          </cell>
          <cell r="DJ85">
            <v>3.78499999642372</v>
          </cell>
          <cell r="DK85">
            <v>29.558750152587901</v>
          </cell>
          <cell r="DL85">
            <v>29.125</v>
          </cell>
          <cell r="DM85">
            <v>47.7712497711182</v>
          </cell>
          <cell r="DN85">
            <v>11</v>
          </cell>
          <cell r="DO85">
            <v>68.987499952316298</v>
          </cell>
          <cell r="DP85">
            <v>42.375</v>
          </cell>
          <cell r="DQ85">
            <v>0</v>
          </cell>
          <cell r="DR85"/>
          <cell r="DS85">
            <v>6.0350000262260401</v>
          </cell>
          <cell r="DT85">
            <v>6.3874999880790702</v>
          </cell>
          <cell r="DU85">
            <v>7.7225000113248798</v>
          </cell>
          <cell r="DV85">
            <v>33.3333333333333</v>
          </cell>
          <cell r="DW85">
            <v>22.2222222222222</v>
          </cell>
          <cell r="DX85">
            <v>44.4444444444444</v>
          </cell>
          <cell r="DY85">
            <v>419</v>
          </cell>
          <cell r="DZ85">
            <v>457</v>
          </cell>
        </row>
        <row r="86">
          <cell r="D86" t="str">
            <v>C2500</v>
          </cell>
          <cell r="E86">
            <v>4</v>
          </cell>
          <cell r="F86"/>
          <cell r="G86"/>
          <cell r="H86"/>
          <cell r="I86"/>
          <cell r="J86"/>
          <cell r="K86"/>
          <cell r="L86">
            <v>69.230769230769198</v>
          </cell>
          <cell r="M86">
            <v>23.076923076923102</v>
          </cell>
          <cell r="N86">
            <v>7.6923076923076898</v>
          </cell>
          <cell r="O86"/>
          <cell r="P86"/>
          <cell r="Q86">
            <v>58.3333333333333</v>
          </cell>
          <cell r="R86"/>
          <cell r="S86"/>
          <cell r="T86"/>
          <cell r="U86"/>
          <cell r="V86"/>
          <cell r="W86"/>
          <cell r="X86">
            <v>16.6666666666667</v>
          </cell>
          <cell r="Y86">
            <v>16.6666666666667</v>
          </cell>
          <cell r="Z86">
            <v>8.3333333333333304</v>
          </cell>
          <cell r="AA86">
            <v>41.6666666666667</v>
          </cell>
          <cell r="AB86"/>
          <cell r="AC86"/>
          <cell r="AD86"/>
          <cell r="AE86"/>
          <cell r="AF86">
            <v>8.3333333333333304</v>
          </cell>
          <cell r="AG86"/>
          <cell r="AH86"/>
          <cell r="AI86"/>
          <cell r="AJ86">
            <v>8.3333333333333304</v>
          </cell>
          <cell r="AK86"/>
          <cell r="AL86"/>
          <cell r="AM86"/>
          <cell r="AN86">
            <v>16.6666666666667</v>
          </cell>
          <cell r="AO86"/>
          <cell r="AP86"/>
          <cell r="AQ86"/>
          <cell r="AR86"/>
          <cell r="AS86"/>
          <cell r="AT86"/>
          <cell r="AU86"/>
          <cell r="AV86">
            <v>8.3333333333333304</v>
          </cell>
          <cell r="AW86"/>
          <cell r="AX86">
            <v>15.384615384615399</v>
          </cell>
          <cell r="AY86">
            <v>53.846153846153904</v>
          </cell>
          <cell r="AZ86">
            <v>30.769230769230798</v>
          </cell>
          <cell r="BA86">
            <v>33.931098885057096</v>
          </cell>
          <cell r="BB86">
            <v>7.3522112423498598</v>
          </cell>
          <cell r="BC86">
            <v>58.716689872593001</v>
          </cell>
          <cell r="BD86">
            <v>-2.0651067821899201</v>
          </cell>
          <cell r="BE86">
            <v>49.727258034638297</v>
          </cell>
          <cell r="BF86">
            <v>7.3522112423498598</v>
          </cell>
          <cell r="BG86">
            <v>42.920530723011801</v>
          </cell>
          <cell r="BH86">
            <v>4.0917883166598097</v>
          </cell>
          <cell r="BI86">
            <v>52.614002954967503</v>
          </cell>
          <cell r="BJ86">
            <v>7.1822461143849399</v>
          </cell>
          <cell r="BK86">
            <v>40.203750930647601</v>
          </cell>
          <cell r="BL86">
            <v>9.27919547993225</v>
          </cell>
          <cell r="BM86">
            <v>12.395220928791501</v>
          </cell>
          <cell r="BN86">
            <v>67.595458528921498</v>
          </cell>
          <cell r="BO86">
            <v>20.009320542287</v>
          </cell>
          <cell r="BP86">
            <v>73.418809745463406</v>
          </cell>
          <cell r="BQ86">
            <v>49.694905550056397</v>
          </cell>
          <cell r="BR86">
            <v>37.215237390288401</v>
          </cell>
          <cell r="BS86">
            <v>12.196629482026699</v>
          </cell>
          <cell r="BT86">
            <v>0.89322757762853899</v>
          </cell>
          <cell r="BU86">
            <v>1365</v>
          </cell>
          <cell r="BV86">
            <v>860</v>
          </cell>
          <cell r="BW86">
            <v>451</v>
          </cell>
          <cell r="BX86">
            <v>2170</v>
          </cell>
          <cell r="BY86">
            <v>20</v>
          </cell>
          <cell r="BZ86">
            <v>80</v>
          </cell>
          <cell r="CA86"/>
          <cell r="CB86">
            <v>2.5</v>
          </cell>
          <cell r="CC86">
            <v>7.1428571428571397</v>
          </cell>
          <cell r="CD86">
            <v>21.428571428571399</v>
          </cell>
          <cell r="CE86"/>
          <cell r="CF86">
            <v>71.428571428571402</v>
          </cell>
          <cell r="CG86">
            <v>1</v>
          </cell>
          <cell r="CH86"/>
          <cell r="CI86"/>
          <cell r="CJ86"/>
          <cell r="CK86">
            <v>11.7</v>
          </cell>
          <cell r="CL86">
            <v>0</v>
          </cell>
          <cell r="CM86">
            <v>100.8</v>
          </cell>
          <cell r="CN86">
            <v>8.3333333333333304</v>
          </cell>
          <cell r="CO86"/>
          <cell r="CP86">
            <v>8.3333333333333304</v>
          </cell>
          <cell r="CQ86">
            <v>75</v>
          </cell>
          <cell r="CR86">
            <v>8.3333333333333304</v>
          </cell>
          <cell r="CS86">
            <v>1.1111111111111101</v>
          </cell>
          <cell r="CT86">
            <v>0</v>
          </cell>
          <cell r="CU86">
            <v>2.2222222222222201</v>
          </cell>
          <cell r="CV86">
            <v>96.6666666666666</v>
          </cell>
          <cell r="CW86">
            <v>100</v>
          </cell>
          <cell r="CX86">
            <v>78.8888888888889</v>
          </cell>
          <cell r="CY86">
            <v>20</v>
          </cell>
          <cell r="CZ86">
            <v>10</v>
          </cell>
          <cell r="DA86">
            <v>20</v>
          </cell>
          <cell r="DB86">
            <v>40</v>
          </cell>
          <cell r="DC86">
            <v>10</v>
          </cell>
          <cell r="DD86"/>
          <cell r="DE86"/>
          <cell r="DF86"/>
          <cell r="DG86">
            <v>44.487499713897698</v>
          </cell>
          <cell r="DH86">
            <v>48.482500076294002</v>
          </cell>
          <cell r="DI86">
            <v>3.7850000262260401</v>
          </cell>
          <cell r="DJ86">
            <v>3.78499999642372</v>
          </cell>
          <cell r="DK86">
            <v>29.558750152587901</v>
          </cell>
          <cell r="DL86">
            <v>29.125</v>
          </cell>
          <cell r="DM86">
            <v>47.7712497711182</v>
          </cell>
          <cell r="DN86">
            <v>11</v>
          </cell>
          <cell r="DO86">
            <v>68.987499952316298</v>
          </cell>
          <cell r="DP86">
            <v>42.375</v>
          </cell>
          <cell r="DQ86">
            <v>0</v>
          </cell>
          <cell r="DR86"/>
          <cell r="DS86">
            <v>6.0350000262260401</v>
          </cell>
          <cell r="DT86">
            <v>6.3874999880790702</v>
          </cell>
          <cell r="DU86">
            <v>7.7225000113248798</v>
          </cell>
          <cell r="DV86">
            <v>33.3333333333333</v>
          </cell>
          <cell r="DW86">
            <v>22.2222222222222</v>
          </cell>
          <cell r="DX86">
            <v>44.4444444444444</v>
          </cell>
          <cell r="DY86">
            <v>419</v>
          </cell>
          <cell r="DZ86">
            <v>457</v>
          </cell>
        </row>
        <row r="87">
          <cell r="D87" t="str">
            <v>C27</v>
          </cell>
          <cell r="E87">
            <v>2</v>
          </cell>
          <cell r="F87"/>
          <cell r="G87"/>
          <cell r="H87"/>
          <cell r="I87"/>
          <cell r="J87"/>
          <cell r="K87"/>
          <cell r="L87">
            <v>66.6666666666666</v>
          </cell>
          <cell r="M87">
            <v>33.3333333333333</v>
          </cell>
          <cell r="N87"/>
          <cell r="O87"/>
          <cell r="P87"/>
          <cell r="Q87">
            <v>83.3333333333334</v>
          </cell>
          <cell r="R87">
            <v>16.6666666666667</v>
          </cell>
          <cell r="S87"/>
          <cell r="T87">
            <v>16.6666666666667</v>
          </cell>
          <cell r="U87"/>
          <cell r="V87"/>
          <cell r="W87"/>
          <cell r="X87">
            <v>33.3333333333333</v>
          </cell>
          <cell r="Y87"/>
          <cell r="Z87"/>
          <cell r="AA87">
            <v>83.3333333333334</v>
          </cell>
          <cell r="AB87"/>
          <cell r="AC87"/>
          <cell r="AD87"/>
          <cell r="AE87">
            <v>16.6666666666667</v>
          </cell>
          <cell r="AF87"/>
          <cell r="AG87">
            <v>16.6666666666667</v>
          </cell>
          <cell r="AH87"/>
          <cell r="AI87"/>
          <cell r="AJ87"/>
          <cell r="AK87"/>
          <cell r="AL87"/>
          <cell r="AM87"/>
          <cell r="AN87">
            <v>33.3333333333333</v>
          </cell>
          <cell r="AO87"/>
          <cell r="AP87">
            <v>33.3333333333333</v>
          </cell>
          <cell r="AQ87"/>
          <cell r="AR87"/>
          <cell r="AS87"/>
          <cell r="AT87">
            <v>16.6666666666667</v>
          </cell>
          <cell r="AU87"/>
          <cell r="AV87"/>
          <cell r="AW87"/>
          <cell r="AX87">
            <v>33.3333333333333</v>
          </cell>
          <cell r="AY87">
            <v>66.6666666666666</v>
          </cell>
          <cell r="AZ87"/>
          <cell r="BA87">
            <v>53.592769324481203</v>
          </cell>
          <cell r="BB87"/>
          <cell r="BC87">
            <v>46.407230675518797</v>
          </cell>
          <cell r="BD87">
            <v>5.2790461150437498</v>
          </cell>
          <cell r="BE87">
            <v>18.821926842714301</v>
          </cell>
          <cell r="BF87"/>
          <cell r="BG87">
            <v>81.178073157285695</v>
          </cell>
          <cell r="BH87">
            <v>-12.4525761799308</v>
          </cell>
          <cell r="BI87">
            <v>16.186143769892801</v>
          </cell>
          <cell r="BJ87"/>
          <cell r="BK87">
            <v>83.813856230107206</v>
          </cell>
          <cell r="BL87">
            <v>-6.2194992549819403</v>
          </cell>
          <cell r="BM87">
            <v>52.036119098251497</v>
          </cell>
          <cell r="BN87">
            <v>47.963880901748503</v>
          </cell>
          <cell r="BO87"/>
          <cell r="BP87">
            <v>73.892278426281806</v>
          </cell>
          <cell r="BQ87">
            <v>23.7375904894777</v>
          </cell>
          <cell r="BR87">
            <v>76.262409510522303</v>
          </cell>
          <cell r="BS87"/>
          <cell r="BT87"/>
          <cell r="BU87">
            <v>3905</v>
          </cell>
          <cell r="BV87">
            <v>2567</v>
          </cell>
          <cell r="BW87">
            <v>1027</v>
          </cell>
          <cell r="BX87">
            <v>7500</v>
          </cell>
          <cell r="BY87">
            <v>20</v>
          </cell>
          <cell r="BZ87">
            <v>60</v>
          </cell>
          <cell r="CA87">
            <v>20</v>
          </cell>
          <cell r="CB87">
            <v>5.0800003051757798</v>
          </cell>
          <cell r="CC87">
            <v>11.1111111111111</v>
          </cell>
          <cell r="CD87">
            <v>44.4444444444444</v>
          </cell>
          <cell r="CE87"/>
          <cell r="CF87">
            <v>44.4444444444444</v>
          </cell>
          <cell r="CG87"/>
          <cell r="CH87"/>
          <cell r="CI87"/>
          <cell r="CJ87"/>
          <cell r="CK87">
            <v>8.8499999046325701</v>
          </cell>
          <cell r="CL87"/>
          <cell r="CM87">
            <v>91.149999618530302</v>
          </cell>
          <cell r="CN87">
            <v>20</v>
          </cell>
          <cell r="CO87">
            <v>20</v>
          </cell>
          <cell r="CP87"/>
          <cell r="CQ87">
            <v>60</v>
          </cell>
          <cell r="CR87"/>
          <cell r="CS87"/>
          <cell r="CT87">
            <v>6.0999999046325701</v>
          </cell>
          <cell r="CU87"/>
          <cell r="CV87">
            <v>93.899999618530302</v>
          </cell>
          <cell r="CW87">
            <v>100</v>
          </cell>
          <cell r="CX87">
            <v>57.5</v>
          </cell>
          <cell r="CY87">
            <v>25</v>
          </cell>
          <cell r="CZ87">
            <v>25</v>
          </cell>
          <cell r="DA87"/>
          <cell r="DB87">
            <v>50</v>
          </cell>
          <cell r="DC87"/>
          <cell r="DD87"/>
          <cell r="DE87"/>
          <cell r="DF87"/>
          <cell r="DG87">
            <v>80.860000610351605</v>
          </cell>
          <cell r="DH87">
            <v>82.819999694824205</v>
          </cell>
          <cell r="DI87">
            <v>8.9200000047683705</v>
          </cell>
          <cell r="DJ87">
            <v>7.9599999904632597</v>
          </cell>
          <cell r="DK87">
            <v>3072.3200000762999</v>
          </cell>
          <cell r="DL87">
            <v>9862.5399999618494</v>
          </cell>
          <cell r="DM87">
            <v>77.960001373291007</v>
          </cell>
          <cell r="DN87">
            <v>32.159999847412102</v>
          </cell>
          <cell r="DO87">
            <v>37.959999847412099</v>
          </cell>
          <cell r="DP87">
            <v>108.219999694824</v>
          </cell>
          <cell r="DQ87">
            <v>3.64000015258789</v>
          </cell>
          <cell r="DR87"/>
          <cell r="DS87">
            <v>7.0640000343322802</v>
          </cell>
          <cell r="DT87">
            <v>7.96000003814697</v>
          </cell>
          <cell r="DU87">
            <v>11.5679999351501</v>
          </cell>
          <cell r="DV87">
            <v>40</v>
          </cell>
          <cell r="DW87">
            <v>60</v>
          </cell>
          <cell r="DX87"/>
          <cell r="DY87">
            <v>325</v>
          </cell>
          <cell r="DZ87">
            <v>346</v>
          </cell>
        </row>
        <row r="88">
          <cell r="D88" t="str">
            <v>C270</v>
          </cell>
          <cell r="E88">
            <v>3</v>
          </cell>
          <cell r="F88"/>
          <cell r="G88"/>
          <cell r="H88"/>
          <cell r="I88"/>
          <cell r="J88"/>
          <cell r="K88"/>
          <cell r="L88">
            <v>66.6666666666666</v>
          </cell>
          <cell r="M88">
            <v>33.3333333333333</v>
          </cell>
          <cell r="N88"/>
          <cell r="O88"/>
          <cell r="P88"/>
          <cell r="Q88">
            <v>83.3333333333334</v>
          </cell>
          <cell r="R88">
            <v>16.6666666666667</v>
          </cell>
          <cell r="S88"/>
          <cell r="T88">
            <v>16.6666666666667</v>
          </cell>
          <cell r="U88"/>
          <cell r="V88"/>
          <cell r="W88"/>
          <cell r="X88">
            <v>33.3333333333333</v>
          </cell>
          <cell r="Y88"/>
          <cell r="Z88"/>
          <cell r="AA88">
            <v>83.3333333333334</v>
          </cell>
          <cell r="AB88"/>
          <cell r="AC88"/>
          <cell r="AD88"/>
          <cell r="AE88">
            <v>16.6666666666667</v>
          </cell>
          <cell r="AF88"/>
          <cell r="AG88">
            <v>16.6666666666667</v>
          </cell>
          <cell r="AH88"/>
          <cell r="AI88"/>
          <cell r="AJ88"/>
          <cell r="AK88"/>
          <cell r="AL88"/>
          <cell r="AM88"/>
          <cell r="AN88">
            <v>33.3333333333333</v>
          </cell>
          <cell r="AO88"/>
          <cell r="AP88">
            <v>33.3333333333333</v>
          </cell>
          <cell r="AQ88"/>
          <cell r="AR88"/>
          <cell r="AS88"/>
          <cell r="AT88">
            <v>16.6666666666667</v>
          </cell>
          <cell r="AU88"/>
          <cell r="AV88"/>
          <cell r="AW88"/>
          <cell r="AX88">
            <v>33.3333333333333</v>
          </cell>
          <cell r="AY88">
            <v>66.6666666666666</v>
          </cell>
          <cell r="AZ88"/>
          <cell r="BA88">
            <v>53.592769324481203</v>
          </cell>
          <cell r="BB88"/>
          <cell r="BC88">
            <v>46.407230675518797</v>
          </cell>
          <cell r="BD88">
            <v>5.2790461150437498</v>
          </cell>
          <cell r="BE88">
            <v>18.821926842714301</v>
          </cell>
          <cell r="BF88"/>
          <cell r="BG88">
            <v>81.178073157285695</v>
          </cell>
          <cell r="BH88">
            <v>-12.4525761799308</v>
          </cell>
          <cell r="BI88">
            <v>16.186143769892801</v>
          </cell>
          <cell r="BJ88"/>
          <cell r="BK88">
            <v>83.813856230107206</v>
          </cell>
          <cell r="BL88">
            <v>-6.2194992549819403</v>
          </cell>
          <cell r="BM88">
            <v>52.036119098251497</v>
          </cell>
          <cell r="BN88">
            <v>47.963880901748503</v>
          </cell>
          <cell r="BO88"/>
          <cell r="BP88">
            <v>73.892278426281806</v>
          </cell>
          <cell r="BQ88">
            <v>23.7375904894777</v>
          </cell>
          <cell r="BR88">
            <v>76.262409510522303</v>
          </cell>
          <cell r="BS88"/>
          <cell r="BT88"/>
          <cell r="BU88">
            <v>3905</v>
          </cell>
          <cell r="BV88">
            <v>2567</v>
          </cell>
          <cell r="BW88">
            <v>1027</v>
          </cell>
          <cell r="BX88">
            <v>7500</v>
          </cell>
          <cell r="BY88">
            <v>20</v>
          </cell>
          <cell r="BZ88">
            <v>60</v>
          </cell>
          <cell r="CA88">
            <v>20</v>
          </cell>
          <cell r="CB88">
            <v>5.0800003051757798</v>
          </cell>
          <cell r="CC88">
            <v>11.1111111111111</v>
          </cell>
          <cell r="CD88">
            <v>44.4444444444444</v>
          </cell>
          <cell r="CE88"/>
          <cell r="CF88">
            <v>44.4444444444444</v>
          </cell>
          <cell r="CG88"/>
          <cell r="CH88"/>
          <cell r="CI88"/>
          <cell r="CJ88"/>
          <cell r="CK88">
            <v>8.8499999046325701</v>
          </cell>
          <cell r="CL88"/>
          <cell r="CM88">
            <v>91.149999618530302</v>
          </cell>
          <cell r="CN88">
            <v>20</v>
          </cell>
          <cell r="CO88">
            <v>20</v>
          </cell>
          <cell r="CP88"/>
          <cell r="CQ88">
            <v>60</v>
          </cell>
          <cell r="CR88"/>
          <cell r="CS88"/>
          <cell r="CT88">
            <v>6.0999999046325701</v>
          </cell>
          <cell r="CU88"/>
          <cell r="CV88">
            <v>93.899999618530302</v>
          </cell>
          <cell r="CW88">
            <v>100</v>
          </cell>
          <cell r="CX88">
            <v>57.5</v>
          </cell>
          <cell r="CY88">
            <v>25</v>
          </cell>
          <cell r="CZ88">
            <v>25</v>
          </cell>
          <cell r="DA88"/>
          <cell r="DB88">
            <v>50</v>
          </cell>
          <cell r="DC88"/>
          <cell r="DD88"/>
          <cell r="DE88"/>
          <cell r="DF88"/>
          <cell r="DG88">
            <v>80.860000610351605</v>
          </cell>
          <cell r="DH88">
            <v>82.819999694824205</v>
          </cell>
          <cell r="DI88">
            <v>8.9200000047683705</v>
          </cell>
          <cell r="DJ88">
            <v>7.9599999904632597</v>
          </cell>
          <cell r="DK88">
            <v>3072.3200000762999</v>
          </cell>
          <cell r="DL88">
            <v>9862.5399999618494</v>
          </cell>
          <cell r="DM88">
            <v>77.960001373291007</v>
          </cell>
          <cell r="DN88">
            <v>32.159999847412102</v>
          </cell>
          <cell r="DO88">
            <v>37.959999847412099</v>
          </cell>
          <cell r="DP88">
            <v>108.219999694824</v>
          </cell>
          <cell r="DQ88">
            <v>3.64000015258789</v>
          </cell>
          <cell r="DR88"/>
          <cell r="DS88">
            <v>7.0640000343322802</v>
          </cell>
          <cell r="DT88">
            <v>7.96000003814697</v>
          </cell>
          <cell r="DU88">
            <v>11.5679999351501</v>
          </cell>
          <cell r="DV88">
            <v>40</v>
          </cell>
          <cell r="DW88">
            <v>60</v>
          </cell>
          <cell r="DX88"/>
          <cell r="DY88">
            <v>325</v>
          </cell>
          <cell r="DZ88">
            <v>346</v>
          </cell>
        </row>
        <row r="89">
          <cell r="D89" t="str">
            <v>C2701</v>
          </cell>
          <cell r="E89">
            <v>4</v>
          </cell>
          <cell r="F89"/>
          <cell r="G89"/>
          <cell r="H89"/>
          <cell r="I89"/>
          <cell r="J89"/>
          <cell r="K89"/>
          <cell r="L89">
            <v>66.6666666666666</v>
          </cell>
          <cell r="M89">
            <v>33.3333333333333</v>
          </cell>
          <cell r="N89"/>
          <cell r="O89"/>
          <cell r="P89"/>
          <cell r="Q89">
            <v>66.6666666666666</v>
          </cell>
          <cell r="R89"/>
          <cell r="S89"/>
          <cell r="T89"/>
          <cell r="U89"/>
          <cell r="V89"/>
          <cell r="W89"/>
          <cell r="X89"/>
          <cell r="Y89"/>
          <cell r="Z89"/>
          <cell r="AA89">
            <v>66.6666666666666</v>
          </cell>
          <cell r="AB89"/>
          <cell r="AC89"/>
          <cell r="AD89"/>
          <cell r="AE89"/>
          <cell r="AF89"/>
          <cell r="AG89">
            <v>33.3333333333333</v>
          </cell>
          <cell r="AH89"/>
          <cell r="AI89"/>
          <cell r="AJ89"/>
          <cell r="AK89"/>
          <cell r="AL89"/>
          <cell r="AM89"/>
          <cell r="AN89"/>
          <cell r="AO89"/>
          <cell r="AP89">
            <v>66.6666666666666</v>
          </cell>
          <cell r="AQ89"/>
          <cell r="AR89"/>
          <cell r="AS89"/>
          <cell r="AT89"/>
          <cell r="AU89"/>
          <cell r="AV89"/>
          <cell r="AW89"/>
          <cell r="AX89">
            <v>66.6666666666666</v>
          </cell>
          <cell r="AY89">
            <v>33.3333333333333</v>
          </cell>
          <cell r="AZ89"/>
          <cell r="BA89">
            <v>21.349833076528</v>
          </cell>
          <cell r="BB89"/>
          <cell r="BC89">
            <v>78.650166923472</v>
          </cell>
          <cell r="BD89">
            <v>-12.2088765303233</v>
          </cell>
          <cell r="BE89">
            <v>22.586029789419602</v>
          </cell>
          <cell r="BF89"/>
          <cell r="BG89">
            <v>77.413970210580402</v>
          </cell>
          <cell r="BH89">
            <v>-28.942164862146701</v>
          </cell>
          <cell r="BI89"/>
          <cell r="BJ89"/>
          <cell r="BK89">
            <v>100</v>
          </cell>
          <cell r="BL89">
            <v>-27.193782783590599</v>
          </cell>
          <cell r="BM89">
            <v>43.935862865947598</v>
          </cell>
          <cell r="BN89">
            <v>56.064137134052402</v>
          </cell>
          <cell r="BO89"/>
          <cell r="BP89">
            <v>64.137849552642393</v>
          </cell>
          <cell r="BQ89">
            <v>43.935862865947598</v>
          </cell>
          <cell r="BR89">
            <v>56.064137134052402</v>
          </cell>
          <cell r="BS89"/>
          <cell r="BT89"/>
          <cell r="BU89">
            <v>740</v>
          </cell>
          <cell r="BV89">
            <v>235</v>
          </cell>
          <cell r="BW89">
            <v>24</v>
          </cell>
          <cell r="BX89">
            <v>1000</v>
          </cell>
          <cell r="BY89"/>
          <cell r="BZ89">
            <v>50</v>
          </cell>
          <cell r="CA89">
            <v>50</v>
          </cell>
          <cell r="CB89">
            <v>-7.5</v>
          </cell>
          <cell r="CC89">
            <v>20</v>
          </cell>
          <cell r="CD89">
            <v>40</v>
          </cell>
          <cell r="CE89"/>
          <cell r="CF89">
            <v>40</v>
          </cell>
          <cell r="CG89"/>
          <cell r="CH89"/>
          <cell r="CI89"/>
          <cell r="CJ89"/>
          <cell r="CK89">
            <v>11</v>
          </cell>
          <cell r="CL89"/>
          <cell r="CM89">
            <v>89</v>
          </cell>
          <cell r="CN89"/>
          <cell r="CO89"/>
          <cell r="CP89"/>
          <cell r="CQ89">
            <v>100</v>
          </cell>
          <cell r="CR89"/>
          <cell r="CS89"/>
          <cell r="CT89"/>
          <cell r="CU89"/>
          <cell r="CV89">
            <v>100</v>
          </cell>
          <cell r="CW89">
            <v>100</v>
          </cell>
          <cell r="CX89">
            <v>100</v>
          </cell>
          <cell r="CY89"/>
          <cell r="CZ89"/>
          <cell r="DA89"/>
          <cell r="DB89">
            <v>100</v>
          </cell>
          <cell r="DC89"/>
          <cell r="DD89"/>
          <cell r="DE89"/>
          <cell r="DF89"/>
          <cell r="DG89">
            <v>80.25</v>
          </cell>
          <cell r="DH89">
            <v>80.450000762939396</v>
          </cell>
          <cell r="DI89">
            <v>6.6000000238418597</v>
          </cell>
          <cell r="DJ89">
            <v>6.6499999761581403</v>
          </cell>
          <cell r="DK89">
            <v>2.5</v>
          </cell>
          <cell r="DL89">
            <v>2.5</v>
          </cell>
          <cell r="DM89">
            <v>52.5</v>
          </cell>
          <cell r="DN89">
            <v>30.5</v>
          </cell>
          <cell r="DO89">
            <v>24.5</v>
          </cell>
          <cell r="DP89">
            <v>50</v>
          </cell>
          <cell r="DQ89">
            <v>0</v>
          </cell>
          <cell r="DR89"/>
          <cell r="DS89">
            <v>10.6500000953674</v>
          </cell>
          <cell r="DT89">
            <v>10.7000000476837</v>
          </cell>
          <cell r="DU89">
            <v>10.75</v>
          </cell>
          <cell r="DV89">
            <v>50</v>
          </cell>
          <cell r="DW89">
            <v>50</v>
          </cell>
          <cell r="DX89"/>
          <cell r="DY89">
            <v>80</v>
          </cell>
          <cell r="DZ89">
            <v>120</v>
          </cell>
        </row>
        <row r="90">
          <cell r="D90" t="str">
            <v>C2702</v>
          </cell>
          <cell r="E90">
            <v>4</v>
          </cell>
          <cell r="F90"/>
          <cell r="G90"/>
          <cell r="H90"/>
          <cell r="I90"/>
          <cell r="J90"/>
          <cell r="K90"/>
          <cell r="L90">
            <v>66.6666666666666</v>
          </cell>
          <cell r="M90">
            <v>33.3333333333333</v>
          </cell>
          <cell r="N90"/>
          <cell r="O90"/>
          <cell r="P90"/>
          <cell r="Q90">
            <v>100</v>
          </cell>
          <cell r="R90">
            <v>33.3333333333333</v>
          </cell>
          <cell r="S90"/>
          <cell r="T90">
            <v>33.3333333333333</v>
          </cell>
          <cell r="U90"/>
          <cell r="V90"/>
          <cell r="W90"/>
          <cell r="X90">
            <v>66.6666666666666</v>
          </cell>
          <cell r="Y90"/>
          <cell r="Z90"/>
          <cell r="AA90">
            <v>100</v>
          </cell>
          <cell r="AB90"/>
          <cell r="AC90"/>
          <cell r="AD90"/>
          <cell r="AE90">
            <v>33.3333333333333</v>
          </cell>
          <cell r="AF90"/>
          <cell r="AG90"/>
          <cell r="AH90"/>
          <cell r="AI90"/>
          <cell r="AJ90"/>
          <cell r="AK90"/>
          <cell r="AL90"/>
          <cell r="AM90"/>
          <cell r="AN90">
            <v>66.6666666666666</v>
          </cell>
          <cell r="AO90"/>
          <cell r="AP90"/>
          <cell r="AQ90"/>
          <cell r="AR90"/>
          <cell r="AS90"/>
          <cell r="AT90">
            <v>33.3333333333333</v>
          </cell>
          <cell r="AU90"/>
          <cell r="AV90"/>
          <cell r="AW90"/>
          <cell r="AX90"/>
          <cell r="AY90">
            <v>100</v>
          </cell>
          <cell r="AZ90"/>
          <cell r="BA90">
            <v>63.237030950013299</v>
          </cell>
          <cell r="BB90"/>
          <cell r="BC90">
            <v>36.762969049986701</v>
          </cell>
          <cell r="BD90">
            <v>10.5099004014518</v>
          </cell>
          <cell r="BE90">
            <v>17.696037025351099</v>
          </cell>
          <cell r="BF90"/>
          <cell r="BG90">
            <v>82.303962974648897</v>
          </cell>
          <cell r="BH90">
            <v>-7.52033594828006</v>
          </cell>
          <cell r="BI90">
            <v>20.415899556291102</v>
          </cell>
          <cell r="BJ90"/>
          <cell r="BK90">
            <v>79.584100443708905</v>
          </cell>
          <cell r="BL90">
            <v>-0.738508947351732</v>
          </cell>
          <cell r="BM90">
            <v>54.459006075337697</v>
          </cell>
          <cell r="BN90">
            <v>45.540993924662303</v>
          </cell>
          <cell r="BO90"/>
          <cell r="BP90">
            <v>76.809948930654599</v>
          </cell>
          <cell r="BQ90">
            <v>17.696037025351099</v>
          </cell>
          <cell r="BR90">
            <v>82.303962974648897</v>
          </cell>
          <cell r="BS90"/>
          <cell r="BT90"/>
          <cell r="BU90">
            <v>3165</v>
          </cell>
          <cell r="BV90">
            <v>2332</v>
          </cell>
          <cell r="BW90">
            <v>1003</v>
          </cell>
          <cell r="BX90">
            <v>6500</v>
          </cell>
          <cell r="BY90">
            <v>33.3333333333333</v>
          </cell>
          <cell r="BZ90">
            <v>66.6666666666666</v>
          </cell>
          <cell r="CA90"/>
          <cell r="CB90">
            <v>13.466667175293001</v>
          </cell>
          <cell r="CC90"/>
          <cell r="CD90">
            <v>50</v>
          </cell>
          <cell r="CE90"/>
          <cell r="CF90">
            <v>50</v>
          </cell>
          <cell r="CG90"/>
          <cell r="CH90"/>
          <cell r="CI90"/>
          <cell r="CJ90"/>
          <cell r="CK90">
            <v>8.1333332061767596</v>
          </cell>
          <cell r="CL90"/>
          <cell r="CM90">
            <v>91.866666158040402</v>
          </cell>
          <cell r="CN90">
            <v>25</v>
          </cell>
          <cell r="CO90">
            <v>25</v>
          </cell>
          <cell r="CP90"/>
          <cell r="CQ90">
            <v>50</v>
          </cell>
          <cell r="CR90"/>
          <cell r="CS90"/>
          <cell r="CT90">
            <v>8.1333332061767596</v>
          </cell>
          <cell r="CU90"/>
          <cell r="CV90">
            <v>91.866666158040402</v>
          </cell>
          <cell r="CW90">
            <v>100</v>
          </cell>
          <cell r="CX90">
            <v>43.3333333333333</v>
          </cell>
          <cell r="CY90">
            <v>33.3333333333333</v>
          </cell>
          <cell r="CZ90">
            <v>33.3333333333333</v>
          </cell>
          <cell r="DA90"/>
          <cell r="DB90">
            <v>33.3333333333333</v>
          </cell>
          <cell r="DC90"/>
          <cell r="DD90"/>
          <cell r="DE90"/>
          <cell r="DF90"/>
          <cell r="DG90">
            <v>81.266667683919295</v>
          </cell>
          <cell r="DH90">
            <v>84.399998982747405</v>
          </cell>
          <cell r="DI90">
            <v>10.466666658719401</v>
          </cell>
          <cell r="DJ90">
            <v>8.8333333333333393</v>
          </cell>
          <cell r="DK90">
            <v>5118.8666667938196</v>
          </cell>
          <cell r="DL90">
            <v>16435.899999936399</v>
          </cell>
          <cell r="DM90">
            <v>94.933335622151702</v>
          </cell>
          <cell r="DN90">
            <v>33.266666412353501</v>
          </cell>
          <cell r="DO90">
            <v>46.933333079020201</v>
          </cell>
          <cell r="DP90">
            <v>147.033332824707</v>
          </cell>
          <cell r="DQ90">
            <v>6.0666669209798201</v>
          </cell>
          <cell r="DR90"/>
          <cell r="DS90">
            <v>4.6733333269755004</v>
          </cell>
          <cell r="DT90">
            <v>6.1333333651224802</v>
          </cell>
          <cell r="DU90">
            <v>12.1133332252502</v>
          </cell>
          <cell r="DV90">
            <v>33.3333333333333</v>
          </cell>
          <cell r="DW90">
            <v>66.6666666666666</v>
          </cell>
          <cell r="DX90"/>
          <cell r="DY90">
            <v>245</v>
          </cell>
          <cell r="DZ90">
            <v>226</v>
          </cell>
        </row>
        <row r="91">
          <cell r="D91" t="str">
            <v>C28</v>
          </cell>
          <cell r="E91">
            <v>2</v>
          </cell>
          <cell r="F91"/>
          <cell r="G91"/>
          <cell r="H91"/>
          <cell r="I91"/>
          <cell r="J91"/>
          <cell r="K91"/>
          <cell r="L91">
            <v>80</v>
          </cell>
          <cell r="M91">
            <v>20</v>
          </cell>
          <cell r="N91"/>
          <cell r="O91"/>
          <cell r="P91"/>
          <cell r="Q91">
            <v>20</v>
          </cell>
          <cell r="R91"/>
          <cell r="S91"/>
          <cell r="T91"/>
          <cell r="U91"/>
          <cell r="V91"/>
          <cell r="W91">
            <v>20</v>
          </cell>
          <cell r="X91">
            <v>80</v>
          </cell>
          <cell r="Y91"/>
          <cell r="Z91">
            <v>20</v>
          </cell>
          <cell r="AA91">
            <v>20</v>
          </cell>
          <cell r="AB91"/>
          <cell r="AC91"/>
          <cell r="AD91"/>
          <cell r="AE91"/>
          <cell r="AF91">
            <v>20</v>
          </cell>
          <cell r="AG91"/>
          <cell r="AH91"/>
          <cell r="AI91"/>
          <cell r="AJ91"/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  <cell r="AU91">
            <v>20</v>
          </cell>
          <cell r="AV91"/>
          <cell r="AW91"/>
          <cell r="AX91">
            <v>80</v>
          </cell>
          <cell r="AY91">
            <v>20</v>
          </cell>
          <cell r="AZ91"/>
          <cell r="BA91">
            <v>10.9181358509507</v>
          </cell>
          <cell r="BB91"/>
          <cell r="BC91">
            <v>89.081864149049295</v>
          </cell>
          <cell r="BD91">
            <v>19.8194196564585</v>
          </cell>
          <cell r="BE91">
            <v>10.9181358509507</v>
          </cell>
          <cell r="BF91"/>
          <cell r="BG91">
            <v>89.081864149049295</v>
          </cell>
          <cell r="BH91">
            <v>-7.8169926645493204</v>
          </cell>
          <cell r="BI91">
            <v>11.1147340689747</v>
          </cell>
          <cell r="BJ91"/>
          <cell r="BK91">
            <v>88.885265931025302</v>
          </cell>
          <cell r="BL91">
            <v>-6.3478108193145202</v>
          </cell>
          <cell r="BM91"/>
          <cell r="BN91">
            <v>100</v>
          </cell>
          <cell r="BO91"/>
          <cell r="BP91">
            <v>55.314476639131001</v>
          </cell>
          <cell r="BQ91">
            <v>8.9235645877659202</v>
          </cell>
          <cell r="BR91">
            <v>91.076435412234105</v>
          </cell>
          <cell r="BS91"/>
          <cell r="BT91"/>
          <cell r="BU91">
            <v>132</v>
          </cell>
          <cell r="BV91">
            <v>0</v>
          </cell>
          <cell r="BW91">
            <v>3</v>
          </cell>
          <cell r="BX91">
            <v>135</v>
          </cell>
          <cell r="BY91"/>
          <cell r="BZ91">
            <v>100</v>
          </cell>
          <cell r="CA91"/>
          <cell r="CB91">
            <v>0</v>
          </cell>
          <cell r="CC91"/>
          <cell r="CD91">
            <v>25</v>
          </cell>
          <cell r="CE91">
            <v>25</v>
          </cell>
          <cell r="CF91">
            <v>50</v>
          </cell>
          <cell r="CG91"/>
          <cell r="CH91"/>
          <cell r="CI91"/>
          <cell r="CJ91"/>
          <cell r="CK91">
            <v>15</v>
          </cell>
          <cell r="CL91">
            <v>15</v>
          </cell>
          <cell r="CM91">
            <v>70</v>
          </cell>
          <cell r="CN91"/>
          <cell r="CO91"/>
          <cell r="CP91">
            <v>50</v>
          </cell>
          <cell r="CQ91">
            <v>50</v>
          </cell>
          <cell r="CR91"/>
          <cell r="CS91"/>
          <cell r="CT91"/>
          <cell r="CU91">
            <v>30</v>
          </cell>
          <cell r="CV91">
            <v>70</v>
          </cell>
          <cell r="CW91">
            <v>100</v>
          </cell>
          <cell r="CX91">
            <v>70</v>
          </cell>
          <cell r="CY91">
            <v>100</v>
          </cell>
          <cell r="CZ91"/>
          <cell r="DA91"/>
          <cell r="DB91"/>
          <cell r="DC91"/>
          <cell r="DD91"/>
          <cell r="DE91"/>
          <cell r="DF91"/>
          <cell r="DG91"/>
          <cell r="DH91"/>
          <cell r="DI91"/>
          <cell r="DJ91"/>
          <cell r="DK91"/>
          <cell r="DL91"/>
          <cell r="DM91"/>
          <cell r="DN91"/>
          <cell r="DO91"/>
          <cell r="DP91"/>
          <cell r="DQ91"/>
          <cell r="DR91"/>
          <cell r="DS91"/>
          <cell r="DT91"/>
          <cell r="DU91"/>
          <cell r="DV91"/>
          <cell r="DW91"/>
          <cell r="DX91"/>
          <cell r="DY91"/>
          <cell r="DZ91"/>
        </row>
        <row r="92">
          <cell r="D92" t="str">
            <v>C280</v>
          </cell>
          <cell r="E92">
            <v>3</v>
          </cell>
          <cell r="F92"/>
          <cell r="G92"/>
          <cell r="H92"/>
          <cell r="I92"/>
          <cell r="J92"/>
          <cell r="K92"/>
          <cell r="L92">
            <v>80</v>
          </cell>
          <cell r="M92">
            <v>20</v>
          </cell>
          <cell r="N92"/>
          <cell r="O92"/>
          <cell r="P92"/>
          <cell r="Q92">
            <v>20</v>
          </cell>
          <cell r="R92"/>
          <cell r="S92"/>
          <cell r="T92"/>
          <cell r="U92"/>
          <cell r="V92"/>
          <cell r="W92">
            <v>20</v>
          </cell>
          <cell r="X92">
            <v>80</v>
          </cell>
          <cell r="Y92"/>
          <cell r="Z92">
            <v>20</v>
          </cell>
          <cell r="AA92">
            <v>20</v>
          </cell>
          <cell r="AB92"/>
          <cell r="AC92"/>
          <cell r="AD92"/>
          <cell r="AE92"/>
          <cell r="AF92">
            <v>20</v>
          </cell>
          <cell r="AG92"/>
          <cell r="AH92"/>
          <cell r="AI92"/>
          <cell r="AJ92"/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  <cell r="AU92">
            <v>20</v>
          </cell>
          <cell r="AV92"/>
          <cell r="AW92"/>
          <cell r="AX92">
            <v>80</v>
          </cell>
          <cell r="AY92">
            <v>20</v>
          </cell>
          <cell r="AZ92"/>
          <cell r="BA92">
            <v>10.9181358509507</v>
          </cell>
          <cell r="BB92"/>
          <cell r="BC92">
            <v>89.081864149049295</v>
          </cell>
          <cell r="BD92">
            <v>19.8194196564585</v>
          </cell>
          <cell r="BE92">
            <v>10.9181358509507</v>
          </cell>
          <cell r="BF92"/>
          <cell r="BG92">
            <v>89.081864149049295</v>
          </cell>
          <cell r="BH92">
            <v>-7.8169926645493204</v>
          </cell>
          <cell r="BI92">
            <v>11.1147340689747</v>
          </cell>
          <cell r="BJ92"/>
          <cell r="BK92">
            <v>88.885265931025302</v>
          </cell>
          <cell r="BL92">
            <v>-6.3478108193145202</v>
          </cell>
          <cell r="BM92"/>
          <cell r="BN92">
            <v>100</v>
          </cell>
          <cell r="BO92"/>
          <cell r="BP92">
            <v>55.314476639131001</v>
          </cell>
          <cell r="BQ92">
            <v>8.9235645877659202</v>
          </cell>
          <cell r="BR92">
            <v>91.076435412234105</v>
          </cell>
          <cell r="BS92"/>
          <cell r="BT92"/>
          <cell r="BU92">
            <v>132</v>
          </cell>
          <cell r="BV92">
            <v>0</v>
          </cell>
          <cell r="BW92">
            <v>3</v>
          </cell>
          <cell r="BX92">
            <v>135</v>
          </cell>
          <cell r="BY92"/>
          <cell r="BZ92">
            <v>100</v>
          </cell>
          <cell r="CA92"/>
          <cell r="CB92">
            <v>0</v>
          </cell>
          <cell r="CC92"/>
          <cell r="CD92">
            <v>25</v>
          </cell>
          <cell r="CE92">
            <v>25</v>
          </cell>
          <cell r="CF92">
            <v>50</v>
          </cell>
          <cell r="CG92"/>
          <cell r="CH92"/>
          <cell r="CI92"/>
          <cell r="CJ92"/>
          <cell r="CK92">
            <v>15</v>
          </cell>
          <cell r="CL92">
            <v>15</v>
          </cell>
          <cell r="CM92">
            <v>70</v>
          </cell>
          <cell r="CN92"/>
          <cell r="CO92"/>
          <cell r="CP92">
            <v>50</v>
          </cell>
          <cell r="CQ92">
            <v>50</v>
          </cell>
          <cell r="CR92"/>
          <cell r="CS92"/>
          <cell r="CT92"/>
          <cell r="CU92">
            <v>30</v>
          </cell>
          <cell r="CV92">
            <v>70</v>
          </cell>
          <cell r="CW92">
            <v>100</v>
          </cell>
          <cell r="CX92">
            <v>70</v>
          </cell>
          <cell r="CY92">
            <v>100</v>
          </cell>
          <cell r="CZ92"/>
          <cell r="DA92"/>
          <cell r="DB92"/>
          <cell r="DC92"/>
          <cell r="DD92"/>
          <cell r="DE92"/>
          <cell r="DF92"/>
          <cell r="DG92"/>
          <cell r="DH92"/>
          <cell r="DI92"/>
          <cell r="DJ92"/>
          <cell r="DK92"/>
          <cell r="DL92"/>
          <cell r="DM92"/>
          <cell r="DN92"/>
          <cell r="DO92"/>
          <cell r="DP92"/>
          <cell r="DQ92"/>
          <cell r="DR92"/>
          <cell r="DS92"/>
          <cell r="DT92"/>
          <cell r="DU92"/>
          <cell r="DV92"/>
          <cell r="DW92"/>
          <cell r="DX92"/>
          <cell r="DY92"/>
          <cell r="DZ92"/>
        </row>
        <row r="93">
          <cell r="D93" t="str">
            <v>C2800</v>
          </cell>
          <cell r="E93">
            <v>4</v>
          </cell>
          <cell r="F93"/>
          <cell r="G93"/>
          <cell r="H93"/>
          <cell r="I93"/>
          <cell r="J93"/>
          <cell r="K93"/>
          <cell r="L93">
            <v>80</v>
          </cell>
          <cell r="M93">
            <v>20</v>
          </cell>
          <cell r="N93"/>
          <cell r="O93"/>
          <cell r="P93"/>
          <cell r="Q93">
            <v>20</v>
          </cell>
          <cell r="R93"/>
          <cell r="S93"/>
          <cell r="T93"/>
          <cell r="U93"/>
          <cell r="V93"/>
          <cell r="W93">
            <v>20</v>
          </cell>
          <cell r="X93">
            <v>80</v>
          </cell>
          <cell r="Y93"/>
          <cell r="Z93">
            <v>20</v>
          </cell>
          <cell r="AA93">
            <v>20</v>
          </cell>
          <cell r="AB93"/>
          <cell r="AC93"/>
          <cell r="AD93"/>
          <cell r="AE93"/>
          <cell r="AF93">
            <v>20</v>
          </cell>
          <cell r="AG93"/>
          <cell r="AH93"/>
          <cell r="AI93"/>
          <cell r="AJ93"/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  <cell r="AU93">
            <v>20</v>
          </cell>
          <cell r="AV93"/>
          <cell r="AW93"/>
          <cell r="AX93">
            <v>80</v>
          </cell>
          <cell r="AY93">
            <v>20</v>
          </cell>
          <cell r="AZ93"/>
          <cell r="BA93">
            <v>10.9181358509507</v>
          </cell>
          <cell r="BB93"/>
          <cell r="BC93">
            <v>89.081864149049295</v>
          </cell>
          <cell r="BD93">
            <v>19.8194196564585</v>
          </cell>
          <cell r="BE93">
            <v>10.9181358509507</v>
          </cell>
          <cell r="BF93"/>
          <cell r="BG93">
            <v>89.081864149049295</v>
          </cell>
          <cell r="BH93">
            <v>-7.8169926645493204</v>
          </cell>
          <cell r="BI93">
            <v>11.1147340689747</v>
          </cell>
          <cell r="BJ93"/>
          <cell r="BK93">
            <v>88.885265931025302</v>
          </cell>
          <cell r="BL93">
            <v>-6.3478108193145202</v>
          </cell>
          <cell r="BM93"/>
          <cell r="BN93">
            <v>100</v>
          </cell>
          <cell r="BO93"/>
          <cell r="BP93">
            <v>55.314476639131001</v>
          </cell>
          <cell r="BQ93">
            <v>8.9235645877659202</v>
          </cell>
          <cell r="BR93">
            <v>91.076435412234105</v>
          </cell>
          <cell r="BS93"/>
          <cell r="BT93"/>
          <cell r="BU93">
            <v>132</v>
          </cell>
          <cell r="BV93">
            <v>0</v>
          </cell>
          <cell r="BW93">
            <v>3</v>
          </cell>
          <cell r="BX93">
            <v>135</v>
          </cell>
          <cell r="BY93"/>
          <cell r="BZ93">
            <v>100</v>
          </cell>
          <cell r="CA93"/>
          <cell r="CB93">
            <v>0</v>
          </cell>
          <cell r="CC93"/>
          <cell r="CD93">
            <v>25</v>
          </cell>
          <cell r="CE93">
            <v>25</v>
          </cell>
          <cell r="CF93">
            <v>50</v>
          </cell>
          <cell r="CG93"/>
          <cell r="CH93"/>
          <cell r="CI93"/>
          <cell r="CJ93"/>
          <cell r="CK93">
            <v>15</v>
          </cell>
          <cell r="CL93">
            <v>15</v>
          </cell>
          <cell r="CM93">
            <v>70</v>
          </cell>
          <cell r="CN93"/>
          <cell r="CO93"/>
          <cell r="CP93">
            <v>50</v>
          </cell>
          <cell r="CQ93">
            <v>50</v>
          </cell>
          <cell r="CR93"/>
          <cell r="CS93"/>
          <cell r="CT93"/>
          <cell r="CU93">
            <v>30</v>
          </cell>
          <cell r="CV93">
            <v>70</v>
          </cell>
          <cell r="CW93">
            <v>100</v>
          </cell>
          <cell r="CX93">
            <v>70</v>
          </cell>
          <cell r="CY93">
            <v>100</v>
          </cell>
          <cell r="CZ93"/>
          <cell r="DA93"/>
          <cell r="DB93"/>
          <cell r="DC93"/>
          <cell r="DD93"/>
          <cell r="DE93"/>
          <cell r="DF93"/>
          <cell r="DG93"/>
          <cell r="DH93"/>
          <cell r="DI93"/>
          <cell r="DJ93"/>
          <cell r="DK93"/>
          <cell r="DL93"/>
          <cell r="DM93"/>
          <cell r="DN93"/>
          <cell r="DO93"/>
          <cell r="DP93"/>
          <cell r="DQ93"/>
          <cell r="DR93"/>
          <cell r="DS93"/>
          <cell r="DT93"/>
          <cell r="DU93"/>
          <cell r="DV93"/>
          <cell r="DW93"/>
          <cell r="DX93"/>
          <cell r="DY93"/>
          <cell r="DZ93"/>
        </row>
        <row r="94">
          <cell r="D94" t="str">
            <v>C29</v>
          </cell>
          <cell r="E94">
            <v>2</v>
          </cell>
          <cell r="F94"/>
          <cell r="G94"/>
          <cell r="H94"/>
          <cell r="I94"/>
          <cell r="J94"/>
          <cell r="K94"/>
          <cell r="L94">
            <v>40</v>
          </cell>
          <cell r="M94">
            <v>60</v>
          </cell>
          <cell r="N94"/>
          <cell r="O94"/>
          <cell r="P94"/>
          <cell r="Q94">
            <v>40</v>
          </cell>
          <cell r="R94">
            <v>40</v>
          </cell>
          <cell r="S94">
            <v>20</v>
          </cell>
          <cell r="T94"/>
          <cell r="U94"/>
          <cell r="V94"/>
          <cell r="W94"/>
          <cell r="X94"/>
          <cell r="Y94">
            <v>10</v>
          </cell>
          <cell r="Z94"/>
          <cell r="AA94">
            <v>30</v>
          </cell>
          <cell r="AB94"/>
          <cell r="AC94"/>
          <cell r="AD94"/>
          <cell r="AE94"/>
          <cell r="AF94"/>
          <cell r="AG94"/>
          <cell r="AH94"/>
          <cell r="AI94"/>
          <cell r="AJ94">
            <v>10</v>
          </cell>
          <cell r="AK94"/>
          <cell r="AL94"/>
          <cell r="AM94"/>
          <cell r="AN94"/>
          <cell r="AO94"/>
          <cell r="AP94">
            <v>20</v>
          </cell>
          <cell r="AQ94"/>
          <cell r="AR94"/>
          <cell r="AS94"/>
          <cell r="AT94"/>
          <cell r="AU94"/>
          <cell r="AV94"/>
          <cell r="AW94"/>
          <cell r="AX94">
            <v>60</v>
          </cell>
          <cell r="AY94">
            <v>40</v>
          </cell>
          <cell r="AZ94"/>
          <cell r="BA94">
            <v>2.39557624146688</v>
          </cell>
          <cell r="BB94">
            <v>0.33545372172180898</v>
          </cell>
          <cell r="BC94">
            <v>97.268970036811297</v>
          </cell>
          <cell r="BD94">
            <v>-6.4266018914823402</v>
          </cell>
          <cell r="BE94">
            <v>2.39557624146688</v>
          </cell>
          <cell r="BF94">
            <v>0.33545372172180898</v>
          </cell>
          <cell r="BG94">
            <v>97.268970036811297</v>
          </cell>
          <cell r="BH94">
            <v>-6.2639943670096798</v>
          </cell>
          <cell r="BI94">
            <v>2.6755722834304398</v>
          </cell>
          <cell r="BJ94">
            <v>0.42400748257032</v>
          </cell>
          <cell r="BK94">
            <v>96.900420233999199</v>
          </cell>
          <cell r="BL94">
            <v>-3.1445526403861002</v>
          </cell>
          <cell r="BM94">
            <v>1.49419117038937</v>
          </cell>
          <cell r="BN94">
            <v>97.334173911441795</v>
          </cell>
          <cell r="BO94">
            <v>1.1716349181687999</v>
          </cell>
          <cell r="BP94">
            <v>54.744343320782598</v>
          </cell>
          <cell r="BQ94">
            <v>0.72073193144998904</v>
          </cell>
          <cell r="BR94">
            <v>98.170355107888795</v>
          </cell>
          <cell r="BS94">
            <v>0.93016427887400899</v>
          </cell>
          <cell r="BT94">
            <v>0.17874868178718001</v>
          </cell>
          <cell r="BU94">
            <v>794</v>
          </cell>
          <cell r="BV94">
            <v>106</v>
          </cell>
          <cell r="BW94">
            <v>162</v>
          </cell>
          <cell r="BX94">
            <v>1027</v>
          </cell>
          <cell r="BY94">
            <v>37.5</v>
          </cell>
          <cell r="BZ94">
            <v>62.5</v>
          </cell>
          <cell r="CA94"/>
          <cell r="CB94">
            <v>5</v>
          </cell>
          <cell r="CC94"/>
          <cell r="CD94"/>
          <cell r="CE94">
            <v>12.5</v>
          </cell>
          <cell r="CF94">
            <v>87.5</v>
          </cell>
          <cell r="CG94">
            <v>0</v>
          </cell>
          <cell r="CH94"/>
          <cell r="CI94"/>
          <cell r="CJ94"/>
          <cell r="CK94">
            <v>0</v>
          </cell>
          <cell r="CL94">
            <v>2.8571428571428599</v>
          </cell>
          <cell r="CM94">
            <v>97.142857142857096</v>
          </cell>
          <cell r="CN94"/>
          <cell r="CO94"/>
          <cell r="CP94">
            <v>12.5</v>
          </cell>
          <cell r="CQ94">
            <v>87.5</v>
          </cell>
          <cell r="CR94"/>
          <cell r="CS94">
            <v>0</v>
          </cell>
          <cell r="CT94">
            <v>0</v>
          </cell>
          <cell r="CU94">
            <v>2.8571428571428599</v>
          </cell>
          <cell r="CV94">
            <v>97.142857142857096</v>
          </cell>
          <cell r="CW94">
            <v>100</v>
          </cell>
          <cell r="CX94">
            <v>97.142857142857096</v>
          </cell>
          <cell r="CY94"/>
          <cell r="CZ94"/>
          <cell r="DA94">
            <v>20</v>
          </cell>
          <cell r="DB94">
            <v>60</v>
          </cell>
          <cell r="DC94">
            <v>20</v>
          </cell>
          <cell r="DD94"/>
          <cell r="DE94"/>
          <cell r="DF94"/>
          <cell r="DG94">
            <v>38</v>
          </cell>
          <cell r="DH94">
            <v>60.8</v>
          </cell>
          <cell r="DI94">
            <v>4.4000000000000004</v>
          </cell>
          <cell r="DJ94">
            <v>7</v>
          </cell>
          <cell r="DK94">
            <v>24</v>
          </cell>
          <cell r="DL94">
            <v>24.2</v>
          </cell>
          <cell r="DM94">
            <v>29.75</v>
          </cell>
          <cell r="DN94">
            <v>19</v>
          </cell>
          <cell r="DO94">
            <v>33.75</v>
          </cell>
          <cell r="DP94">
            <v>6.25</v>
          </cell>
          <cell r="DQ94">
            <v>0</v>
          </cell>
          <cell r="DR94"/>
          <cell r="DS94">
            <v>7.53999996185303</v>
          </cell>
          <cell r="DT94">
            <v>7.7600000381469698</v>
          </cell>
          <cell r="DU94">
            <v>11.980000019073501</v>
          </cell>
          <cell r="DV94">
            <v>33.3333333333333</v>
          </cell>
          <cell r="DW94">
            <v>50</v>
          </cell>
          <cell r="DX94">
            <v>16.6666666666667</v>
          </cell>
          <cell r="DY94">
            <v>270</v>
          </cell>
          <cell r="DZ94">
            <v>450</v>
          </cell>
        </row>
        <row r="95">
          <cell r="D95" t="str">
            <v>C291</v>
          </cell>
          <cell r="E95">
            <v>3</v>
          </cell>
          <cell r="F95"/>
          <cell r="G95"/>
          <cell r="H95"/>
          <cell r="I95"/>
          <cell r="J95"/>
          <cell r="K95"/>
          <cell r="L95">
            <v>33.3333333333333</v>
          </cell>
          <cell r="M95">
            <v>66.6666666666666</v>
          </cell>
          <cell r="N95"/>
          <cell r="O95"/>
          <cell r="P95"/>
          <cell r="Q95">
            <v>33.3333333333333</v>
          </cell>
          <cell r="R95">
            <v>33.3333333333333</v>
          </cell>
          <cell r="S95">
            <v>66.6666666666666</v>
          </cell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H95"/>
          <cell r="AI95"/>
          <cell r="AJ95">
            <v>33.3333333333333</v>
          </cell>
          <cell r="AK95"/>
          <cell r="AL95"/>
          <cell r="AM95"/>
          <cell r="AN95"/>
          <cell r="AO95"/>
          <cell r="AP95">
            <v>66.6666666666666</v>
          </cell>
          <cell r="AQ95"/>
          <cell r="AR95"/>
          <cell r="AS95"/>
          <cell r="AT95"/>
          <cell r="AU95"/>
          <cell r="AV95"/>
          <cell r="AW95"/>
          <cell r="AX95">
            <v>33.3333333333333</v>
          </cell>
          <cell r="AY95">
            <v>66.6666666666666</v>
          </cell>
          <cell r="AZ95"/>
          <cell r="BA95"/>
          <cell r="BB95">
            <v>0.186895598369442</v>
          </cell>
          <cell r="BC95">
            <v>99.813104401630596</v>
          </cell>
          <cell r="BD95">
            <v>-6.8320480972979203</v>
          </cell>
          <cell r="BE95"/>
          <cell r="BF95">
            <v>0.186895598369442</v>
          </cell>
          <cell r="BG95">
            <v>99.813104401630596</v>
          </cell>
          <cell r="BH95">
            <v>-6.3626531526928298</v>
          </cell>
          <cell r="BI95"/>
          <cell r="BJ95">
            <v>0.25145766781384699</v>
          </cell>
          <cell r="BK95">
            <v>99.748542332186105</v>
          </cell>
          <cell r="BL95">
            <v>-4.0918229926319398</v>
          </cell>
          <cell r="BM95"/>
          <cell r="BN95">
            <v>100</v>
          </cell>
          <cell r="BO95"/>
          <cell r="BP95">
            <v>54.685441182937602</v>
          </cell>
          <cell r="BQ95"/>
          <cell r="BR95">
            <v>99.813104401630596</v>
          </cell>
          <cell r="BS95"/>
          <cell r="BT95">
            <v>0.186895598369442</v>
          </cell>
          <cell r="BU95">
            <v>25</v>
          </cell>
          <cell r="BV95">
            <v>8</v>
          </cell>
          <cell r="BW95">
            <v>0</v>
          </cell>
          <cell r="BX95">
            <v>33</v>
          </cell>
          <cell r="BY95"/>
          <cell r="BZ95">
            <v>100</v>
          </cell>
          <cell r="CA95"/>
          <cell r="CB95">
            <v>0</v>
          </cell>
          <cell r="CC95"/>
          <cell r="CD95"/>
          <cell r="CE95"/>
          <cell r="CF95">
            <v>100</v>
          </cell>
          <cell r="CG95"/>
          <cell r="CH95"/>
          <cell r="CI95"/>
          <cell r="CJ95"/>
          <cell r="CK95"/>
          <cell r="CL95"/>
          <cell r="CM95">
            <v>100</v>
          </cell>
          <cell r="CN95"/>
          <cell r="CO95"/>
          <cell r="CP95"/>
          <cell r="CQ95">
            <v>100</v>
          </cell>
          <cell r="CR95"/>
          <cell r="CS95"/>
          <cell r="CT95"/>
          <cell r="CU95"/>
          <cell r="CV95">
            <v>100</v>
          </cell>
          <cell r="CW95">
            <v>100</v>
          </cell>
          <cell r="CX95">
            <v>100</v>
          </cell>
          <cell r="CY95"/>
          <cell r="CZ95"/>
          <cell r="DA95"/>
          <cell r="DB95">
            <v>50</v>
          </cell>
          <cell r="DC95">
            <v>50</v>
          </cell>
          <cell r="DD95"/>
          <cell r="DE95"/>
          <cell r="DF95"/>
          <cell r="DG95">
            <v>20</v>
          </cell>
          <cell r="DH95">
            <v>30</v>
          </cell>
          <cell r="DI95">
            <v>5</v>
          </cell>
          <cell r="DJ95">
            <v>5</v>
          </cell>
          <cell r="DK95">
            <v>52.5</v>
          </cell>
          <cell r="DL95">
            <v>52.5</v>
          </cell>
          <cell r="DM95">
            <v>60</v>
          </cell>
          <cell r="DN95">
            <v>30</v>
          </cell>
          <cell r="DO95">
            <v>50</v>
          </cell>
          <cell r="DP95">
            <v>10</v>
          </cell>
          <cell r="DQ95"/>
          <cell r="DR95"/>
          <cell r="DS95">
            <v>20</v>
          </cell>
          <cell r="DT95">
            <v>20</v>
          </cell>
          <cell r="DU95">
            <v>30</v>
          </cell>
          <cell r="DV95">
            <v>50</v>
          </cell>
          <cell r="DW95">
            <v>50</v>
          </cell>
          <cell r="DX95"/>
          <cell r="DY95">
            <v>60</v>
          </cell>
          <cell r="DZ95">
            <v>30</v>
          </cell>
        </row>
        <row r="96">
          <cell r="D96" t="str">
            <v>C2910</v>
          </cell>
          <cell r="E96">
            <v>4</v>
          </cell>
          <cell r="F96"/>
          <cell r="G96"/>
          <cell r="H96"/>
          <cell r="I96"/>
          <cell r="J96"/>
          <cell r="K96"/>
          <cell r="L96">
            <v>33.3333333333333</v>
          </cell>
          <cell r="M96">
            <v>66.6666666666666</v>
          </cell>
          <cell r="N96"/>
          <cell r="O96"/>
          <cell r="P96"/>
          <cell r="Q96">
            <v>33.3333333333333</v>
          </cell>
          <cell r="R96">
            <v>33.3333333333333</v>
          </cell>
          <cell r="S96">
            <v>66.6666666666666</v>
          </cell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>
            <v>33.3333333333333</v>
          </cell>
          <cell r="AK96"/>
          <cell r="AL96"/>
          <cell r="AM96"/>
          <cell r="AN96"/>
          <cell r="AO96"/>
          <cell r="AP96">
            <v>66.6666666666666</v>
          </cell>
          <cell r="AQ96"/>
          <cell r="AR96"/>
          <cell r="AS96"/>
          <cell r="AT96"/>
          <cell r="AU96"/>
          <cell r="AV96"/>
          <cell r="AW96"/>
          <cell r="AX96">
            <v>33.3333333333333</v>
          </cell>
          <cell r="AY96">
            <v>66.6666666666666</v>
          </cell>
          <cell r="AZ96"/>
          <cell r="BA96"/>
          <cell r="BB96">
            <v>0.186895598369442</v>
          </cell>
          <cell r="BC96">
            <v>99.813104401630596</v>
          </cell>
          <cell r="BD96">
            <v>-6.8320480972979203</v>
          </cell>
          <cell r="BE96"/>
          <cell r="BF96">
            <v>0.186895598369442</v>
          </cell>
          <cell r="BG96">
            <v>99.813104401630596</v>
          </cell>
          <cell r="BH96">
            <v>-6.3626531526928298</v>
          </cell>
          <cell r="BI96"/>
          <cell r="BJ96">
            <v>0.25145766781384699</v>
          </cell>
          <cell r="BK96">
            <v>99.748542332186204</v>
          </cell>
          <cell r="BL96">
            <v>-4.0918229926319398</v>
          </cell>
          <cell r="BM96"/>
          <cell r="BN96">
            <v>100</v>
          </cell>
          <cell r="BO96"/>
          <cell r="BP96">
            <v>54.685441182937602</v>
          </cell>
          <cell r="BQ96"/>
          <cell r="BR96">
            <v>99.813104401630596</v>
          </cell>
          <cell r="BS96"/>
          <cell r="BT96">
            <v>0.186895598369442</v>
          </cell>
          <cell r="BU96">
            <v>25</v>
          </cell>
          <cell r="BV96">
            <v>8</v>
          </cell>
          <cell r="BW96">
            <v>0</v>
          </cell>
          <cell r="BX96">
            <v>33</v>
          </cell>
          <cell r="BY96"/>
          <cell r="BZ96">
            <v>100</v>
          </cell>
          <cell r="CA96"/>
          <cell r="CB96">
            <v>0</v>
          </cell>
          <cell r="CC96"/>
          <cell r="CD96"/>
          <cell r="CE96"/>
          <cell r="CF96">
            <v>100</v>
          </cell>
          <cell r="CG96"/>
          <cell r="CH96"/>
          <cell r="CI96"/>
          <cell r="CJ96"/>
          <cell r="CK96"/>
          <cell r="CL96"/>
          <cell r="CM96">
            <v>100</v>
          </cell>
          <cell r="CN96"/>
          <cell r="CO96"/>
          <cell r="CP96"/>
          <cell r="CQ96">
            <v>100</v>
          </cell>
          <cell r="CR96"/>
          <cell r="CS96"/>
          <cell r="CT96"/>
          <cell r="CU96"/>
          <cell r="CV96">
            <v>100</v>
          </cell>
          <cell r="CW96">
            <v>100</v>
          </cell>
          <cell r="CX96">
            <v>100</v>
          </cell>
          <cell r="CY96"/>
          <cell r="CZ96"/>
          <cell r="DA96"/>
          <cell r="DB96">
            <v>50</v>
          </cell>
          <cell r="DC96">
            <v>50</v>
          </cell>
          <cell r="DD96"/>
          <cell r="DE96"/>
          <cell r="DF96"/>
          <cell r="DG96">
            <v>20</v>
          </cell>
          <cell r="DH96">
            <v>30</v>
          </cell>
          <cell r="DI96">
            <v>5</v>
          </cell>
          <cell r="DJ96">
            <v>5</v>
          </cell>
          <cell r="DK96">
            <v>52.5</v>
          </cell>
          <cell r="DL96">
            <v>52.5</v>
          </cell>
          <cell r="DM96">
            <v>60</v>
          </cell>
          <cell r="DN96">
            <v>30</v>
          </cell>
          <cell r="DO96">
            <v>50</v>
          </cell>
          <cell r="DP96">
            <v>10</v>
          </cell>
          <cell r="DQ96"/>
          <cell r="DR96"/>
          <cell r="DS96">
            <v>20</v>
          </cell>
          <cell r="DT96">
            <v>20</v>
          </cell>
          <cell r="DU96">
            <v>30</v>
          </cell>
          <cell r="DV96">
            <v>50</v>
          </cell>
          <cell r="DW96">
            <v>50</v>
          </cell>
          <cell r="DX96"/>
          <cell r="DY96">
            <v>60</v>
          </cell>
          <cell r="DZ96">
            <v>30</v>
          </cell>
        </row>
        <row r="97">
          <cell r="D97" t="str">
            <v>C292</v>
          </cell>
          <cell r="E97">
            <v>3</v>
          </cell>
          <cell r="F97"/>
          <cell r="G97"/>
          <cell r="H97"/>
          <cell r="I97"/>
          <cell r="J97"/>
          <cell r="K97"/>
          <cell r="L97"/>
          <cell r="M97">
            <v>100</v>
          </cell>
          <cell r="N97"/>
          <cell r="O97"/>
          <cell r="P97"/>
          <cell r="Q97">
            <v>100</v>
          </cell>
          <cell r="R97">
            <v>100</v>
          </cell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>
            <v>100</v>
          </cell>
          <cell r="AY97"/>
          <cell r="AZ97"/>
          <cell r="BA97"/>
          <cell r="BB97">
            <v>100</v>
          </cell>
          <cell r="BC97"/>
          <cell r="BD97">
            <v>0</v>
          </cell>
          <cell r="BE97"/>
          <cell r="BF97">
            <v>100</v>
          </cell>
          <cell r="BG97"/>
          <cell r="BH97">
            <v>0</v>
          </cell>
          <cell r="BI97"/>
          <cell r="BJ97">
            <v>100</v>
          </cell>
          <cell r="BK97"/>
          <cell r="BL97">
            <v>0</v>
          </cell>
          <cell r="BM97"/>
          <cell r="BN97">
            <v>100</v>
          </cell>
          <cell r="BO97"/>
          <cell r="BP97">
            <v>15</v>
          </cell>
          <cell r="BQ97"/>
          <cell r="BR97"/>
          <cell r="BS97">
            <v>100</v>
          </cell>
          <cell r="BT97"/>
          <cell r="BU97">
            <v>0</v>
          </cell>
          <cell r="BV97">
            <v>35</v>
          </cell>
          <cell r="BW97">
            <v>0</v>
          </cell>
          <cell r="BX97">
            <v>0</v>
          </cell>
          <cell r="BY97">
            <v>100</v>
          </cell>
          <cell r="BZ97"/>
          <cell r="CA97"/>
          <cell r="CB97">
            <v>25</v>
          </cell>
          <cell r="CC97"/>
          <cell r="CD97"/>
          <cell r="CE97"/>
          <cell r="CF97">
            <v>100</v>
          </cell>
          <cell r="CG97"/>
          <cell r="CH97"/>
          <cell r="CI97"/>
          <cell r="CJ97"/>
          <cell r="CK97"/>
          <cell r="CL97"/>
          <cell r="CM97">
            <v>100</v>
          </cell>
          <cell r="CN97"/>
          <cell r="CO97"/>
          <cell r="CP97"/>
          <cell r="CQ97">
            <v>100</v>
          </cell>
          <cell r="CR97"/>
          <cell r="CS97"/>
          <cell r="CT97"/>
          <cell r="CU97"/>
          <cell r="CV97">
            <v>100</v>
          </cell>
          <cell r="CW97">
            <v>100</v>
          </cell>
          <cell r="CX97">
            <v>100</v>
          </cell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I97"/>
          <cell r="DJ97"/>
          <cell r="DK97"/>
          <cell r="DL97"/>
          <cell r="DM97"/>
          <cell r="DN97"/>
          <cell r="DO97"/>
          <cell r="DP97"/>
          <cell r="DQ97"/>
          <cell r="DR97"/>
          <cell r="DS97"/>
          <cell r="DT97"/>
          <cell r="DU97"/>
          <cell r="DV97"/>
          <cell r="DW97"/>
          <cell r="DX97"/>
          <cell r="DY97"/>
          <cell r="DZ97"/>
        </row>
        <row r="98">
          <cell r="D98" t="str">
            <v>C2920</v>
          </cell>
          <cell r="E98">
            <v>4</v>
          </cell>
          <cell r="F98"/>
          <cell r="G98"/>
          <cell r="H98"/>
          <cell r="I98"/>
          <cell r="J98"/>
          <cell r="K98"/>
          <cell r="L98"/>
          <cell r="M98">
            <v>100</v>
          </cell>
          <cell r="N98"/>
          <cell r="O98"/>
          <cell r="P98"/>
          <cell r="Q98">
            <v>100</v>
          </cell>
          <cell r="R98">
            <v>100</v>
          </cell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>
            <v>100</v>
          </cell>
          <cell r="AY98"/>
          <cell r="AZ98"/>
          <cell r="BA98"/>
          <cell r="BB98">
            <v>100</v>
          </cell>
          <cell r="BC98"/>
          <cell r="BD98">
            <v>0</v>
          </cell>
          <cell r="BE98"/>
          <cell r="BF98">
            <v>100</v>
          </cell>
          <cell r="BG98"/>
          <cell r="BH98">
            <v>0</v>
          </cell>
          <cell r="BI98"/>
          <cell r="BJ98">
            <v>100</v>
          </cell>
          <cell r="BK98"/>
          <cell r="BL98">
            <v>0</v>
          </cell>
          <cell r="BM98"/>
          <cell r="BN98">
            <v>100</v>
          </cell>
          <cell r="BO98"/>
          <cell r="BP98">
            <v>15</v>
          </cell>
          <cell r="BQ98"/>
          <cell r="BR98"/>
          <cell r="BS98">
            <v>100</v>
          </cell>
          <cell r="BT98"/>
          <cell r="BU98">
            <v>0</v>
          </cell>
          <cell r="BV98">
            <v>35</v>
          </cell>
          <cell r="BW98">
            <v>0</v>
          </cell>
          <cell r="BX98">
            <v>0</v>
          </cell>
          <cell r="BY98">
            <v>100</v>
          </cell>
          <cell r="BZ98"/>
          <cell r="CA98"/>
          <cell r="CB98">
            <v>25</v>
          </cell>
          <cell r="CC98"/>
          <cell r="CD98"/>
          <cell r="CE98"/>
          <cell r="CF98">
            <v>100</v>
          </cell>
          <cell r="CG98"/>
          <cell r="CH98"/>
          <cell r="CI98"/>
          <cell r="CJ98"/>
          <cell r="CK98"/>
          <cell r="CL98"/>
          <cell r="CM98">
            <v>100</v>
          </cell>
          <cell r="CN98"/>
          <cell r="CO98"/>
          <cell r="CP98"/>
          <cell r="CQ98">
            <v>100</v>
          </cell>
          <cell r="CR98"/>
          <cell r="CS98"/>
          <cell r="CT98"/>
          <cell r="CU98"/>
          <cell r="CV98">
            <v>100</v>
          </cell>
          <cell r="CW98">
            <v>100</v>
          </cell>
          <cell r="CX98">
            <v>100</v>
          </cell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</row>
        <row r="99">
          <cell r="D99" t="str">
            <v>C293</v>
          </cell>
          <cell r="E99">
            <v>3</v>
          </cell>
          <cell r="F99"/>
          <cell r="G99"/>
          <cell r="H99"/>
          <cell r="I99"/>
          <cell r="J99"/>
          <cell r="K99"/>
          <cell r="L99">
            <v>50</v>
          </cell>
          <cell r="M99">
            <v>50</v>
          </cell>
          <cell r="N99"/>
          <cell r="O99"/>
          <cell r="P99"/>
          <cell r="Q99">
            <v>33.3333333333333</v>
          </cell>
          <cell r="R99">
            <v>33.3333333333333</v>
          </cell>
          <cell r="S99"/>
          <cell r="T99"/>
          <cell r="U99"/>
          <cell r="V99"/>
          <cell r="W99"/>
          <cell r="X99"/>
          <cell r="Y99">
            <v>16.6666666666667</v>
          </cell>
          <cell r="Z99"/>
          <cell r="AA99">
            <v>50</v>
          </cell>
          <cell r="AB99"/>
          <cell r="AC99"/>
          <cell r="AD99"/>
          <cell r="AE99"/>
          <cell r="AF99"/>
          <cell r="AG99"/>
          <cell r="AH99"/>
          <cell r="AI99"/>
          <cell r="AJ99"/>
          <cell r="AK99"/>
          <cell r="AL99"/>
          <cell r="AM99"/>
          <cell r="AN99"/>
          <cell r="AO99"/>
          <cell r="AP99"/>
          <cell r="AQ99"/>
          <cell r="AR99"/>
          <cell r="AS99"/>
          <cell r="AT99"/>
          <cell r="AU99"/>
          <cell r="AV99"/>
          <cell r="AW99"/>
          <cell r="AX99">
            <v>66.6666666666666</v>
          </cell>
          <cell r="AY99">
            <v>33.3333333333333</v>
          </cell>
          <cell r="AZ99"/>
          <cell r="BA99">
            <v>57.005382548044402</v>
          </cell>
          <cell r="BB99"/>
          <cell r="BC99">
            <v>42.994617451955598</v>
          </cell>
          <cell r="BD99">
            <v>2.56122719002708</v>
          </cell>
          <cell r="BE99">
            <v>57.005382548044402</v>
          </cell>
          <cell r="BF99"/>
          <cell r="BG99">
            <v>42.994617451955598</v>
          </cell>
          <cell r="BH99">
            <v>-4.2522197757380704</v>
          </cell>
          <cell r="BI99">
            <v>56.486001233180197</v>
          </cell>
          <cell r="BJ99"/>
          <cell r="BK99">
            <v>43.513998766819803</v>
          </cell>
          <cell r="BL99">
            <v>15.7469586771472</v>
          </cell>
          <cell r="BM99">
            <v>35.555929213841097</v>
          </cell>
          <cell r="BN99">
            <v>36.563723853029302</v>
          </cell>
          <cell r="BO99">
            <v>27.880346933129601</v>
          </cell>
          <cell r="BP99">
            <v>57.566940608790503</v>
          </cell>
          <cell r="BQ99">
            <v>17.150612347757999</v>
          </cell>
          <cell r="BR99">
            <v>64.444070786158804</v>
          </cell>
          <cell r="BS99">
            <v>18.405316866083201</v>
          </cell>
          <cell r="BT99"/>
          <cell r="BU99">
            <v>769</v>
          </cell>
          <cell r="BV99">
            <v>63</v>
          </cell>
          <cell r="BW99">
            <v>162</v>
          </cell>
          <cell r="BX99">
            <v>994</v>
          </cell>
          <cell r="BY99">
            <v>40</v>
          </cell>
          <cell r="BZ99">
            <v>60</v>
          </cell>
          <cell r="CA99"/>
          <cell r="CB99">
            <v>3</v>
          </cell>
          <cell r="CC99"/>
          <cell r="CD99"/>
          <cell r="CE99">
            <v>16.6666666666667</v>
          </cell>
          <cell r="CF99">
            <v>83.3333333333334</v>
          </cell>
          <cell r="CG99">
            <v>0</v>
          </cell>
          <cell r="CH99"/>
          <cell r="CI99"/>
          <cell r="CJ99"/>
          <cell r="CK99">
            <v>0</v>
          </cell>
          <cell r="CL99">
            <v>4</v>
          </cell>
          <cell r="CM99">
            <v>96</v>
          </cell>
          <cell r="CN99"/>
          <cell r="CO99"/>
          <cell r="CP99">
            <v>16.6666666666667</v>
          </cell>
          <cell r="CQ99">
            <v>83.3333333333334</v>
          </cell>
          <cell r="CR99"/>
          <cell r="CS99">
            <v>0</v>
          </cell>
          <cell r="CT99">
            <v>0</v>
          </cell>
          <cell r="CU99">
            <v>4</v>
          </cell>
          <cell r="CV99">
            <v>96</v>
          </cell>
          <cell r="CW99">
            <v>100</v>
          </cell>
          <cell r="CX99">
            <v>96</v>
          </cell>
          <cell r="CY99"/>
          <cell r="CZ99"/>
          <cell r="DA99">
            <v>33.3333333333333</v>
          </cell>
          <cell r="DB99">
            <v>66.6666666666666</v>
          </cell>
          <cell r="DC99"/>
          <cell r="DD99"/>
          <cell r="DE99"/>
          <cell r="DF99"/>
          <cell r="DG99">
            <v>50</v>
          </cell>
          <cell r="DH99">
            <v>81.3333333333333</v>
          </cell>
          <cell r="DI99">
            <v>4</v>
          </cell>
          <cell r="DJ99">
            <v>8.3333333333333393</v>
          </cell>
          <cell r="DK99">
            <v>5</v>
          </cell>
          <cell r="DL99">
            <v>5.3333333333333304</v>
          </cell>
          <cell r="DM99">
            <v>19.6666666666667</v>
          </cell>
          <cell r="DN99">
            <v>15.3333333333333</v>
          </cell>
          <cell r="DO99">
            <v>28.3333333333333</v>
          </cell>
          <cell r="DP99">
            <v>5</v>
          </cell>
          <cell r="DQ99">
            <v>0</v>
          </cell>
          <cell r="DR99"/>
          <cell r="DS99">
            <v>4.4249999523162797</v>
          </cell>
          <cell r="DT99">
            <v>4.7000000476837203</v>
          </cell>
          <cell r="DU99">
            <v>7.4750000238418597</v>
          </cell>
          <cell r="DV99">
            <v>25</v>
          </cell>
          <cell r="DW99">
            <v>50</v>
          </cell>
          <cell r="DX99">
            <v>25</v>
          </cell>
          <cell r="DY99">
            <v>210</v>
          </cell>
          <cell r="DZ99">
            <v>420</v>
          </cell>
        </row>
        <row r="100">
          <cell r="D100" t="str">
            <v>C2930</v>
          </cell>
          <cell r="E100">
            <v>4</v>
          </cell>
          <cell r="F100"/>
          <cell r="G100"/>
          <cell r="H100"/>
          <cell r="I100"/>
          <cell r="J100"/>
          <cell r="K100"/>
          <cell r="L100">
            <v>50</v>
          </cell>
          <cell r="M100">
            <v>50</v>
          </cell>
          <cell r="N100"/>
          <cell r="O100"/>
          <cell r="P100"/>
          <cell r="Q100">
            <v>33.3333333333333</v>
          </cell>
          <cell r="R100">
            <v>33.3333333333333</v>
          </cell>
          <cell r="S100"/>
          <cell r="T100"/>
          <cell r="U100"/>
          <cell r="V100"/>
          <cell r="W100"/>
          <cell r="X100"/>
          <cell r="Y100">
            <v>16.6666666666667</v>
          </cell>
          <cell r="Z100"/>
          <cell r="AA100">
            <v>50</v>
          </cell>
          <cell r="AB100"/>
          <cell r="AC100"/>
          <cell r="AD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>
            <v>66.6666666666666</v>
          </cell>
          <cell r="AY100">
            <v>33.3333333333333</v>
          </cell>
          <cell r="AZ100"/>
          <cell r="BA100">
            <v>57.005382548044402</v>
          </cell>
          <cell r="BB100"/>
          <cell r="BC100">
            <v>42.994617451955598</v>
          </cell>
          <cell r="BD100">
            <v>2.56122719002708</v>
          </cell>
          <cell r="BE100">
            <v>57.005382548044402</v>
          </cell>
          <cell r="BF100"/>
          <cell r="BG100">
            <v>42.994617451955598</v>
          </cell>
          <cell r="BH100">
            <v>-4.2522197757380704</v>
          </cell>
          <cell r="BI100">
            <v>56.486001233180197</v>
          </cell>
          <cell r="BJ100"/>
          <cell r="BK100">
            <v>43.513998766819803</v>
          </cell>
          <cell r="BL100">
            <v>15.7469586771472</v>
          </cell>
          <cell r="BM100">
            <v>35.555929213841097</v>
          </cell>
          <cell r="BN100">
            <v>36.563723853029302</v>
          </cell>
          <cell r="BO100">
            <v>27.880346933129601</v>
          </cell>
          <cell r="BP100">
            <v>57.566940608790503</v>
          </cell>
          <cell r="BQ100">
            <v>17.150612347757999</v>
          </cell>
          <cell r="BR100">
            <v>64.444070786158804</v>
          </cell>
          <cell r="BS100">
            <v>18.405316866083201</v>
          </cell>
          <cell r="BT100"/>
          <cell r="BU100">
            <v>769</v>
          </cell>
          <cell r="BV100">
            <v>63</v>
          </cell>
          <cell r="BW100">
            <v>162</v>
          </cell>
          <cell r="BX100">
            <v>994</v>
          </cell>
          <cell r="BY100">
            <v>40</v>
          </cell>
          <cell r="BZ100">
            <v>60</v>
          </cell>
          <cell r="CA100"/>
          <cell r="CB100">
            <v>3</v>
          </cell>
          <cell r="CC100"/>
          <cell r="CD100"/>
          <cell r="CE100">
            <v>16.6666666666667</v>
          </cell>
          <cell r="CF100">
            <v>83.3333333333334</v>
          </cell>
          <cell r="CG100">
            <v>0</v>
          </cell>
          <cell r="CH100"/>
          <cell r="CI100"/>
          <cell r="CJ100"/>
          <cell r="CK100">
            <v>0</v>
          </cell>
          <cell r="CL100">
            <v>4</v>
          </cell>
          <cell r="CM100">
            <v>96</v>
          </cell>
          <cell r="CN100"/>
          <cell r="CO100"/>
          <cell r="CP100">
            <v>16.6666666666667</v>
          </cell>
          <cell r="CQ100">
            <v>83.3333333333334</v>
          </cell>
          <cell r="CR100"/>
          <cell r="CS100">
            <v>0</v>
          </cell>
          <cell r="CT100">
            <v>0</v>
          </cell>
          <cell r="CU100">
            <v>4</v>
          </cell>
          <cell r="CV100">
            <v>96</v>
          </cell>
          <cell r="CW100">
            <v>100</v>
          </cell>
          <cell r="CX100">
            <v>96</v>
          </cell>
          <cell r="CY100"/>
          <cell r="CZ100"/>
          <cell r="DA100">
            <v>33.3333333333333</v>
          </cell>
          <cell r="DB100">
            <v>66.6666666666666</v>
          </cell>
          <cell r="DC100"/>
          <cell r="DD100"/>
          <cell r="DE100"/>
          <cell r="DF100"/>
          <cell r="DG100">
            <v>50</v>
          </cell>
          <cell r="DH100">
            <v>81.3333333333333</v>
          </cell>
          <cell r="DI100">
            <v>4</v>
          </cell>
          <cell r="DJ100">
            <v>8.3333333333333393</v>
          </cell>
          <cell r="DK100">
            <v>5</v>
          </cell>
          <cell r="DL100">
            <v>5.3333333333333304</v>
          </cell>
          <cell r="DM100">
            <v>19.6666666666667</v>
          </cell>
          <cell r="DN100">
            <v>15.3333333333333</v>
          </cell>
          <cell r="DO100">
            <v>28.3333333333333</v>
          </cell>
          <cell r="DP100">
            <v>5</v>
          </cell>
          <cell r="DQ100">
            <v>0</v>
          </cell>
          <cell r="DR100"/>
          <cell r="DS100">
            <v>4.4249999523162797</v>
          </cell>
          <cell r="DT100">
            <v>4.7000000476837203</v>
          </cell>
          <cell r="DU100">
            <v>7.4750000238418597</v>
          </cell>
          <cell r="DV100">
            <v>25</v>
          </cell>
          <cell r="DW100">
            <v>50</v>
          </cell>
          <cell r="DX100">
            <v>25</v>
          </cell>
          <cell r="DY100">
            <v>210</v>
          </cell>
          <cell r="DZ100">
            <v>420</v>
          </cell>
        </row>
        <row r="101">
          <cell r="D101" t="str">
            <v>C30</v>
          </cell>
          <cell r="E101">
            <v>2</v>
          </cell>
          <cell r="F101"/>
          <cell r="G101"/>
          <cell r="H101"/>
          <cell r="I101"/>
          <cell r="J101"/>
          <cell r="K101"/>
          <cell r="L101">
            <v>100</v>
          </cell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>
            <v>40</v>
          </cell>
          <cell r="Y101"/>
          <cell r="Z101"/>
          <cell r="AA101">
            <v>60</v>
          </cell>
          <cell r="AB101"/>
          <cell r="AC101"/>
          <cell r="AD101"/>
          <cell r="AE101"/>
          <cell r="AF101"/>
          <cell r="AG101">
            <v>20</v>
          </cell>
          <cell r="AH101"/>
          <cell r="AI101"/>
          <cell r="AJ101"/>
          <cell r="AK101"/>
          <cell r="AL101"/>
          <cell r="AM101"/>
          <cell r="AN101"/>
          <cell r="AO101"/>
          <cell r="AP101"/>
          <cell r="AQ101"/>
          <cell r="AR101">
            <v>20</v>
          </cell>
          <cell r="AS101"/>
          <cell r="AT101">
            <v>20</v>
          </cell>
          <cell r="AU101"/>
          <cell r="AV101"/>
          <cell r="AW101"/>
          <cell r="AX101">
            <v>80</v>
          </cell>
          <cell r="AY101">
            <v>20</v>
          </cell>
          <cell r="AZ101"/>
          <cell r="BA101">
            <v>85.679218610320206</v>
          </cell>
          <cell r="BB101"/>
          <cell r="BC101">
            <v>14.3207813896797</v>
          </cell>
          <cell r="BD101">
            <v>12.180932413079599</v>
          </cell>
          <cell r="BE101">
            <v>85.679218610320206</v>
          </cell>
          <cell r="BF101">
            <v>2.6601227401037901</v>
          </cell>
          <cell r="BG101">
            <v>11.6606586495759</v>
          </cell>
          <cell r="BH101">
            <v>6.8207722071489103</v>
          </cell>
          <cell r="BI101">
            <v>86.787079637899794</v>
          </cell>
          <cell r="BJ101"/>
          <cell r="BK101">
            <v>13.212920362100199</v>
          </cell>
          <cell r="BL101">
            <v>6.2237144962234003</v>
          </cell>
          <cell r="BM101"/>
          <cell r="BN101">
            <v>48.884892890344801</v>
          </cell>
          <cell r="BO101">
            <v>51.115107109655199</v>
          </cell>
          <cell r="BP101">
            <v>90.094625987422404</v>
          </cell>
          <cell r="BQ101">
            <v>85.679218610320206</v>
          </cell>
          <cell r="BR101">
            <v>14.3207813896797</v>
          </cell>
          <cell r="BS101"/>
          <cell r="BT101"/>
          <cell r="BU101">
            <v>1341</v>
          </cell>
          <cell r="BV101">
            <v>2455</v>
          </cell>
          <cell r="BW101">
            <v>713</v>
          </cell>
          <cell r="BX101">
            <v>3922</v>
          </cell>
          <cell r="BY101">
            <v>75</v>
          </cell>
          <cell r="BZ101">
            <v>25</v>
          </cell>
          <cell r="CA101"/>
          <cell r="CB101">
            <v>6</v>
          </cell>
          <cell r="CC101">
            <v>11.1111111111111</v>
          </cell>
          <cell r="CD101">
            <v>22.2222222222222</v>
          </cell>
          <cell r="CE101">
            <v>22.2222222222222</v>
          </cell>
          <cell r="CF101">
            <v>44.4444444444444</v>
          </cell>
          <cell r="CG101">
            <v>1</v>
          </cell>
          <cell r="CH101"/>
          <cell r="CI101"/>
          <cell r="CJ101"/>
          <cell r="CK101">
            <v>6</v>
          </cell>
          <cell r="CL101">
            <v>1.6666666666666701</v>
          </cell>
          <cell r="CM101">
            <v>91.3333333333333</v>
          </cell>
          <cell r="CN101">
            <v>14.285714285714301</v>
          </cell>
          <cell r="CO101">
            <v>14.285714285714301</v>
          </cell>
          <cell r="CP101">
            <v>14.285714285714301</v>
          </cell>
          <cell r="CQ101">
            <v>28.571428571428601</v>
          </cell>
          <cell r="CR101">
            <v>28.571428571428601</v>
          </cell>
          <cell r="CS101">
            <v>1.5</v>
          </cell>
          <cell r="CT101">
            <v>6</v>
          </cell>
          <cell r="CU101">
            <v>2.5</v>
          </cell>
          <cell r="CV101">
            <v>90</v>
          </cell>
          <cell r="CW101">
            <v>100</v>
          </cell>
          <cell r="CX101">
            <v>63.3333333333333</v>
          </cell>
          <cell r="CY101"/>
          <cell r="CZ101">
            <v>33.3333333333333</v>
          </cell>
          <cell r="DA101">
            <v>33.3333333333333</v>
          </cell>
          <cell r="DB101">
            <v>33.3333333333333</v>
          </cell>
          <cell r="DC101"/>
          <cell r="DD101"/>
          <cell r="DE101"/>
          <cell r="DF101"/>
          <cell r="DG101">
            <v>80</v>
          </cell>
          <cell r="DH101">
            <v>85</v>
          </cell>
          <cell r="DI101">
            <v>2</v>
          </cell>
          <cell r="DJ101">
            <v>5</v>
          </cell>
          <cell r="DK101">
            <v>18</v>
          </cell>
          <cell r="DL101">
            <v>10</v>
          </cell>
          <cell r="DM101">
            <v>5</v>
          </cell>
          <cell r="DN101">
            <v>2</v>
          </cell>
          <cell r="DO101">
            <v>30</v>
          </cell>
          <cell r="DP101">
            <v>23</v>
          </cell>
          <cell r="DQ101"/>
          <cell r="DR101"/>
          <cell r="DS101">
            <v>4</v>
          </cell>
          <cell r="DT101">
            <v>6</v>
          </cell>
          <cell r="DU101">
            <v>10</v>
          </cell>
          <cell r="DV101">
            <v>50</v>
          </cell>
          <cell r="DW101">
            <v>50</v>
          </cell>
          <cell r="DX101"/>
          <cell r="DY101">
            <v>65</v>
          </cell>
          <cell r="DZ101">
            <v>60</v>
          </cell>
        </row>
        <row r="102">
          <cell r="D102" t="str">
            <v>C300</v>
          </cell>
          <cell r="E102">
            <v>3</v>
          </cell>
          <cell r="F102"/>
          <cell r="G102"/>
          <cell r="H102"/>
          <cell r="I102"/>
          <cell r="J102"/>
          <cell r="K102"/>
          <cell r="L102">
            <v>100</v>
          </cell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>
            <v>40</v>
          </cell>
          <cell r="Y102"/>
          <cell r="Z102"/>
          <cell r="AA102">
            <v>60</v>
          </cell>
          <cell r="AB102"/>
          <cell r="AC102"/>
          <cell r="AD102"/>
          <cell r="AE102"/>
          <cell r="AF102"/>
          <cell r="AG102">
            <v>20</v>
          </cell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>
            <v>20</v>
          </cell>
          <cell r="AS102"/>
          <cell r="AT102">
            <v>20</v>
          </cell>
          <cell r="AU102"/>
          <cell r="AV102"/>
          <cell r="AW102"/>
          <cell r="AX102">
            <v>80</v>
          </cell>
          <cell r="AY102">
            <v>20</v>
          </cell>
          <cell r="AZ102"/>
          <cell r="BA102">
            <v>85.679218610320206</v>
          </cell>
          <cell r="BB102"/>
          <cell r="BC102">
            <v>14.3207813896797</v>
          </cell>
          <cell r="BD102">
            <v>12.180932413079599</v>
          </cell>
          <cell r="BE102">
            <v>85.679218610320206</v>
          </cell>
          <cell r="BF102">
            <v>2.6601227401037901</v>
          </cell>
          <cell r="BG102">
            <v>11.6606586495759</v>
          </cell>
          <cell r="BH102">
            <v>6.8207722071489103</v>
          </cell>
          <cell r="BI102">
            <v>86.787079637899794</v>
          </cell>
          <cell r="BJ102"/>
          <cell r="BK102">
            <v>13.212920362100199</v>
          </cell>
          <cell r="BL102">
            <v>6.2237144962234003</v>
          </cell>
          <cell r="BM102"/>
          <cell r="BN102">
            <v>48.884892890344801</v>
          </cell>
          <cell r="BO102">
            <v>51.115107109655199</v>
          </cell>
          <cell r="BP102">
            <v>90.094625987422404</v>
          </cell>
          <cell r="BQ102">
            <v>85.679218610320206</v>
          </cell>
          <cell r="BR102">
            <v>14.3207813896797</v>
          </cell>
          <cell r="BS102"/>
          <cell r="BT102"/>
          <cell r="BU102">
            <v>1341</v>
          </cell>
          <cell r="BV102">
            <v>2455</v>
          </cell>
          <cell r="BW102">
            <v>713</v>
          </cell>
          <cell r="BX102">
            <v>3922</v>
          </cell>
          <cell r="BY102">
            <v>75</v>
          </cell>
          <cell r="BZ102">
            <v>25</v>
          </cell>
          <cell r="CA102"/>
          <cell r="CB102">
            <v>6</v>
          </cell>
          <cell r="CC102">
            <v>11.1111111111111</v>
          </cell>
          <cell r="CD102">
            <v>22.2222222222222</v>
          </cell>
          <cell r="CE102">
            <v>22.2222222222222</v>
          </cell>
          <cell r="CF102">
            <v>44.4444444444444</v>
          </cell>
          <cell r="CG102">
            <v>1</v>
          </cell>
          <cell r="CH102"/>
          <cell r="CI102"/>
          <cell r="CJ102"/>
          <cell r="CK102">
            <v>6</v>
          </cell>
          <cell r="CL102">
            <v>1.6666666666666701</v>
          </cell>
          <cell r="CM102">
            <v>91.3333333333333</v>
          </cell>
          <cell r="CN102">
            <v>14.285714285714301</v>
          </cell>
          <cell r="CO102">
            <v>14.285714285714301</v>
          </cell>
          <cell r="CP102">
            <v>14.285714285714301</v>
          </cell>
          <cell r="CQ102">
            <v>28.571428571428601</v>
          </cell>
          <cell r="CR102">
            <v>28.571428571428601</v>
          </cell>
          <cell r="CS102">
            <v>1.5</v>
          </cell>
          <cell r="CT102">
            <v>6</v>
          </cell>
          <cell r="CU102">
            <v>2.5</v>
          </cell>
          <cell r="CV102">
            <v>90</v>
          </cell>
          <cell r="CW102">
            <v>100</v>
          </cell>
          <cell r="CX102">
            <v>63.3333333333333</v>
          </cell>
          <cell r="CY102"/>
          <cell r="CZ102">
            <v>33.3333333333333</v>
          </cell>
          <cell r="DA102">
            <v>33.3333333333333</v>
          </cell>
          <cell r="DB102">
            <v>33.3333333333333</v>
          </cell>
          <cell r="DC102"/>
          <cell r="DD102"/>
          <cell r="DE102"/>
          <cell r="DF102"/>
          <cell r="DG102">
            <v>80</v>
          </cell>
          <cell r="DH102">
            <v>85</v>
          </cell>
          <cell r="DI102">
            <v>2</v>
          </cell>
          <cell r="DJ102">
            <v>5</v>
          </cell>
          <cell r="DK102">
            <v>18</v>
          </cell>
          <cell r="DL102">
            <v>10</v>
          </cell>
          <cell r="DM102">
            <v>5</v>
          </cell>
          <cell r="DN102">
            <v>2</v>
          </cell>
          <cell r="DO102">
            <v>30</v>
          </cell>
          <cell r="DP102">
            <v>23</v>
          </cell>
          <cell r="DQ102"/>
          <cell r="DR102"/>
          <cell r="DS102">
            <v>4</v>
          </cell>
          <cell r="DT102">
            <v>6</v>
          </cell>
          <cell r="DU102">
            <v>10</v>
          </cell>
          <cell r="DV102">
            <v>50</v>
          </cell>
          <cell r="DW102">
            <v>50</v>
          </cell>
          <cell r="DX102"/>
          <cell r="DY102">
            <v>65</v>
          </cell>
          <cell r="DZ102">
            <v>60</v>
          </cell>
        </row>
        <row r="103">
          <cell r="D103" t="str">
            <v>C3000</v>
          </cell>
          <cell r="E103">
            <v>4</v>
          </cell>
          <cell r="F103"/>
          <cell r="G103"/>
          <cell r="H103"/>
          <cell r="I103"/>
          <cell r="J103"/>
          <cell r="K103"/>
          <cell r="L103">
            <v>100</v>
          </cell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>
            <v>40</v>
          </cell>
          <cell r="Y103"/>
          <cell r="Z103"/>
          <cell r="AA103">
            <v>60</v>
          </cell>
          <cell r="AB103"/>
          <cell r="AC103"/>
          <cell r="AD103"/>
          <cell r="AE103"/>
          <cell r="AF103"/>
          <cell r="AG103">
            <v>20</v>
          </cell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>
            <v>20</v>
          </cell>
          <cell r="AS103"/>
          <cell r="AT103">
            <v>20</v>
          </cell>
          <cell r="AU103"/>
          <cell r="AV103"/>
          <cell r="AW103"/>
          <cell r="AX103">
            <v>80</v>
          </cell>
          <cell r="AY103">
            <v>20</v>
          </cell>
          <cell r="AZ103"/>
          <cell r="BA103">
            <v>85.679218610320206</v>
          </cell>
          <cell r="BB103"/>
          <cell r="BC103">
            <v>14.3207813896797</v>
          </cell>
          <cell r="BD103">
            <v>12.180932413079599</v>
          </cell>
          <cell r="BE103">
            <v>85.679218610320206</v>
          </cell>
          <cell r="BF103">
            <v>2.6601227401037901</v>
          </cell>
          <cell r="BG103">
            <v>11.6606586495759</v>
          </cell>
          <cell r="BH103">
            <v>6.8207722071489103</v>
          </cell>
          <cell r="BI103">
            <v>86.787079637899794</v>
          </cell>
          <cell r="BJ103"/>
          <cell r="BK103">
            <v>13.212920362100199</v>
          </cell>
          <cell r="BL103">
            <v>6.2237144962234003</v>
          </cell>
          <cell r="BM103"/>
          <cell r="BN103">
            <v>48.884892890344801</v>
          </cell>
          <cell r="BO103">
            <v>51.115107109655199</v>
          </cell>
          <cell r="BP103">
            <v>90.094625987422404</v>
          </cell>
          <cell r="BQ103">
            <v>85.679218610320206</v>
          </cell>
          <cell r="BR103">
            <v>14.3207813896797</v>
          </cell>
          <cell r="BS103"/>
          <cell r="BT103"/>
          <cell r="BU103">
            <v>1341</v>
          </cell>
          <cell r="BV103">
            <v>2455</v>
          </cell>
          <cell r="BW103">
            <v>713</v>
          </cell>
          <cell r="BX103">
            <v>3922</v>
          </cell>
          <cell r="BY103">
            <v>75</v>
          </cell>
          <cell r="BZ103">
            <v>25</v>
          </cell>
          <cell r="CA103"/>
          <cell r="CB103">
            <v>6</v>
          </cell>
          <cell r="CC103">
            <v>11.1111111111111</v>
          </cell>
          <cell r="CD103">
            <v>22.2222222222222</v>
          </cell>
          <cell r="CE103">
            <v>22.2222222222222</v>
          </cell>
          <cell r="CF103">
            <v>44.4444444444444</v>
          </cell>
          <cell r="CG103">
            <v>1</v>
          </cell>
          <cell r="CH103"/>
          <cell r="CI103"/>
          <cell r="CJ103"/>
          <cell r="CK103">
            <v>6</v>
          </cell>
          <cell r="CL103">
            <v>1.6666666666666701</v>
          </cell>
          <cell r="CM103">
            <v>91.3333333333333</v>
          </cell>
          <cell r="CN103">
            <v>14.285714285714301</v>
          </cell>
          <cell r="CO103">
            <v>14.285714285714301</v>
          </cell>
          <cell r="CP103">
            <v>14.285714285714301</v>
          </cell>
          <cell r="CQ103">
            <v>28.571428571428601</v>
          </cell>
          <cell r="CR103">
            <v>28.571428571428601</v>
          </cell>
          <cell r="CS103">
            <v>1.5</v>
          </cell>
          <cell r="CT103">
            <v>6</v>
          </cell>
          <cell r="CU103">
            <v>2.5</v>
          </cell>
          <cell r="CV103">
            <v>90</v>
          </cell>
          <cell r="CW103">
            <v>100</v>
          </cell>
          <cell r="CX103">
            <v>63.3333333333333</v>
          </cell>
          <cell r="CY103"/>
          <cell r="CZ103">
            <v>33.3333333333333</v>
          </cell>
          <cell r="DA103">
            <v>33.3333333333333</v>
          </cell>
          <cell r="DB103">
            <v>33.3333333333333</v>
          </cell>
          <cell r="DC103"/>
          <cell r="DD103"/>
          <cell r="DE103"/>
          <cell r="DF103"/>
          <cell r="DG103">
            <v>80</v>
          </cell>
          <cell r="DH103">
            <v>85</v>
          </cell>
          <cell r="DI103">
            <v>2</v>
          </cell>
          <cell r="DJ103">
            <v>5</v>
          </cell>
          <cell r="DK103">
            <v>18</v>
          </cell>
          <cell r="DL103">
            <v>10</v>
          </cell>
          <cell r="DM103">
            <v>5</v>
          </cell>
          <cell r="DN103">
            <v>2</v>
          </cell>
          <cell r="DO103">
            <v>30</v>
          </cell>
          <cell r="DP103">
            <v>23</v>
          </cell>
          <cell r="DQ103"/>
          <cell r="DR103"/>
          <cell r="DS103">
            <v>4</v>
          </cell>
          <cell r="DT103">
            <v>6</v>
          </cell>
          <cell r="DU103">
            <v>10</v>
          </cell>
          <cell r="DV103">
            <v>50</v>
          </cell>
          <cell r="DW103">
            <v>50</v>
          </cell>
          <cell r="DX103"/>
          <cell r="DY103">
            <v>65</v>
          </cell>
          <cell r="DZ103">
            <v>60</v>
          </cell>
        </row>
        <row r="104">
          <cell r="D104" t="str">
            <v>C32</v>
          </cell>
          <cell r="E104">
            <v>2</v>
          </cell>
          <cell r="F104"/>
          <cell r="G104"/>
          <cell r="H104"/>
          <cell r="I104"/>
          <cell r="J104"/>
          <cell r="K104"/>
          <cell r="L104">
            <v>83.3333333333334</v>
          </cell>
          <cell r="M104">
            <v>16.6666666666667</v>
          </cell>
          <cell r="N104"/>
          <cell r="O104"/>
          <cell r="P104"/>
          <cell r="Q104">
            <v>16.6666666666667</v>
          </cell>
          <cell r="R104">
            <v>16.6666666666667</v>
          </cell>
          <cell r="S104"/>
          <cell r="T104"/>
          <cell r="U104"/>
          <cell r="V104"/>
          <cell r="W104"/>
          <cell r="X104"/>
          <cell r="Y104">
            <v>33.3333333333333</v>
          </cell>
          <cell r="Z104">
            <v>33.3333333333333</v>
          </cell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  <cell r="AQ104"/>
          <cell r="AR104"/>
          <cell r="AS104"/>
          <cell r="AT104">
            <v>16.6666666666667</v>
          </cell>
          <cell r="AU104"/>
          <cell r="AV104"/>
          <cell r="AW104"/>
          <cell r="AX104">
            <v>33.3333333333333</v>
          </cell>
          <cell r="AY104">
            <v>66.6666666666666</v>
          </cell>
          <cell r="AZ104"/>
          <cell r="BA104">
            <v>98.153141424436498</v>
          </cell>
          <cell r="BB104">
            <v>1.8468585755634901</v>
          </cell>
          <cell r="BC104"/>
          <cell r="BD104">
            <v>5.8126643925649697</v>
          </cell>
          <cell r="BE104">
            <v>98.153141424436498</v>
          </cell>
          <cell r="BF104">
            <v>1.8468585755634901</v>
          </cell>
          <cell r="BG104"/>
          <cell r="BH104">
            <v>14.694367311832499</v>
          </cell>
          <cell r="BI104">
            <v>25.106566595092001</v>
          </cell>
          <cell r="BJ104">
            <v>2.9544339267468902</v>
          </cell>
          <cell r="BK104">
            <v>71.938999478161094</v>
          </cell>
          <cell r="BL104">
            <v>3.3369416712681099</v>
          </cell>
          <cell r="BM104">
            <v>38.414658371720499</v>
          </cell>
          <cell r="BN104">
            <v>57.310233397565099</v>
          </cell>
          <cell r="BO104">
            <v>4.27510823071436</v>
          </cell>
          <cell r="BP104">
            <v>83.218144186524299</v>
          </cell>
          <cell r="BQ104">
            <v>85.992694315045696</v>
          </cell>
          <cell r="BR104">
            <v>12.1604471093908</v>
          </cell>
          <cell r="BS104"/>
          <cell r="BT104">
            <v>1.8468585755634901</v>
          </cell>
          <cell r="BU104">
            <v>952</v>
          </cell>
          <cell r="BV104">
            <v>1323</v>
          </cell>
          <cell r="BW104">
            <v>180</v>
          </cell>
          <cell r="BX104">
            <v>1346</v>
          </cell>
          <cell r="BY104">
            <v>33.3333333333333</v>
          </cell>
          <cell r="BZ104">
            <v>66.6666666666666</v>
          </cell>
          <cell r="CA104"/>
          <cell r="CB104">
            <v>4.8333333333333304</v>
          </cell>
          <cell r="CC104">
            <v>10</v>
          </cell>
          <cell r="CD104">
            <v>40</v>
          </cell>
          <cell r="CE104"/>
          <cell r="CF104">
            <v>50</v>
          </cell>
          <cell r="CG104">
            <v>1.6666666666666701</v>
          </cell>
          <cell r="CH104"/>
          <cell r="CI104"/>
          <cell r="CJ104"/>
          <cell r="CK104">
            <v>21.5</v>
          </cell>
          <cell r="CL104"/>
          <cell r="CM104">
            <v>76.8333333333334</v>
          </cell>
          <cell r="CN104">
            <v>11.1111111111111</v>
          </cell>
          <cell r="CO104">
            <v>22.2222222222222</v>
          </cell>
          <cell r="CP104"/>
          <cell r="CQ104">
            <v>44.4444444444444</v>
          </cell>
          <cell r="CR104">
            <v>22.2222222222222</v>
          </cell>
          <cell r="CS104">
            <v>5</v>
          </cell>
          <cell r="CT104">
            <v>28.75</v>
          </cell>
          <cell r="CU104"/>
          <cell r="CV104">
            <v>66.25</v>
          </cell>
          <cell r="CW104">
            <v>100</v>
          </cell>
          <cell r="CX104">
            <v>92</v>
          </cell>
          <cell r="CY104">
            <v>40</v>
          </cell>
          <cell r="CZ104">
            <v>40</v>
          </cell>
          <cell r="DA104"/>
          <cell r="DB104">
            <v>20</v>
          </cell>
          <cell r="DC104"/>
          <cell r="DD104"/>
          <cell r="DE104"/>
          <cell r="DF104"/>
          <cell r="DG104">
            <v>32.6</v>
          </cell>
          <cell r="DH104">
            <v>35.200000000000003</v>
          </cell>
          <cell r="DI104">
            <v>7.0600000023841902</v>
          </cell>
          <cell r="DJ104">
            <v>7.4</v>
          </cell>
          <cell r="DK104">
            <v>8.4</v>
          </cell>
          <cell r="DL104">
            <v>8</v>
          </cell>
          <cell r="DM104">
            <v>29.8</v>
          </cell>
          <cell r="DN104">
            <v>20.2</v>
          </cell>
          <cell r="DO104">
            <v>15.4</v>
          </cell>
          <cell r="DP104">
            <v>6.6</v>
          </cell>
          <cell r="DQ104">
            <v>5</v>
          </cell>
          <cell r="DR104"/>
          <cell r="DS104">
            <v>6.0599999904632602</v>
          </cell>
          <cell r="DT104">
            <v>6.8400000095367401</v>
          </cell>
          <cell r="DU104">
            <v>7.2199999809265103</v>
          </cell>
          <cell r="DV104">
            <v>20</v>
          </cell>
          <cell r="DW104">
            <v>40</v>
          </cell>
          <cell r="DX104">
            <v>40</v>
          </cell>
          <cell r="DY104">
            <v>438</v>
          </cell>
          <cell r="DZ104">
            <v>390</v>
          </cell>
        </row>
        <row r="105">
          <cell r="D105" t="str">
            <v>C320</v>
          </cell>
          <cell r="E105">
            <v>3</v>
          </cell>
          <cell r="F105"/>
          <cell r="G105"/>
          <cell r="H105"/>
          <cell r="I105"/>
          <cell r="J105"/>
          <cell r="K105"/>
          <cell r="L105">
            <v>83.3333333333334</v>
          </cell>
          <cell r="M105">
            <v>16.6666666666667</v>
          </cell>
          <cell r="N105"/>
          <cell r="O105"/>
          <cell r="P105"/>
          <cell r="Q105">
            <v>16.6666666666667</v>
          </cell>
          <cell r="R105">
            <v>16.6666666666667</v>
          </cell>
          <cell r="S105"/>
          <cell r="T105"/>
          <cell r="U105"/>
          <cell r="V105"/>
          <cell r="W105"/>
          <cell r="X105"/>
          <cell r="Y105">
            <v>33.3333333333333</v>
          </cell>
          <cell r="Z105">
            <v>33.3333333333333</v>
          </cell>
          <cell r="AA105"/>
          <cell r="AB105"/>
          <cell r="AC105"/>
          <cell r="AD105"/>
          <cell r="AE105"/>
          <cell r="AF105"/>
          <cell r="AG105"/>
          <cell r="AH105"/>
          <cell r="AI105"/>
          <cell r="AJ105"/>
          <cell r="AK105"/>
          <cell r="AL105"/>
          <cell r="AM105"/>
          <cell r="AN105"/>
          <cell r="AO105"/>
          <cell r="AP105"/>
          <cell r="AQ105"/>
          <cell r="AR105"/>
          <cell r="AS105"/>
          <cell r="AT105">
            <v>16.6666666666667</v>
          </cell>
          <cell r="AU105"/>
          <cell r="AV105"/>
          <cell r="AW105"/>
          <cell r="AX105">
            <v>33.3333333333333</v>
          </cell>
          <cell r="AY105">
            <v>66.6666666666666</v>
          </cell>
          <cell r="AZ105"/>
          <cell r="BA105">
            <v>98.153141424436498</v>
          </cell>
          <cell r="BB105">
            <v>1.8468585755634901</v>
          </cell>
          <cell r="BC105"/>
          <cell r="BD105">
            <v>5.8126643925649697</v>
          </cell>
          <cell r="BE105">
            <v>98.153141424436498</v>
          </cell>
          <cell r="BF105">
            <v>1.8468585755634901</v>
          </cell>
          <cell r="BG105"/>
          <cell r="BH105">
            <v>14.694367311832499</v>
          </cell>
          <cell r="BI105">
            <v>25.106566595092001</v>
          </cell>
          <cell r="BJ105">
            <v>2.9544339267468902</v>
          </cell>
          <cell r="BK105">
            <v>71.938999478161094</v>
          </cell>
          <cell r="BL105">
            <v>3.3369416712681099</v>
          </cell>
          <cell r="BM105">
            <v>38.414658371720499</v>
          </cell>
          <cell r="BN105">
            <v>57.310233397565099</v>
          </cell>
          <cell r="BO105">
            <v>4.27510823071436</v>
          </cell>
          <cell r="BP105">
            <v>83.218144186524299</v>
          </cell>
          <cell r="BQ105">
            <v>85.992694315045696</v>
          </cell>
          <cell r="BR105">
            <v>12.1604471093908</v>
          </cell>
          <cell r="BS105"/>
          <cell r="BT105">
            <v>1.8468585755634901</v>
          </cell>
          <cell r="BU105">
            <v>952</v>
          </cell>
          <cell r="BV105">
            <v>1323</v>
          </cell>
          <cell r="BW105">
            <v>180</v>
          </cell>
          <cell r="BX105">
            <v>1346</v>
          </cell>
          <cell r="BY105">
            <v>33.3333333333333</v>
          </cell>
          <cell r="BZ105">
            <v>66.6666666666666</v>
          </cell>
          <cell r="CA105"/>
          <cell r="CB105">
            <v>4.8333333333333304</v>
          </cell>
          <cell r="CC105">
            <v>10</v>
          </cell>
          <cell r="CD105">
            <v>40</v>
          </cell>
          <cell r="CE105"/>
          <cell r="CF105">
            <v>50</v>
          </cell>
          <cell r="CG105">
            <v>1.6666666666666701</v>
          </cell>
          <cell r="CH105"/>
          <cell r="CI105"/>
          <cell r="CJ105"/>
          <cell r="CK105">
            <v>21.5</v>
          </cell>
          <cell r="CL105"/>
          <cell r="CM105">
            <v>76.8333333333334</v>
          </cell>
          <cell r="CN105">
            <v>11.1111111111111</v>
          </cell>
          <cell r="CO105">
            <v>22.2222222222222</v>
          </cell>
          <cell r="CP105"/>
          <cell r="CQ105">
            <v>44.4444444444444</v>
          </cell>
          <cell r="CR105">
            <v>22.2222222222222</v>
          </cell>
          <cell r="CS105">
            <v>5</v>
          </cell>
          <cell r="CT105">
            <v>28.75</v>
          </cell>
          <cell r="CU105"/>
          <cell r="CV105">
            <v>66.25</v>
          </cell>
          <cell r="CW105">
            <v>100</v>
          </cell>
          <cell r="CX105">
            <v>92</v>
          </cell>
          <cell r="CY105">
            <v>40</v>
          </cell>
          <cell r="CZ105">
            <v>40</v>
          </cell>
          <cell r="DA105"/>
          <cell r="DB105">
            <v>20</v>
          </cell>
          <cell r="DC105"/>
          <cell r="DD105"/>
          <cell r="DE105"/>
          <cell r="DF105"/>
          <cell r="DG105">
            <v>32.6</v>
          </cell>
          <cell r="DH105">
            <v>35.200000000000003</v>
          </cell>
          <cell r="DI105">
            <v>7.0600000023841902</v>
          </cell>
          <cell r="DJ105">
            <v>7.4</v>
          </cell>
          <cell r="DK105">
            <v>8.4</v>
          </cell>
          <cell r="DL105">
            <v>8</v>
          </cell>
          <cell r="DM105">
            <v>29.8</v>
          </cell>
          <cell r="DN105">
            <v>20.2</v>
          </cell>
          <cell r="DO105">
            <v>15.4</v>
          </cell>
          <cell r="DP105">
            <v>6.6</v>
          </cell>
          <cell r="DQ105">
            <v>5</v>
          </cell>
          <cell r="DR105"/>
          <cell r="DS105">
            <v>6.0599999904632602</v>
          </cell>
          <cell r="DT105">
            <v>6.8400000095367401</v>
          </cell>
          <cell r="DU105">
            <v>7.2199999809265103</v>
          </cell>
          <cell r="DV105">
            <v>20</v>
          </cell>
          <cell r="DW105">
            <v>40</v>
          </cell>
          <cell r="DX105">
            <v>40</v>
          </cell>
          <cell r="DY105">
            <v>438</v>
          </cell>
          <cell r="DZ105">
            <v>390</v>
          </cell>
        </row>
        <row r="106">
          <cell r="D106" t="str">
            <v>C3200</v>
          </cell>
          <cell r="E106">
            <v>4</v>
          </cell>
          <cell r="F106"/>
          <cell r="G106"/>
          <cell r="H106"/>
          <cell r="I106"/>
          <cell r="J106"/>
          <cell r="K106"/>
          <cell r="L106">
            <v>83.3333333333334</v>
          </cell>
          <cell r="M106">
            <v>16.6666666666667</v>
          </cell>
          <cell r="N106"/>
          <cell r="O106"/>
          <cell r="P106"/>
          <cell r="Q106">
            <v>16.6666666666667</v>
          </cell>
          <cell r="R106">
            <v>16.6666666666667</v>
          </cell>
          <cell r="S106"/>
          <cell r="T106"/>
          <cell r="U106"/>
          <cell r="V106"/>
          <cell r="W106"/>
          <cell r="X106"/>
          <cell r="Y106">
            <v>33.3333333333333</v>
          </cell>
          <cell r="Z106">
            <v>33.3333333333333</v>
          </cell>
          <cell r="AA106"/>
          <cell r="AB106"/>
          <cell r="AC106"/>
          <cell r="AD106"/>
          <cell r="AE106"/>
          <cell r="AF106"/>
          <cell r="AG106"/>
          <cell r="AH106"/>
          <cell r="AI106"/>
          <cell r="AJ106"/>
          <cell r="AK106"/>
          <cell r="AL106"/>
          <cell r="AM106"/>
          <cell r="AN106"/>
          <cell r="AO106"/>
          <cell r="AP106"/>
          <cell r="AQ106"/>
          <cell r="AR106"/>
          <cell r="AS106"/>
          <cell r="AT106">
            <v>16.6666666666667</v>
          </cell>
          <cell r="AU106"/>
          <cell r="AV106"/>
          <cell r="AW106"/>
          <cell r="AX106">
            <v>33.3333333333333</v>
          </cell>
          <cell r="AY106">
            <v>66.6666666666666</v>
          </cell>
          <cell r="AZ106"/>
          <cell r="BA106">
            <v>98.153141424436498</v>
          </cell>
          <cell r="BB106">
            <v>1.8468585755634901</v>
          </cell>
          <cell r="BC106"/>
          <cell r="BD106">
            <v>5.8126643925649697</v>
          </cell>
          <cell r="BE106">
            <v>98.153141424436498</v>
          </cell>
          <cell r="BF106">
            <v>1.8468585755634901</v>
          </cell>
          <cell r="BG106"/>
          <cell r="BH106">
            <v>14.694367311832499</v>
          </cell>
          <cell r="BI106">
            <v>25.106566595092001</v>
          </cell>
          <cell r="BJ106">
            <v>2.9544339267468902</v>
          </cell>
          <cell r="BK106">
            <v>71.938999478161094</v>
          </cell>
          <cell r="BL106">
            <v>3.3369416712681099</v>
          </cell>
          <cell r="BM106">
            <v>38.414658371720499</v>
          </cell>
          <cell r="BN106">
            <v>57.310233397565099</v>
          </cell>
          <cell r="BO106">
            <v>4.27510823071436</v>
          </cell>
          <cell r="BP106">
            <v>83.218144186524299</v>
          </cell>
          <cell r="BQ106">
            <v>85.992694315045696</v>
          </cell>
          <cell r="BR106">
            <v>12.1604471093908</v>
          </cell>
          <cell r="BS106"/>
          <cell r="BT106">
            <v>1.8468585755634901</v>
          </cell>
          <cell r="BU106">
            <v>952</v>
          </cell>
          <cell r="BV106">
            <v>1323</v>
          </cell>
          <cell r="BW106">
            <v>180</v>
          </cell>
          <cell r="BX106">
            <v>1346</v>
          </cell>
          <cell r="BY106">
            <v>33.3333333333333</v>
          </cell>
          <cell r="BZ106">
            <v>66.6666666666666</v>
          </cell>
          <cell r="CA106"/>
          <cell r="CB106">
            <v>4.8333333333333304</v>
          </cell>
          <cell r="CC106">
            <v>10</v>
          </cell>
          <cell r="CD106">
            <v>40</v>
          </cell>
          <cell r="CE106"/>
          <cell r="CF106">
            <v>50</v>
          </cell>
          <cell r="CG106">
            <v>1.6666666666666701</v>
          </cell>
          <cell r="CH106"/>
          <cell r="CI106"/>
          <cell r="CJ106"/>
          <cell r="CK106">
            <v>21.5</v>
          </cell>
          <cell r="CL106"/>
          <cell r="CM106">
            <v>76.8333333333333</v>
          </cell>
          <cell r="CN106">
            <v>11.1111111111111</v>
          </cell>
          <cell r="CO106">
            <v>22.2222222222222</v>
          </cell>
          <cell r="CP106"/>
          <cell r="CQ106">
            <v>44.4444444444444</v>
          </cell>
          <cell r="CR106">
            <v>22.2222222222222</v>
          </cell>
          <cell r="CS106">
            <v>5</v>
          </cell>
          <cell r="CT106">
            <v>28.75</v>
          </cell>
          <cell r="CU106"/>
          <cell r="CV106">
            <v>66.25</v>
          </cell>
          <cell r="CW106">
            <v>100</v>
          </cell>
          <cell r="CX106">
            <v>92</v>
          </cell>
          <cell r="CY106">
            <v>40</v>
          </cell>
          <cell r="CZ106">
            <v>40</v>
          </cell>
          <cell r="DA106"/>
          <cell r="DB106">
            <v>20</v>
          </cell>
          <cell r="DC106"/>
          <cell r="DD106"/>
          <cell r="DE106"/>
          <cell r="DF106"/>
          <cell r="DG106">
            <v>32.6</v>
          </cell>
          <cell r="DH106">
            <v>35.200000000000003</v>
          </cell>
          <cell r="DI106">
            <v>7.0600000023841902</v>
          </cell>
          <cell r="DJ106">
            <v>7.4</v>
          </cell>
          <cell r="DK106">
            <v>8.4</v>
          </cell>
          <cell r="DL106">
            <v>8</v>
          </cell>
          <cell r="DM106">
            <v>29.8</v>
          </cell>
          <cell r="DN106">
            <v>20.2</v>
          </cell>
          <cell r="DO106">
            <v>15.4</v>
          </cell>
          <cell r="DP106">
            <v>6.6</v>
          </cell>
          <cell r="DQ106">
            <v>5</v>
          </cell>
          <cell r="DR106"/>
          <cell r="DS106">
            <v>6.0599999904632602</v>
          </cell>
          <cell r="DT106">
            <v>6.8400000095367401</v>
          </cell>
          <cell r="DU106">
            <v>7.2199999809265103</v>
          </cell>
          <cell r="DV106">
            <v>20</v>
          </cell>
          <cell r="DW106">
            <v>40</v>
          </cell>
          <cell r="DX106">
            <v>40</v>
          </cell>
          <cell r="DY106">
            <v>438</v>
          </cell>
          <cell r="DZ106">
            <v>390</v>
          </cell>
        </row>
        <row r="107">
          <cell r="D107" t="str">
            <v>SIN RESPUESTA</v>
          </cell>
          <cell r="E107">
            <v>0</v>
          </cell>
          <cell r="F107">
            <v>0</v>
          </cell>
          <cell r="G107"/>
          <cell r="H107"/>
          <cell r="I107">
            <v>0</v>
          </cell>
          <cell r="J107">
            <v>0</v>
          </cell>
          <cell r="K107">
            <v>0</v>
          </cell>
          <cell r="L107"/>
          <cell r="M107"/>
          <cell r="N107"/>
          <cell r="O107">
            <v>0</v>
          </cell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>
            <v>0</v>
          </cell>
          <cell r="AD107"/>
          <cell r="AE107"/>
          <cell r="AF107"/>
          <cell r="AG107"/>
          <cell r="AH107"/>
          <cell r="AI107"/>
          <cell r="AJ107"/>
          <cell r="AK107">
            <v>0</v>
          </cell>
          <cell r="AL107"/>
          <cell r="AM107">
            <v>0</v>
          </cell>
          <cell r="AN107"/>
          <cell r="AO107"/>
          <cell r="AP107"/>
          <cell r="AQ107"/>
          <cell r="AR107"/>
          <cell r="AS107">
            <v>0</v>
          </cell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BZ107"/>
          <cell r="CA107"/>
          <cell r="CB107"/>
          <cell r="CC107"/>
          <cell r="CD107"/>
          <cell r="CE107"/>
          <cell r="CF107"/>
          <cell r="CG107"/>
          <cell r="CH107">
            <v>0</v>
          </cell>
          <cell r="CI107">
            <v>0</v>
          </cell>
          <cell r="CJ107">
            <v>0</v>
          </cell>
          <cell r="CK107"/>
          <cell r="CL107"/>
          <cell r="CM107"/>
          <cell r="CN107"/>
          <cell r="CO107"/>
          <cell r="CP107"/>
          <cell r="CQ107"/>
          <cell r="CR107"/>
          <cell r="CS107"/>
          <cell r="CT107"/>
          <cell r="CU107"/>
          <cell r="CV107"/>
          <cell r="CW107"/>
          <cell r="CX107"/>
          <cell r="CY107"/>
          <cell r="CZ107"/>
          <cell r="DA107"/>
          <cell r="DB107"/>
          <cell r="DC107"/>
          <cell r="DD107">
            <v>0</v>
          </cell>
          <cell r="DE107">
            <v>0</v>
          </cell>
          <cell r="DF107">
            <v>0</v>
          </cell>
          <cell r="DG107"/>
          <cell r="DH107"/>
          <cell r="DI107"/>
          <cell r="DJ107"/>
          <cell r="DK107"/>
          <cell r="DL107"/>
          <cell r="DM107"/>
          <cell r="DN107"/>
          <cell r="DO107"/>
          <cell r="DP107"/>
          <cell r="DQ107"/>
          <cell r="DR107">
            <v>0</v>
          </cell>
          <cell r="DS107"/>
          <cell r="DT107"/>
          <cell r="DU107"/>
          <cell r="DV107"/>
          <cell r="DW107"/>
          <cell r="DX107"/>
          <cell r="DY107"/>
          <cell r="DZ10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workbookViewId="0">
      <pane xSplit="3" ySplit="8" topLeftCell="D9" activePane="bottomRight" state="frozen"/>
      <selection activeCell="F7" sqref="F7"/>
      <selection pane="topRight" activeCell="F7" sqref="F7"/>
      <selection pane="bottomLeft" activeCell="F7" sqref="F7"/>
      <selection pane="bottomRight" activeCell="C12" sqref="C12"/>
    </sheetView>
  </sheetViews>
  <sheetFormatPr baseColWidth="10" defaultColWidth="8.42578125" defaultRowHeight="15.75" x14ac:dyDescent="0.2"/>
  <cols>
    <col min="1" max="1" width="4.7109375" style="18" hidden="1" customWidth="1"/>
    <col min="2" max="2" width="7" style="1" customWidth="1"/>
    <col min="3" max="3" width="72.7109375" style="1" customWidth="1"/>
    <col min="4" max="4" width="14" style="1" customWidth="1"/>
    <col min="5" max="5" width="13.28515625" style="1" customWidth="1"/>
    <col min="6" max="6" width="14.28515625" style="1" customWidth="1"/>
    <col min="7" max="7" width="5" style="1" customWidth="1"/>
    <col min="8" max="14" width="9.5703125" style="118" customWidth="1"/>
    <col min="15" max="16384" width="8.42578125" style="1"/>
  </cols>
  <sheetData>
    <row r="1" spans="1:14" ht="18.75" x14ac:dyDescent="0.2">
      <c r="C1" s="175" t="s">
        <v>0</v>
      </c>
      <c r="D1" s="186" t="s">
        <v>27</v>
      </c>
      <c r="E1" s="186"/>
      <c r="F1" s="186"/>
      <c r="G1" s="4"/>
      <c r="I1" s="2"/>
    </row>
    <row r="2" spans="1:14" ht="18.75" x14ac:dyDescent="0.2">
      <c r="C2" s="176" t="s">
        <v>1</v>
      </c>
      <c r="D2" s="186" t="s">
        <v>28</v>
      </c>
      <c r="E2" s="186"/>
      <c r="F2" s="186"/>
      <c r="G2" s="4"/>
      <c r="I2" s="2"/>
    </row>
    <row r="3" spans="1:14" x14ac:dyDescent="0.2">
      <c r="G3" s="4"/>
      <c r="I3" s="6"/>
    </row>
    <row r="4" spans="1:14" ht="18.75" x14ac:dyDescent="0.2">
      <c r="C4" s="177" t="s">
        <v>214</v>
      </c>
      <c r="D4" s="187" t="s">
        <v>215</v>
      </c>
      <c r="E4" s="187"/>
      <c r="F4" s="187"/>
      <c r="G4" s="4"/>
    </row>
    <row r="5" spans="1:14" ht="18.75" x14ac:dyDescent="0.2">
      <c r="C5" s="177" t="s">
        <v>217</v>
      </c>
      <c r="G5" s="4"/>
    </row>
    <row r="6" spans="1:14" ht="18.75" x14ac:dyDescent="0.2">
      <c r="C6" s="177"/>
      <c r="E6" s="179"/>
      <c r="F6" s="179"/>
      <c r="G6" s="4"/>
    </row>
    <row r="7" spans="1:14" ht="19.5" thickBot="1" x14ac:dyDescent="0.25">
      <c r="C7" s="178"/>
      <c r="D7" s="178"/>
      <c r="E7" s="178"/>
      <c r="F7" s="178"/>
      <c r="H7" s="116"/>
      <c r="I7" s="116"/>
      <c r="J7" s="116"/>
      <c r="K7" s="116"/>
      <c r="L7" s="116"/>
      <c r="M7" s="116"/>
      <c r="N7" s="116"/>
    </row>
    <row r="8" spans="1:14" s="13" customFormat="1" ht="47.25" x14ac:dyDescent="0.2">
      <c r="A8" s="19"/>
      <c r="C8" s="183" t="s">
        <v>3</v>
      </c>
      <c r="D8" s="184" t="s">
        <v>4</v>
      </c>
      <c r="E8" s="184" t="s">
        <v>212</v>
      </c>
      <c r="F8" s="184" t="s">
        <v>216</v>
      </c>
      <c r="G8" s="120"/>
      <c r="H8" s="117"/>
      <c r="I8" s="117"/>
      <c r="J8" s="117"/>
      <c r="K8" s="117"/>
      <c r="L8" s="117"/>
      <c r="M8" s="117"/>
      <c r="N8" s="117"/>
    </row>
    <row r="9" spans="1:14" s="203" customFormat="1" ht="18.75" x14ac:dyDescent="0.25">
      <c r="A9" s="202" t="s">
        <v>68</v>
      </c>
      <c r="C9" s="204" t="s">
        <v>208</v>
      </c>
      <c r="D9" s="205">
        <v>10.036570807451</v>
      </c>
      <c r="E9" s="205">
        <v>9.2568905830647505</v>
      </c>
      <c r="F9" s="205">
        <v>9.7233386399433002</v>
      </c>
      <c r="G9" s="206"/>
      <c r="H9" s="207"/>
      <c r="I9" s="207"/>
      <c r="J9" s="207"/>
      <c r="K9" s="207"/>
      <c r="L9" s="207"/>
      <c r="M9" s="207"/>
      <c r="N9" s="207"/>
    </row>
    <row r="10" spans="1:14" s="203" customFormat="1" ht="18.75" x14ac:dyDescent="0.25">
      <c r="A10" s="202" t="s">
        <v>84</v>
      </c>
      <c r="B10" s="208"/>
      <c r="C10" s="204" t="s">
        <v>146</v>
      </c>
      <c r="D10" s="205">
        <v>9.6854400244918093</v>
      </c>
      <c r="E10" s="205">
        <v>23.7335198357937</v>
      </c>
      <c r="F10" s="205">
        <v>23.189134550356801</v>
      </c>
      <c r="G10" s="206"/>
      <c r="H10" s="207"/>
      <c r="I10" s="207"/>
      <c r="J10" s="207"/>
      <c r="K10" s="207"/>
      <c r="L10" s="207"/>
      <c r="M10" s="207"/>
      <c r="N10" s="207"/>
    </row>
    <row r="11" spans="1:14" s="203" customFormat="1" ht="18.75" x14ac:dyDescent="0.25">
      <c r="A11" s="209" t="s">
        <v>89</v>
      </c>
      <c r="B11" s="208"/>
      <c r="C11" s="204" t="s">
        <v>187</v>
      </c>
      <c r="D11" s="205">
        <v>34.0822270043424</v>
      </c>
      <c r="E11" s="205">
        <v>63.552894713713201</v>
      </c>
      <c r="F11" s="205">
        <v>85.893143879836202</v>
      </c>
      <c r="G11" s="206"/>
      <c r="H11" s="207"/>
      <c r="I11" s="207"/>
      <c r="J11" s="207"/>
      <c r="K11" s="207"/>
      <c r="L11" s="207"/>
      <c r="M11" s="207"/>
      <c r="N11" s="207"/>
    </row>
    <row r="12" spans="1:14" s="203" customFormat="1" ht="18.75" x14ac:dyDescent="0.25">
      <c r="A12" s="202" t="s">
        <v>97</v>
      </c>
      <c r="B12" s="210"/>
      <c r="C12" s="204" t="s">
        <v>157</v>
      </c>
      <c r="D12" s="205">
        <v>-16.260149239415199</v>
      </c>
      <c r="E12" s="205">
        <v>-4.3738572746992004</v>
      </c>
      <c r="F12" s="205">
        <v>2.9469040046864698</v>
      </c>
      <c r="G12" s="206"/>
      <c r="H12" s="207"/>
      <c r="I12" s="207"/>
      <c r="J12" s="207"/>
      <c r="K12" s="207"/>
      <c r="L12" s="207"/>
      <c r="M12" s="207"/>
      <c r="N12" s="207"/>
    </row>
    <row r="13" spans="1:14" s="203" customFormat="1" ht="18.75" x14ac:dyDescent="0.25">
      <c r="A13" s="211" t="s">
        <v>195</v>
      </c>
      <c r="B13" s="210"/>
      <c r="C13" s="212" t="s">
        <v>164</v>
      </c>
      <c r="D13" s="205">
        <v>9.7998154293967694</v>
      </c>
      <c r="E13" s="205">
        <v>6.2891475272652997</v>
      </c>
      <c r="F13" s="205">
        <v>14.6014303985494</v>
      </c>
      <c r="G13" s="206"/>
      <c r="H13" s="207"/>
      <c r="I13" s="207"/>
      <c r="J13" s="207"/>
      <c r="K13" s="207"/>
      <c r="L13" s="207"/>
      <c r="M13" s="207"/>
      <c r="N13" s="207"/>
    </row>
    <row r="14" spans="1:14" s="203" customFormat="1" ht="18.75" x14ac:dyDescent="0.25">
      <c r="A14" s="209" t="s">
        <v>111</v>
      </c>
      <c r="B14" s="210"/>
      <c r="C14" s="204" t="s">
        <v>170</v>
      </c>
      <c r="D14" s="205">
        <v>6.9261982068602901</v>
      </c>
      <c r="E14" s="205">
        <v>7.17364863126957</v>
      </c>
      <c r="F14" s="205">
        <v>6.1747228502479699</v>
      </c>
      <c r="G14" s="206"/>
      <c r="H14" s="207"/>
      <c r="I14" s="207"/>
      <c r="J14" s="207"/>
      <c r="K14" s="207"/>
      <c r="L14" s="207"/>
      <c r="M14" s="207"/>
      <c r="N14" s="207"/>
    </row>
    <row r="15" spans="1:14" s="203" customFormat="1" ht="18.75" x14ac:dyDescent="0.25">
      <c r="A15" s="202" t="s">
        <v>114</v>
      </c>
      <c r="B15" s="210"/>
      <c r="C15" s="204" t="s">
        <v>190</v>
      </c>
      <c r="D15" s="205">
        <v>48.541851108705998</v>
      </c>
      <c r="E15" s="205">
        <v>48.3686671838799</v>
      </c>
      <c r="F15" s="205">
        <v>-5.1262965789407202</v>
      </c>
      <c r="G15" s="206"/>
      <c r="H15" s="207"/>
      <c r="I15" s="207"/>
      <c r="J15" s="207"/>
      <c r="K15" s="207"/>
      <c r="L15" s="207"/>
      <c r="M15" s="207"/>
      <c r="N15" s="207"/>
    </row>
    <row r="16" spans="1:14" ht="19.5" thickBot="1" x14ac:dyDescent="0.3">
      <c r="A16" s="20" t="s">
        <v>131</v>
      </c>
      <c r="B16" s="9"/>
      <c r="C16" s="181" t="s">
        <v>209</v>
      </c>
      <c r="D16" s="182">
        <v>11.004564218165701</v>
      </c>
      <c r="E16" s="182">
        <v>10.4222644508034</v>
      </c>
      <c r="F16" s="182">
        <v>8.8021814030024395</v>
      </c>
      <c r="G16" s="121"/>
      <c r="H16" s="115"/>
      <c r="I16" s="115"/>
      <c r="J16" s="115"/>
      <c r="K16" s="115"/>
      <c r="L16" s="115"/>
      <c r="M16" s="115"/>
      <c r="N16" s="115"/>
    </row>
    <row r="17" spans="1:14" ht="12.75" customHeight="1" x14ac:dyDescent="0.25">
      <c r="A17" s="20"/>
      <c r="B17" s="9"/>
      <c r="C17" s="152"/>
      <c r="D17" s="153"/>
      <c r="E17" s="153"/>
      <c r="F17" s="153"/>
      <c r="G17" s="121"/>
      <c r="H17" s="115"/>
      <c r="I17" s="115"/>
      <c r="J17" s="115"/>
      <c r="K17" s="115"/>
      <c r="L17" s="115"/>
      <c r="M17" s="115"/>
      <c r="N17" s="115"/>
    </row>
    <row r="18" spans="1:14" x14ac:dyDescent="0.2">
      <c r="C18" s="180" t="s">
        <v>203</v>
      </c>
      <c r="D18" s="12"/>
      <c r="E18" s="12"/>
      <c r="F18" s="12"/>
      <c r="G18" s="12"/>
      <c r="H18" s="119"/>
      <c r="I18" s="119"/>
      <c r="J18" s="119"/>
      <c r="K18" s="119"/>
      <c r="L18" s="119"/>
      <c r="M18" s="119"/>
      <c r="N18" s="119"/>
    </row>
    <row r="19" spans="1:14" hidden="1" x14ac:dyDescent="0.2">
      <c r="C19" s="11" t="s">
        <v>201</v>
      </c>
      <c r="D19" s="12"/>
      <c r="E19" s="12"/>
      <c r="F19" s="12"/>
      <c r="G19" s="12"/>
    </row>
    <row r="20" spans="1:14" s="131" customFormat="1" hidden="1" x14ac:dyDescent="0.25">
      <c r="A20" s="130"/>
      <c r="B20" s="132"/>
      <c r="C20" s="11" t="s">
        <v>202</v>
      </c>
      <c r="D20"/>
      <c r="E20"/>
      <c r="F20"/>
      <c r="G20" s="133"/>
      <c r="H20" s="115"/>
      <c r="I20" s="115"/>
      <c r="J20" s="115"/>
      <c r="K20" s="115"/>
      <c r="L20" s="115"/>
      <c r="M20" s="115"/>
      <c r="N20" s="115"/>
    </row>
    <row r="21" spans="1:14" s="131" customFormat="1" x14ac:dyDescent="0.2">
      <c r="A21" s="118"/>
      <c r="C21"/>
      <c r="D21"/>
      <c r="E21"/>
      <c r="F21"/>
      <c r="H21" s="118"/>
      <c r="I21" s="118"/>
      <c r="J21" s="118"/>
      <c r="K21" s="118"/>
      <c r="L21" s="118"/>
      <c r="M21" s="118"/>
      <c r="N21" s="118"/>
    </row>
  </sheetData>
  <mergeCells count="3">
    <mergeCell ref="D1:F1"/>
    <mergeCell ref="D2:F2"/>
    <mergeCell ref="D4:F4"/>
  </mergeCells>
  <printOptions horizontalCentered="1" verticalCentered="1"/>
  <pageMargins left="0.47244094488188981" right="0.19685039370078741" top="0.27559055118110237" bottom="0.43307086614173229" header="0" footer="0"/>
  <pageSetup scale="57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9"/>
  <sheetViews>
    <sheetView showGridLines="0" workbookViewId="0">
      <pane ySplit="7" topLeftCell="A8" activePane="bottomLeft" state="frozen"/>
      <selection activeCell="H10" sqref="H10"/>
      <selection pane="bottomLeft" activeCell="J10" sqref="J10"/>
    </sheetView>
  </sheetViews>
  <sheetFormatPr baseColWidth="10" defaultColWidth="8.42578125" defaultRowHeight="15.75" x14ac:dyDescent="0.2"/>
  <cols>
    <col min="1" max="1" width="7.85546875" style="18" hidden="1" customWidth="1"/>
    <col min="2" max="2" width="6.7109375" style="1" customWidth="1"/>
    <col min="3" max="3" width="44.7109375" style="1" customWidth="1"/>
    <col min="4" max="4" width="20.7109375" style="1" customWidth="1"/>
    <col min="5" max="5" width="20.140625" style="1" customWidth="1"/>
    <col min="6" max="6" width="24.5703125" style="1" customWidth="1"/>
    <col min="7" max="7" width="5" style="1" customWidth="1"/>
    <col min="8" max="8" width="9.5703125" style="118" customWidth="1"/>
    <col min="9" max="9" width="18.42578125" customWidth="1"/>
    <col min="10" max="10" width="15.28515625" customWidth="1"/>
    <col min="11" max="11" width="14.5703125" customWidth="1"/>
    <col min="13" max="16384" width="8.42578125" style="1"/>
  </cols>
  <sheetData>
    <row r="1" spans="1:12" x14ac:dyDescent="0.2">
      <c r="D1" s="3" t="s">
        <v>0</v>
      </c>
      <c r="E1" s="4"/>
      <c r="F1" s="4"/>
      <c r="G1" s="4"/>
    </row>
    <row r="2" spans="1:12" x14ac:dyDescent="0.2">
      <c r="C2" s="2" t="s">
        <v>27</v>
      </c>
      <c r="D2" s="5" t="s">
        <v>1</v>
      </c>
      <c r="E2" s="4"/>
      <c r="F2" s="4"/>
      <c r="G2" s="4"/>
    </row>
    <row r="3" spans="1:12" x14ac:dyDescent="0.2">
      <c r="C3" s="2" t="s">
        <v>28</v>
      </c>
      <c r="D3" s="169" t="s">
        <v>217</v>
      </c>
      <c r="E3" s="4"/>
      <c r="F3" s="4"/>
      <c r="G3" s="4"/>
    </row>
    <row r="4" spans="1:12" x14ac:dyDescent="0.2">
      <c r="C4" s="6" t="s">
        <v>26</v>
      </c>
      <c r="D4" s="170" t="s">
        <v>214</v>
      </c>
      <c r="E4" s="4"/>
      <c r="F4" s="4"/>
      <c r="G4" s="4"/>
    </row>
    <row r="5" spans="1:12" x14ac:dyDescent="0.2">
      <c r="C5" s="7"/>
      <c r="D5" s="3" t="s">
        <v>2</v>
      </c>
      <c r="E5" s="4"/>
      <c r="F5" s="4"/>
      <c r="G5" s="4"/>
    </row>
    <row r="6" spans="1:12" ht="16.5" thickBot="1" x14ac:dyDescent="0.25">
      <c r="H6" s="116"/>
    </row>
    <row r="7" spans="1:12" s="13" customFormat="1" ht="69" customHeight="1" thickBot="1" x14ac:dyDescent="0.25">
      <c r="A7" s="19"/>
      <c r="C7" s="111" t="s">
        <v>3</v>
      </c>
      <c r="D7" s="14" t="s">
        <v>4</v>
      </c>
      <c r="E7" s="15" t="s">
        <v>199</v>
      </c>
      <c r="F7" s="16" t="s">
        <v>200</v>
      </c>
      <c r="G7" s="120"/>
      <c r="H7" s="117"/>
      <c r="J7"/>
      <c r="K7"/>
      <c r="L7"/>
    </row>
    <row r="8" spans="1:12" x14ac:dyDescent="0.25">
      <c r="A8" s="92" t="s">
        <v>68</v>
      </c>
      <c r="C8" s="21" t="s">
        <v>208</v>
      </c>
      <c r="D8" s="149">
        <v>10.036570807451</v>
      </c>
      <c r="E8" s="149">
        <v>9.2568905830647505</v>
      </c>
      <c r="F8" s="150">
        <v>9.7233386399433002</v>
      </c>
      <c r="G8" s="121"/>
      <c r="H8" s="115"/>
    </row>
    <row r="9" spans="1:12" x14ac:dyDescent="0.25">
      <c r="A9" s="92" t="s">
        <v>84</v>
      </c>
      <c r="B9" s="17"/>
      <c r="C9" s="21" t="s">
        <v>146</v>
      </c>
      <c r="D9" s="149">
        <v>9.6854400244918093</v>
      </c>
      <c r="E9" s="149">
        <v>23.7335198357937</v>
      </c>
      <c r="F9" s="151">
        <v>23.189134550356801</v>
      </c>
      <c r="G9" s="121"/>
      <c r="H9" s="115"/>
    </row>
    <row r="10" spans="1:12" x14ac:dyDescent="0.25">
      <c r="A10" s="93" t="s">
        <v>89</v>
      </c>
      <c r="B10" s="17"/>
      <c r="C10" s="21" t="s">
        <v>187</v>
      </c>
      <c r="D10" s="149">
        <v>34.0822270043424</v>
      </c>
      <c r="E10" s="149">
        <v>63.552894713713201</v>
      </c>
      <c r="F10" s="151">
        <v>85.893143879836202</v>
      </c>
      <c r="G10" s="121"/>
      <c r="H10" s="115"/>
    </row>
    <row r="11" spans="1:12" x14ac:dyDescent="0.25">
      <c r="A11" s="92" t="s">
        <v>97</v>
      </c>
      <c r="B11" s="9"/>
      <c r="C11" s="21" t="s">
        <v>157</v>
      </c>
      <c r="D11" s="149">
        <v>-16.260149239415199</v>
      </c>
      <c r="E11" s="149">
        <v>-4.3738572746992004</v>
      </c>
      <c r="F11" s="151">
        <v>2.9469040046864698</v>
      </c>
      <c r="G11" s="121"/>
      <c r="H11" s="115"/>
    </row>
    <row r="12" spans="1:12" x14ac:dyDescent="0.25">
      <c r="A12" s="112" t="s">
        <v>195</v>
      </c>
      <c r="B12" s="9"/>
      <c r="C12" s="95" t="s">
        <v>164</v>
      </c>
      <c r="D12" s="149">
        <v>9.7998154293967694</v>
      </c>
      <c r="E12" s="149">
        <v>6.2891475272652997</v>
      </c>
      <c r="F12" s="151">
        <v>14.6014303985494</v>
      </c>
      <c r="G12" s="121"/>
      <c r="H12" s="115"/>
    </row>
    <row r="13" spans="1:12" ht="16.5" thickBot="1" x14ac:dyDescent="0.3">
      <c r="A13" s="93" t="s">
        <v>111</v>
      </c>
      <c r="B13" s="9"/>
      <c r="C13" s="21" t="s">
        <v>170</v>
      </c>
      <c r="D13" s="149">
        <v>6.9261982068602901</v>
      </c>
      <c r="E13" s="149">
        <v>7.17364863126957</v>
      </c>
      <c r="F13" s="151">
        <v>6.1747228502479699</v>
      </c>
      <c r="G13" s="121"/>
      <c r="H13" s="115"/>
    </row>
    <row r="14" spans="1:12" ht="19.5" thickBot="1" x14ac:dyDescent="0.3">
      <c r="A14" s="20" t="s">
        <v>131</v>
      </c>
      <c r="B14" s="9"/>
      <c r="C14" s="156" t="s">
        <v>209</v>
      </c>
      <c r="D14" s="154">
        <v>11.004564218165701</v>
      </c>
      <c r="E14" s="154">
        <v>10.4222644508034</v>
      </c>
      <c r="F14" s="155">
        <v>8.8021814030024395</v>
      </c>
      <c r="G14" s="121"/>
      <c r="H14" s="115"/>
    </row>
    <row r="15" spans="1:12" ht="12.75" customHeight="1" x14ac:dyDescent="0.25">
      <c r="A15" s="20"/>
      <c r="B15" s="9"/>
      <c r="C15" s="152"/>
      <c r="D15" s="153"/>
      <c r="E15" s="153"/>
      <c r="F15" s="153"/>
      <c r="G15" s="121"/>
      <c r="H15" s="115"/>
    </row>
    <row r="16" spans="1:12" x14ac:dyDescent="0.2">
      <c r="C16" s="11" t="s">
        <v>203</v>
      </c>
      <c r="D16" s="12"/>
      <c r="E16" s="12"/>
      <c r="F16" s="12"/>
      <c r="G16" s="12"/>
      <c r="H16" s="119"/>
    </row>
    <row r="17" spans="1:12" x14ac:dyDescent="0.2">
      <c r="C17" s="11" t="s">
        <v>201</v>
      </c>
      <c r="D17" s="12"/>
      <c r="E17" s="12"/>
      <c r="F17" s="12"/>
      <c r="G17" s="12"/>
    </row>
    <row r="18" spans="1:12" s="131" customFormat="1" x14ac:dyDescent="0.25">
      <c r="A18" s="130"/>
      <c r="B18" s="132"/>
      <c r="C18" s="11" t="s">
        <v>202</v>
      </c>
      <c r="D18"/>
      <c r="E18"/>
      <c r="F18"/>
      <c r="G18" s="133"/>
      <c r="H18" s="115"/>
      <c r="I18"/>
      <c r="J18"/>
      <c r="K18"/>
      <c r="L18"/>
    </row>
    <row r="19" spans="1:12" s="131" customFormat="1" x14ac:dyDescent="0.2">
      <c r="A19" s="118"/>
      <c r="C19"/>
      <c r="D19"/>
      <c r="E19"/>
      <c r="F19"/>
      <c r="H19" s="118"/>
      <c r="I19"/>
      <c r="J19"/>
      <c r="K19"/>
      <c r="L19"/>
    </row>
  </sheetData>
  <phoneticPr fontId="0" type="noConversion"/>
  <printOptions horizontalCentered="1" verticalCentered="1"/>
  <pageMargins left="0.47244094488188981" right="0.19685039370078741" top="0.27559055118110237" bottom="0.43307086614173229" header="0" footer="0"/>
  <pageSetup scale="62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6"/>
  <sheetViews>
    <sheetView showGridLines="0" zoomScale="90" zoomScaleNormal="90" workbookViewId="0">
      <pane xSplit="3" ySplit="9" topLeftCell="D10" activePane="bottomRight" state="frozen"/>
      <selection activeCell="H10" sqref="H10"/>
      <selection pane="topRight" activeCell="H10" sqref="H10"/>
      <selection pane="bottomLeft" activeCell="H10" sqref="H10"/>
      <selection pane="bottomRight" activeCell="D20" sqref="D20"/>
    </sheetView>
  </sheetViews>
  <sheetFormatPr baseColWidth="10" defaultColWidth="8.42578125" defaultRowHeight="15.75" x14ac:dyDescent="0.2"/>
  <cols>
    <col min="1" max="1" width="8" style="1" hidden="1" customWidth="1"/>
    <col min="2" max="2" width="4.7109375" style="1" customWidth="1"/>
    <col min="3" max="3" width="53.140625" style="1" customWidth="1"/>
    <col min="4" max="4" width="13" style="1" customWidth="1"/>
    <col min="5" max="5" width="14.28515625" style="1" customWidth="1"/>
    <col min="6" max="6" width="10.5703125" style="26" bestFit="1" customWidth="1"/>
    <col min="7" max="7" width="16.140625" style="1" customWidth="1"/>
    <col min="8" max="8" width="14.140625" style="1" customWidth="1"/>
    <col min="9" max="9" width="12.140625" style="26" customWidth="1"/>
    <col min="10" max="16384" width="8.42578125" style="1"/>
  </cols>
  <sheetData>
    <row r="1" spans="1:16" x14ac:dyDescent="0.2">
      <c r="C1" s="6" t="s">
        <v>27</v>
      </c>
      <c r="E1" s="76" t="s">
        <v>0</v>
      </c>
      <c r="F1" s="76"/>
      <c r="G1" s="71"/>
      <c r="H1" s="71"/>
      <c r="I1" s="23"/>
      <c r="J1" s="24"/>
    </row>
    <row r="2" spans="1:16" x14ac:dyDescent="0.2">
      <c r="C2" s="2" t="s">
        <v>25</v>
      </c>
      <c r="E2" s="195" t="s">
        <v>218</v>
      </c>
      <c r="F2" s="195"/>
      <c r="G2" s="4"/>
      <c r="H2" s="4"/>
      <c r="I2" s="23"/>
      <c r="J2" s="24"/>
    </row>
    <row r="3" spans="1:16" x14ac:dyDescent="0.2">
      <c r="C3" s="6" t="s">
        <v>26</v>
      </c>
      <c r="E3" s="76" t="s">
        <v>5</v>
      </c>
      <c r="F3" s="76"/>
      <c r="G3" s="71"/>
      <c r="H3" s="71"/>
      <c r="I3" s="25"/>
      <c r="J3" s="24"/>
    </row>
    <row r="4" spans="1:16" ht="16.5" thickBot="1" x14ac:dyDescent="0.25"/>
    <row r="5" spans="1:16" s="18" customFormat="1" x14ac:dyDescent="0.2">
      <c r="C5" s="191" t="s">
        <v>3</v>
      </c>
      <c r="D5" s="172" t="s">
        <v>6</v>
      </c>
      <c r="E5" s="173"/>
      <c r="F5" s="174"/>
      <c r="G5" s="172" t="s">
        <v>193</v>
      </c>
      <c r="H5" s="122"/>
      <c r="I5" s="128"/>
    </row>
    <row r="6" spans="1:16" s="18" customFormat="1" ht="16.5" thickBot="1" x14ac:dyDescent="0.25">
      <c r="C6" s="192"/>
      <c r="D6" s="196" t="s">
        <v>204</v>
      </c>
      <c r="E6" s="197"/>
      <c r="F6" s="198"/>
      <c r="G6" s="188" t="s">
        <v>205</v>
      </c>
      <c r="H6" s="189"/>
      <c r="I6" s="190"/>
      <c r="P6" s="27"/>
    </row>
    <row r="7" spans="1:16" s="18" customFormat="1" x14ac:dyDescent="0.2">
      <c r="C7" s="193"/>
      <c r="D7" s="171" t="s">
        <v>219</v>
      </c>
      <c r="E7" s="122"/>
      <c r="F7" s="128"/>
      <c r="G7" s="171" t="s">
        <v>219</v>
      </c>
      <c r="H7" s="122"/>
      <c r="I7" s="128"/>
    </row>
    <row r="8" spans="1:16" s="18" customFormat="1" x14ac:dyDescent="0.2">
      <c r="C8" s="193"/>
      <c r="D8" s="124" t="s">
        <v>213</v>
      </c>
      <c r="E8" s="123"/>
      <c r="F8" s="129"/>
      <c r="G8" s="124" t="s">
        <v>213</v>
      </c>
      <c r="H8" s="123"/>
      <c r="I8" s="129"/>
    </row>
    <row r="9" spans="1:16" s="19" customFormat="1" ht="26.25" thickBot="1" x14ac:dyDescent="0.25">
      <c r="C9" s="194"/>
      <c r="D9" s="125" t="s">
        <v>7</v>
      </c>
      <c r="E9" s="126" t="s">
        <v>35</v>
      </c>
      <c r="F9" s="127" t="s">
        <v>8</v>
      </c>
      <c r="G9" s="125" t="s">
        <v>7</v>
      </c>
      <c r="H9" s="126" t="s">
        <v>35</v>
      </c>
      <c r="I9" s="127" t="s">
        <v>8</v>
      </c>
    </row>
    <row r="10" spans="1:16" s="18" customFormat="1" x14ac:dyDescent="0.25">
      <c r="A10" s="92" t="s">
        <v>68</v>
      </c>
      <c r="B10" s="1"/>
      <c r="C10" s="21" t="s">
        <v>207</v>
      </c>
      <c r="D10" s="113">
        <v>79.070025449600493</v>
      </c>
      <c r="E10" s="88">
        <v>2.9612711693972802</v>
      </c>
      <c r="F10" s="89">
        <v>17.9687033810022</v>
      </c>
      <c r="G10" s="113">
        <v>82.428848135790204</v>
      </c>
      <c r="H10" s="88">
        <v>0.92106231272567396</v>
      </c>
      <c r="I10" s="89">
        <v>16.650089551484101</v>
      </c>
    </row>
    <row r="11" spans="1:16" x14ac:dyDescent="0.25">
      <c r="A11" s="92" t="s">
        <v>84</v>
      </c>
      <c r="B11" s="17"/>
      <c r="C11" s="21" t="s">
        <v>146</v>
      </c>
      <c r="D11" s="113">
        <v>90.311835341239103</v>
      </c>
      <c r="E11" s="88">
        <v>6.6752035855010901</v>
      </c>
      <c r="F11" s="89">
        <v>3.0129610732598402</v>
      </c>
      <c r="G11" s="113">
        <v>100</v>
      </c>
      <c r="H11" s="88">
        <v>0</v>
      </c>
      <c r="I11" s="89">
        <v>0</v>
      </c>
    </row>
    <row r="12" spans="1:16" x14ac:dyDescent="0.25">
      <c r="A12" s="93" t="s">
        <v>89</v>
      </c>
      <c r="B12" s="17"/>
      <c r="C12" s="21" t="s">
        <v>187</v>
      </c>
      <c r="D12" s="113">
        <v>99.665907511953606</v>
      </c>
      <c r="E12" s="88">
        <v>0.33409248804644898</v>
      </c>
      <c r="F12" s="89">
        <v>0</v>
      </c>
      <c r="G12" s="113">
        <v>99.665907511953606</v>
      </c>
      <c r="H12" s="88">
        <v>0.33409248804644898</v>
      </c>
      <c r="I12" s="89">
        <v>0</v>
      </c>
    </row>
    <row r="13" spans="1:16" x14ac:dyDescent="0.25">
      <c r="A13" s="92" t="s">
        <v>97</v>
      </c>
      <c r="B13" s="9"/>
      <c r="C13" s="21" t="s">
        <v>157</v>
      </c>
      <c r="D13" s="113">
        <v>2.6795386909000598</v>
      </c>
      <c r="E13" s="88">
        <v>0</v>
      </c>
      <c r="F13" s="89">
        <v>97.320461309099898</v>
      </c>
      <c r="G13" s="113">
        <v>67.592337076493394</v>
      </c>
      <c r="H13" s="88">
        <v>0</v>
      </c>
      <c r="I13" s="89">
        <v>32.407662923506599</v>
      </c>
    </row>
    <row r="14" spans="1:16" x14ac:dyDescent="0.25">
      <c r="A14" s="112" t="s">
        <v>195</v>
      </c>
      <c r="B14" s="9"/>
      <c r="C14" s="95" t="s">
        <v>164</v>
      </c>
      <c r="D14" s="113">
        <v>48.524137783978802</v>
      </c>
      <c r="E14" s="88">
        <v>7.0048915943843904</v>
      </c>
      <c r="F14" s="89">
        <v>44.470970621636802</v>
      </c>
      <c r="G14" s="113">
        <v>38.247147399065703</v>
      </c>
      <c r="H14" s="88">
        <v>17.064798415461102</v>
      </c>
      <c r="I14" s="89">
        <v>44.688054185473199</v>
      </c>
    </row>
    <row r="15" spans="1:16" ht="16.5" thickBot="1" x14ac:dyDescent="0.3">
      <c r="A15" s="93" t="s">
        <v>111</v>
      </c>
      <c r="B15" s="9"/>
      <c r="C15" s="21" t="s">
        <v>170</v>
      </c>
      <c r="D15" s="113">
        <v>52.840378265298099</v>
      </c>
      <c r="E15" s="88">
        <v>1.2247030567544599</v>
      </c>
      <c r="F15" s="89">
        <v>45.9349186779475</v>
      </c>
      <c r="G15" s="113">
        <v>53.793012724344202</v>
      </c>
      <c r="H15" s="88">
        <v>1.2247030567544599</v>
      </c>
      <c r="I15" s="89">
        <v>44.982284218901299</v>
      </c>
    </row>
    <row r="16" spans="1:16" ht="16.5" thickBot="1" x14ac:dyDescent="0.3">
      <c r="A16" s="20" t="s">
        <v>131</v>
      </c>
      <c r="B16" s="9"/>
      <c r="C16" s="22" t="s">
        <v>24</v>
      </c>
      <c r="D16" s="114">
        <v>60.2102552700213</v>
      </c>
      <c r="E16" s="90">
        <v>3.6567748149992898</v>
      </c>
      <c r="F16" s="91">
        <v>36.132969914979398</v>
      </c>
      <c r="G16" s="114">
        <v>65.551232466773001</v>
      </c>
      <c r="H16" s="90">
        <v>2.2970309995929301</v>
      </c>
      <c r="I16" s="91">
        <v>32.1517365336341</v>
      </c>
    </row>
    <row r="17" spans="3:9" x14ac:dyDescent="0.2">
      <c r="C17" s="33"/>
      <c r="D17" s="34"/>
      <c r="E17" s="34"/>
      <c r="F17" s="35"/>
      <c r="G17" s="18"/>
      <c r="H17" s="18"/>
      <c r="I17" s="35"/>
    </row>
    <row r="18" spans="3:9" x14ac:dyDescent="0.2">
      <c r="C18" s="11" t="s">
        <v>203</v>
      </c>
      <c r="D18" s="36"/>
      <c r="E18" s="36"/>
      <c r="F18" s="37"/>
      <c r="I18" s="37"/>
    </row>
    <row r="19" spans="3:9" x14ac:dyDescent="0.2">
      <c r="C19" s="11" t="s">
        <v>201</v>
      </c>
    </row>
    <row r="20" spans="3:9" x14ac:dyDescent="0.25">
      <c r="C20" s="38"/>
    </row>
    <row r="21" spans="3:9" x14ac:dyDescent="0.25">
      <c r="C21" s="38"/>
    </row>
    <row r="22" spans="3:9" x14ac:dyDescent="0.25">
      <c r="C22" s="38"/>
    </row>
    <row r="23" spans="3:9" x14ac:dyDescent="0.25">
      <c r="C23" s="38"/>
    </row>
    <row r="24" spans="3:9" x14ac:dyDescent="0.25">
      <c r="C24" s="38"/>
    </row>
    <row r="25" spans="3:9" x14ac:dyDescent="0.25">
      <c r="C25" s="38"/>
    </row>
    <row r="26" spans="3:9" x14ac:dyDescent="0.25">
      <c r="C26" s="38"/>
    </row>
  </sheetData>
  <mergeCells count="4">
    <mergeCell ref="G6:I6"/>
    <mergeCell ref="C5:C9"/>
    <mergeCell ref="E2:F2"/>
    <mergeCell ref="D6:F6"/>
  </mergeCells>
  <phoneticPr fontId="0" type="noConversion"/>
  <printOptions horizontalCentered="1" verticalCentered="1"/>
  <pageMargins left="0.3" right="0.51" top="0.27" bottom="0.47" header="0.18" footer="0.26"/>
  <pageSetup scale="80" orientation="landscape" horizontalDpi="180" verticalDpi="180" r:id="rId1"/>
  <headerFooter alignWithMargins="0"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16"/>
  <sheetViews>
    <sheetView showGridLines="0" zoomScale="90" zoomScaleNormal="90" workbookViewId="0">
      <pane xSplit="3" ySplit="6" topLeftCell="D7" activePane="bottomRight" state="frozen"/>
      <selection activeCell="H10" sqref="H10"/>
      <selection pane="topRight" activeCell="H10" sqref="H10"/>
      <selection pane="bottomLeft" activeCell="H10" sqref="H10"/>
      <selection pane="bottomRight" activeCell="G13" sqref="G13"/>
    </sheetView>
  </sheetViews>
  <sheetFormatPr baseColWidth="10" defaultColWidth="8.42578125" defaultRowHeight="15.75" x14ac:dyDescent="0.2"/>
  <cols>
    <col min="1" max="1" width="7" style="1" hidden="1" customWidth="1"/>
    <col min="2" max="2" width="4.5703125" style="1" customWidth="1"/>
    <col min="3" max="3" width="45.7109375" style="1" customWidth="1"/>
    <col min="4" max="4" width="15" style="1" customWidth="1"/>
    <col min="5" max="5" width="12.5703125" style="1" customWidth="1"/>
    <col min="6" max="6" width="12.85546875" style="26" customWidth="1"/>
    <col min="7" max="7" width="16.5703125" style="1" customWidth="1"/>
    <col min="8" max="8" width="11.140625" style="1" customWidth="1"/>
    <col min="9" max="10" width="12" style="1" customWidth="1"/>
    <col min="11" max="11" width="12" style="26" customWidth="1"/>
    <col min="12" max="16384" width="8.42578125" style="1"/>
  </cols>
  <sheetData>
    <row r="1" spans="1:11" x14ac:dyDescent="0.2">
      <c r="C1" s="6" t="s">
        <v>27</v>
      </c>
      <c r="D1" s="3"/>
      <c r="F1" s="6" t="s">
        <v>0</v>
      </c>
      <c r="G1" s="4"/>
      <c r="H1" s="4"/>
      <c r="I1" s="4"/>
      <c r="J1" s="4"/>
      <c r="K1" s="39"/>
    </row>
    <row r="2" spans="1:11" x14ac:dyDescent="0.2">
      <c r="C2" s="2" t="s">
        <v>25</v>
      </c>
      <c r="D2" s="5"/>
      <c r="F2" s="185" t="s">
        <v>218</v>
      </c>
      <c r="G2" s="4"/>
      <c r="H2" s="4"/>
      <c r="I2" s="4"/>
      <c r="J2" s="4"/>
      <c r="K2" s="40"/>
    </row>
    <row r="3" spans="1:11" x14ac:dyDescent="0.2">
      <c r="C3" s="6" t="s">
        <v>26</v>
      </c>
      <c r="D3" s="5"/>
      <c r="F3" s="6" t="s">
        <v>2</v>
      </c>
      <c r="G3" s="4"/>
      <c r="H3" s="4"/>
      <c r="I3" s="4"/>
      <c r="J3" s="4"/>
      <c r="K3" s="39"/>
    </row>
    <row r="4" spans="1:11" ht="16.5" thickBot="1" x14ac:dyDescent="0.25">
      <c r="F4" s="41"/>
      <c r="G4" s="4"/>
      <c r="H4" s="4"/>
      <c r="I4" s="4"/>
      <c r="J4" s="4"/>
      <c r="K4" s="41"/>
    </row>
    <row r="5" spans="1:11" s="19" customFormat="1" ht="45" customHeight="1" x14ac:dyDescent="0.2">
      <c r="C5" s="199" t="s">
        <v>3</v>
      </c>
      <c r="D5" s="101" t="s">
        <v>36</v>
      </c>
      <c r="E5" s="102"/>
      <c r="F5" s="103"/>
      <c r="G5" s="104" t="s">
        <v>37</v>
      </c>
      <c r="H5" s="105" t="s">
        <v>38</v>
      </c>
      <c r="I5" s="102"/>
      <c r="J5" s="102"/>
      <c r="K5" s="106"/>
    </row>
    <row r="6" spans="1:11" s="18" customFormat="1" ht="16.5" thickBot="1" x14ac:dyDescent="0.25">
      <c r="C6" s="200"/>
      <c r="D6" s="107" t="s">
        <v>10</v>
      </c>
      <c r="E6" s="107" t="s">
        <v>11</v>
      </c>
      <c r="F6" s="108" t="s">
        <v>12</v>
      </c>
      <c r="G6" s="109" t="s">
        <v>13</v>
      </c>
      <c r="H6" s="107" t="s">
        <v>10</v>
      </c>
      <c r="I6" s="107" t="s">
        <v>11</v>
      </c>
      <c r="J6" s="107" t="s">
        <v>14</v>
      </c>
      <c r="K6" s="110" t="s">
        <v>12</v>
      </c>
    </row>
    <row r="7" spans="1:11" s="18" customFormat="1" x14ac:dyDescent="0.25">
      <c r="A7" s="92" t="s">
        <v>68</v>
      </c>
      <c r="B7" s="1"/>
      <c r="C7" s="146" t="s">
        <v>207</v>
      </c>
      <c r="D7" s="88">
        <v>13.941353249456</v>
      </c>
      <c r="E7" s="82">
        <v>76.386380462096497</v>
      </c>
      <c r="F7" s="82">
        <v>9.6722662884475294</v>
      </c>
      <c r="G7" s="83">
        <v>79.616616530943901</v>
      </c>
      <c r="H7" s="84">
        <v>8.1951635052733103</v>
      </c>
      <c r="I7" s="84">
        <v>86.901764255810804</v>
      </c>
      <c r="J7" s="84">
        <v>4.8536444609009504</v>
      </c>
      <c r="K7" s="85">
        <v>4.9427778014898498E-2</v>
      </c>
    </row>
    <row r="8" spans="1:11" x14ac:dyDescent="0.25">
      <c r="A8" s="92" t="s">
        <v>84</v>
      </c>
      <c r="B8" s="17"/>
      <c r="C8" s="146" t="s">
        <v>146</v>
      </c>
      <c r="D8" s="88">
        <v>3.0129610732598402</v>
      </c>
      <c r="E8" s="82">
        <v>16.4966486595265</v>
      </c>
      <c r="F8" s="82">
        <v>80.490390267213698</v>
      </c>
      <c r="G8" s="83">
        <v>73.058070789834403</v>
      </c>
      <c r="H8" s="84">
        <v>0</v>
      </c>
      <c r="I8" s="84">
        <v>57.019431338260397</v>
      </c>
      <c r="J8" s="84">
        <v>42.980568661739603</v>
      </c>
      <c r="K8" s="85">
        <v>0</v>
      </c>
    </row>
    <row r="9" spans="1:11" x14ac:dyDescent="0.25">
      <c r="A9" s="93" t="s">
        <v>89</v>
      </c>
      <c r="B9" s="17"/>
      <c r="C9" s="146" t="s">
        <v>187</v>
      </c>
      <c r="D9" s="88">
        <v>0</v>
      </c>
      <c r="E9" s="82">
        <v>0.33409248804644898</v>
      </c>
      <c r="F9" s="82">
        <v>99.665907511953606</v>
      </c>
      <c r="G9" s="83">
        <v>59.631290178190604</v>
      </c>
      <c r="H9" s="84">
        <v>0</v>
      </c>
      <c r="I9" s="84">
        <v>1.42593349898905</v>
      </c>
      <c r="J9" s="84">
        <v>0.33409248804644898</v>
      </c>
      <c r="K9" s="85">
        <v>98.239974012964495</v>
      </c>
    </row>
    <row r="10" spans="1:11" x14ac:dyDescent="0.25">
      <c r="A10" s="92" t="s">
        <v>97</v>
      </c>
      <c r="B10" s="9"/>
      <c r="C10" s="146" t="s">
        <v>157</v>
      </c>
      <c r="D10" s="88">
        <v>0</v>
      </c>
      <c r="E10" s="82">
        <v>32.407662923506599</v>
      </c>
      <c r="F10" s="82">
        <v>67.592337076493394</v>
      </c>
      <c r="G10" s="83">
        <v>94.834469716930798</v>
      </c>
      <c r="H10" s="84">
        <v>64.912798385593305</v>
      </c>
      <c r="I10" s="84">
        <v>32.407662923506599</v>
      </c>
      <c r="J10" s="84">
        <v>2.6795386909000598</v>
      </c>
      <c r="K10" s="85">
        <v>0</v>
      </c>
    </row>
    <row r="11" spans="1:11" x14ac:dyDescent="0.25">
      <c r="A11" s="112" t="s">
        <v>195</v>
      </c>
      <c r="B11" s="9"/>
      <c r="C11" s="148" t="s">
        <v>164</v>
      </c>
      <c r="D11" s="88">
        <v>28.128911798547001</v>
      </c>
      <c r="E11" s="82">
        <v>71.235280291118301</v>
      </c>
      <c r="F11" s="82">
        <v>0.63580791033469997</v>
      </c>
      <c r="G11" s="83">
        <v>70.004332852385602</v>
      </c>
      <c r="H11" s="84">
        <v>11.8562779054405</v>
      </c>
      <c r="I11" s="84">
        <v>47.777475469655002</v>
      </c>
      <c r="J11" s="84">
        <v>40.366246624904498</v>
      </c>
      <c r="K11" s="85">
        <v>0</v>
      </c>
    </row>
    <row r="12" spans="1:11" ht="16.5" thickBot="1" x14ac:dyDescent="0.3">
      <c r="A12" s="93" t="s">
        <v>111</v>
      </c>
      <c r="B12" s="9"/>
      <c r="C12" s="146" t="s">
        <v>170</v>
      </c>
      <c r="D12" s="88">
        <v>1.3122036588064401</v>
      </c>
      <c r="E12" s="82">
        <v>89.1748412255359</v>
      </c>
      <c r="F12" s="82">
        <v>9.5129551156576397</v>
      </c>
      <c r="G12" s="83">
        <v>70.874674462754896</v>
      </c>
      <c r="H12" s="84">
        <v>21.334123889783701</v>
      </c>
      <c r="I12" s="84">
        <v>55.534723648434102</v>
      </c>
      <c r="J12" s="84">
        <v>23.1311524617823</v>
      </c>
      <c r="K12" s="85">
        <v>0</v>
      </c>
    </row>
    <row r="13" spans="1:11" ht="16.5" thickBot="1" x14ac:dyDescent="0.3">
      <c r="A13" s="20" t="s">
        <v>131</v>
      </c>
      <c r="B13" s="9"/>
      <c r="C13" s="147" t="s">
        <v>24</v>
      </c>
      <c r="D13" s="32">
        <v>15.254227388416099</v>
      </c>
      <c r="E13" s="32">
        <v>65.872586562449797</v>
      </c>
      <c r="F13" s="32">
        <v>18.873186049134102</v>
      </c>
      <c r="G13" s="32">
        <v>80.0756171414954</v>
      </c>
      <c r="H13" s="32">
        <v>21.7727754901263</v>
      </c>
      <c r="I13" s="32">
        <v>69.771539619386701</v>
      </c>
      <c r="J13" s="32">
        <v>7.3930193051317303</v>
      </c>
      <c r="K13" s="32">
        <v>1.06266558535522</v>
      </c>
    </row>
    <row r="14" spans="1:11" x14ac:dyDescent="0.2">
      <c r="D14" s="10"/>
      <c r="E14" s="10"/>
      <c r="F14" s="44"/>
      <c r="G14" s="10"/>
      <c r="H14" s="10"/>
      <c r="I14" s="10"/>
      <c r="J14" s="10"/>
      <c r="K14" s="44"/>
    </row>
    <row r="15" spans="1:11" x14ac:dyDescent="0.2">
      <c r="C15" s="11" t="s">
        <v>206</v>
      </c>
      <c r="D15" s="36"/>
      <c r="E15" s="36"/>
      <c r="F15" s="45"/>
      <c r="G15" s="33"/>
      <c r="K15" s="45"/>
    </row>
    <row r="16" spans="1:11" x14ac:dyDescent="0.2">
      <c r="C16" s="11"/>
      <c r="D16" s="36"/>
      <c r="E16" s="36"/>
      <c r="F16" s="45"/>
      <c r="G16" s="33"/>
      <c r="K16" s="45"/>
    </row>
  </sheetData>
  <mergeCells count="1">
    <mergeCell ref="C5:C6"/>
  </mergeCells>
  <phoneticPr fontId="0" type="noConversion"/>
  <printOptions horizontalCentered="1" verticalCentered="1"/>
  <pageMargins left="0.42" right="0.78740157480314965" top="0.46" bottom="0.64" header="0.41" footer="0.37"/>
  <pageSetup scale="80" orientation="landscape" horizontalDpi="180" verticalDpi="180" r:id="rId1"/>
  <headerFooter alignWithMargins="0"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17"/>
  <sheetViews>
    <sheetView showGridLines="0" zoomScale="90" zoomScaleNormal="90" workbookViewId="0">
      <pane ySplit="7" topLeftCell="A8" activePane="bottomLeft" state="frozen"/>
      <selection activeCell="H10" sqref="H10"/>
      <selection pane="bottomLeft" activeCell="E19" sqref="E19"/>
    </sheetView>
  </sheetViews>
  <sheetFormatPr baseColWidth="10" defaultColWidth="8.42578125" defaultRowHeight="15.75" x14ac:dyDescent="0.2"/>
  <cols>
    <col min="1" max="1" width="6.5703125" style="1" hidden="1" customWidth="1"/>
    <col min="2" max="2" width="3" style="1" customWidth="1"/>
    <col min="3" max="3" width="44.28515625" style="1" customWidth="1"/>
    <col min="4" max="5" width="11" style="1" customWidth="1"/>
    <col min="6" max="6" width="11" style="26" customWidth="1"/>
    <col min="7" max="8" width="11" style="1" customWidth="1"/>
    <col min="9" max="9" width="11" style="26" customWidth="1"/>
    <col min="10" max="16384" width="8.42578125" style="1"/>
  </cols>
  <sheetData>
    <row r="1" spans="1:13" x14ac:dyDescent="0.2">
      <c r="B1" s="76"/>
      <c r="C1" s="6" t="s">
        <v>27</v>
      </c>
      <c r="D1" s="3" t="s">
        <v>0</v>
      </c>
      <c r="E1" s="4"/>
      <c r="F1" s="77"/>
      <c r="G1" s="4"/>
      <c r="H1" s="4"/>
      <c r="I1" s="77"/>
    </row>
    <row r="2" spans="1:13" x14ac:dyDescent="0.2">
      <c r="B2" s="76"/>
      <c r="C2" s="2" t="s">
        <v>25</v>
      </c>
      <c r="D2" s="3" t="s">
        <v>15</v>
      </c>
      <c r="E2" s="4"/>
      <c r="F2" s="77"/>
      <c r="G2" s="4"/>
      <c r="H2" s="4"/>
      <c r="I2" s="77"/>
    </row>
    <row r="3" spans="1:13" x14ac:dyDescent="0.2">
      <c r="B3" s="76"/>
      <c r="C3" s="6" t="s">
        <v>26</v>
      </c>
      <c r="D3" s="3" t="s">
        <v>2</v>
      </c>
      <c r="E3" s="4"/>
      <c r="F3" s="39"/>
      <c r="G3" s="4"/>
      <c r="H3" s="4"/>
      <c r="I3" s="39"/>
    </row>
    <row r="4" spans="1:13" x14ac:dyDescent="0.2">
      <c r="B4" s="76"/>
      <c r="C4" s="6"/>
      <c r="D4" s="170" t="s">
        <v>218</v>
      </c>
      <c r="E4" s="4"/>
      <c r="F4" s="39"/>
      <c r="G4" s="4"/>
      <c r="H4" s="4"/>
      <c r="I4" s="39"/>
    </row>
    <row r="5" spans="1:13" ht="16.5" thickBot="1" x14ac:dyDescent="0.25"/>
    <row r="6" spans="1:13" s="19" customFormat="1" ht="31.5" x14ac:dyDescent="0.2">
      <c r="C6" s="199" t="s">
        <v>3</v>
      </c>
      <c r="D6" s="46" t="s">
        <v>16</v>
      </c>
      <c r="E6" s="47"/>
      <c r="F6" s="78"/>
      <c r="G6" s="48" t="s">
        <v>39</v>
      </c>
      <c r="H6" s="47"/>
      <c r="I6" s="49"/>
    </row>
    <row r="7" spans="1:13" ht="16.5" thickBot="1" x14ac:dyDescent="0.25">
      <c r="C7" s="200"/>
      <c r="D7" s="8" t="s">
        <v>17</v>
      </c>
      <c r="E7" s="8" t="s">
        <v>14</v>
      </c>
      <c r="F7" s="42" t="s">
        <v>18</v>
      </c>
      <c r="G7" s="8" t="s">
        <v>19</v>
      </c>
      <c r="H7" s="8" t="s">
        <v>9</v>
      </c>
      <c r="I7" s="43" t="s">
        <v>20</v>
      </c>
    </row>
    <row r="8" spans="1:13" x14ac:dyDescent="0.25">
      <c r="A8" s="92" t="s">
        <v>68</v>
      </c>
      <c r="C8" s="143" t="s">
        <v>207</v>
      </c>
      <c r="D8" s="159">
        <v>86.567164179104495</v>
      </c>
      <c r="E8" s="160">
        <v>13.4328358208955</v>
      </c>
      <c r="F8" s="161">
        <v>0</v>
      </c>
      <c r="G8" s="160">
        <v>38.805970149253703</v>
      </c>
      <c r="H8" s="160">
        <v>58.208955223880601</v>
      </c>
      <c r="I8" s="162">
        <v>2.98507462686567</v>
      </c>
    </row>
    <row r="9" spans="1:13" x14ac:dyDescent="0.25">
      <c r="A9" s="92" t="s">
        <v>84</v>
      </c>
      <c r="B9" s="17"/>
      <c r="C9" s="143" t="s">
        <v>146</v>
      </c>
      <c r="D9" s="163">
        <v>71.428571428571402</v>
      </c>
      <c r="E9" s="29">
        <v>28.571428571428601</v>
      </c>
      <c r="F9" s="29">
        <v>0</v>
      </c>
      <c r="G9" s="84">
        <v>0</v>
      </c>
      <c r="H9" s="84">
        <v>100</v>
      </c>
      <c r="I9" s="85">
        <v>0</v>
      </c>
      <c r="L9" s="31"/>
      <c r="M9" s="31"/>
    </row>
    <row r="10" spans="1:13" x14ac:dyDescent="0.25">
      <c r="A10" s="93" t="s">
        <v>89</v>
      </c>
      <c r="B10" s="17"/>
      <c r="C10" s="143" t="s">
        <v>187</v>
      </c>
      <c r="D10" s="163">
        <v>33.3333333333333</v>
      </c>
      <c r="E10" s="29">
        <v>66.6666666666666</v>
      </c>
      <c r="F10" s="29">
        <v>0</v>
      </c>
      <c r="G10" s="84">
        <v>0</v>
      </c>
      <c r="H10" s="84">
        <v>66.6666666666666</v>
      </c>
      <c r="I10" s="85">
        <v>33.3333333333333</v>
      </c>
      <c r="L10" s="31"/>
      <c r="M10" s="31"/>
    </row>
    <row r="11" spans="1:13" x14ac:dyDescent="0.25">
      <c r="A11" s="92" t="s">
        <v>97</v>
      </c>
      <c r="B11" s="9"/>
      <c r="C11" s="143" t="s">
        <v>157</v>
      </c>
      <c r="D11" s="163">
        <v>33.3333333333333</v>
      </c>
      <c r="E11" s="29">
        <v>66.6666666666666</v>
      </c>
      <c r="F11" s="29">
        <v>0</v>
      </c>
      <c r="G11" s="84">
        <v>0</v>
      </c>
      <c r="H11" s="84">
        <v>100</v>
      </c>
      <c r="I11" s="85">
        <v>0</v>
      </c>
      <c r="L11" s="31"/>
      <c r="M11" s="31"/>
    </row>
    <row r="12" spans="1:13" x14ac:dyDescent="0.25">
      <c r="A12" s="112" t="s">
        <v>195</v>
      </c>
      <c r="B12" s="9"/>
      <c r="C12" s="145" t="s">
        <v>164</v>
      </c>
      <c r="D12" s="163">
        <v>53.3333333333333</v>
      </c>
      <c r="E12" s="29">
        <v>46.6666666666667</v>
      </c>
      <c r="F12" s="29">
        <v>0</v>
      </c>
      <c r="G12" s="84">
        <v>53.3333333333333</v>
      </c>
      <c r="H12" s="84">
        <v>46.6666666666667</v>
      </c>
      <c r="I12" s="85">
        <v>0</v>
      </c>
      <c r="L12" s="31"/>
      <c r="M12" s="31"/>
    </row>
    <row r="13" spans="1:13" ht="16.5" thickBot="1" x14ac:dyDescent="0.3">
      <c r="A13" s="93" t="s">
        <v>111</v>
      </c>
      <c r="B13" s="9"/>
      <c r="C13" s="143" t="s">
        <v>170</v>
      </c>
      <c r="D13" s="163">
        <v>93.75</v>
      </c>
      <c r="E13" s="29">
        <v>6.25</v>
      </c>
      <c r="F13" s="29">
        <v>0</v>
      </c>
      <c r="G13" s="84">
        <v>37.5</v>
      </c>
      <c r="H13" s="84">
        <v>50</v>
      </c>
      <c r="I13" s="85">
        <v>12.5</v>
      </c>
      <c r="L13" s="31"/>
      <c r="M13" s="31"/>
    </row>
    <row r="14" spans="1:13" ht="16.5" thickBot="1" x14ac:dyDescent="0.3">
      <c r="A14" s="20" t="s">
        <v>131</v>
      </c>
      <c r="B14" s="9"/>
      <c r="C14" s="144" t="s">
        <v>24</v>
      </c>
      <c r="D14" s="164">
        <v>80.308880308880305</v>
      </c>
      <c r="E14" s="32">
        <v>18.918918918918902</v>
      </c>
      <c r="F14" s="165">
        <v>0.77220077220077199</v>
      </c>
      <c r="G14" s="168">
        <v>41.312741312741302</v>
      </c>
      <c r="H14" s="166">
        <v>53.281853281853301</v>
      </c>
      <c r="I14" s="167">
        <v>5.4054054054053999</v>
      </c>
      <c r="L14" s="31"/>
      <c r="M14" s="31"/>
    </row>
    <row r="15" spans="1:13" x14ac:dyDescent="0.2">
      <c r="D15" s="10"/>
      <c r="E15" s="10"/>
      <c r="F15" s="44"/>
      <c r="G15" s="79"/>
      <c r="H15" s="79"/>
      <c r="I15" s="44"/>
    </row>
    <row r="16" spans="1:13" x14ac:dyDescent="0.2">
      <c r="C16" s="11" t="s">
        <v>21</v>
      </c>
      <c r="D16" s="12"/>
      <c r="E16" s="71"/>
      <c r="F16" s="80"/>
      <c r="I16" s="80"/>
    </row>
    <row r="17" spans="3:9" x14ac:dyDescent="0.2">
      <c r="C17" s="81"/>
      <c r="D17" s="134"/>
      <c r="E17" s="134"/>
      <c r="F17" s="134"/>
      <c r="G17" s="135"/>
      <c r="H17" s="135"/>
      <c r="I17" s="134"/>
    </row>
  </sheetData>
  <mergeCells count="1">
    <mergeCell ref="C6:C7"/>
  </mergeCells>
  <phoneticPr fontId="0" type="noConversion"/>
  <pageMargins left="1.39" right="0.82677165354330717" top="0.51181102362204722" bottom="0.48" header="0.4" footer="0.27559055118110237"/>
  <pageSetup orientation="landscape" horizontalDpi="180" verticalDpi="180" r:id="rId1"/>
  <headerFooter alignWithMargins="0"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75"/>
  <sheetViews>
    <sheetView showGridLines="0" zoomScale="90" zoomScaleNormal="90" workbookViewId="0">
      <pane ySplit="6" topLeftCell="A40" activePane="bottomLeft" state="frozen"/>
      <selection activeCell="F7" sqref="F7"/>
      <selection pane="bottomLeft" activeCell="D7" sqref="D7"/>
    </sheetView>
  </sheetViews>
  <sheetFormatPr baseColWidth="10" defaultColWidth="8.42578125" defaultRowHeight="15.75" x14ac:dyDescent="0.2"/>
  <cols>
    <col min="1" max="1" width="7.7109375" style="1" customWidth="1"/>
    <col min="2" max="2" width="3.28515625" style="1" customWidth="1"/>
    <col min="3" max="3" width="47.85546875" style="1" customWidth="1"/>
    <col min="4" max="6" width="18.140625" style="1" customWidth="1"/>
    <col min="7" max="16384" width="8.42578125" style="1"/>
  </cols>
  <sheetData>
    <row r="1" spans="1:6" x14ac:dyDescent="0.2">
      <c r="C1" s="6" t="s">
        <v>27</v>
      </c>
      <c r="D1" s="5" t="s">
        <v>0</v>
      </c>
      <c r="E1" s="4"/>
      <c r="F1" s="4"/>
    </row>
    <row r="2" spans="1:6" x14ac:dyDescent="0.2">
      <c r="C2" s="2" t="s">
        <v>25</v>
      </c>
      <c r="D2" s="5" t="s">
        <v>22</v>
      </c>
      <c r="E2" s="5"/>
      <c r="F2" s="4"/>
    </row>
    <row r="3" spans="1:6" x14ac:dyDescent="0.2">
      <c r="C3" s="6" t="s">
        <v>26</v>
      </c>
      <c r="D3" s="137" t="s">
        <v>219</v>
      </c>
      <c r="E3" s="27"/>
      <c r="F3" s="28"/>
    </row>
    <row r="4" spans="1:6" x14ac:dyDescent="0.2">
      <c r="D4" s="137" t="s">
        <v>213</v>
      </c>
      <c r="E4" s="3"/>
      <c r="F4" s="4"/>
    </row>
    <row r="5" spans="1:6" ht="16.5" thickBot="1" x14ac:dyDescent="0.25"/>
    <row r="6" spans="1:6" s="13" customFormat="1" ht="32.25" thickBot="1" x14ac:dyDescent="0.25">
      <c r="C6" s="14" t="s">
        <v>3</v>
      </c>
      <c r="D6" s="70" t="s">
        <v>7</v>
      </c>
      <c r="E6" s="70" t="s">
        <v>35</v>
      </c>
      <c r="F6" s="16" t="s">
        <v>8</v>
      </c>
    </row>
    <row r="7" spans="1:6" x14ac:dyDescent="0.25">
      <c r="A7" s="92" t="s">
        <v>68</v>
      </c>
      <c r="C7" s="139" t="s">
        <v>207</v>
      </c>
      <c r="D7" s="88">
        <f>IFERROR(VLOOKUP($A7,[1]Enero!$D$3:$EC$400,82,0)," ")</f>
        <v>1.76595744680851</v>
      </c>
      <c r="E7" s="86">
        <f>IFERROR(VLOOKUP($A7,[1]Enero!$D$3:$EC$400,83,0)," ")</f>
        <v>0</v>
      </c>
      <c r="F7" s="87">
        <f>IFERROR(VLOOKUP($A7,[1]Enero!$D$3:$EC$400,84,0)," ")</f>
        <v>0</v>
      </c>
    </row>
    <row r="8" spans="1:6" x14ac:dyDescent="0.25">
      <c r="A8" s="93" t="s">
        <v>69</v>
      </c>
      <c r="B8" s="17"/>
      <c r="C8" s="139" t="s">
        <v>132</v>
      </c>
      <c r="D8" s="29">
        <f>IFERROR(VLOOKUP($A8,[1]Enero!$D$3:$EC$400,82,0)," ")</f>
        <v>0.31666666269302401</v>
      </c>
      <c r="E8" s="29">
        <f>IFERROR(VLOOKUP($A8,[1]Enero!$D$3:$EC$400,83,0)," ")</f>
        <v>0</v>
      </c>
      <c r="F8" s="30">
        <f>IFERROR(VLOOKUP($A8,[1]Enero!$D$3:$EC$400,84,0)," ")</f>
        <v>0</v>
      </c>
    </row>
    <row r="9" spans="1:6" x14ac:dyDescent="0.25">
      <c r="A9" s="93" t="s">
        <v>70</v>
      </c>
      <c r="B9" s="17"/>
      <c r="C9" s="139" t="s">
        <v>133</v>
      </c>
      <c r="D9" s="29">
        <f>IFERROR(VLOOKUP($A9,[1]Enero!$D$3:$EC$400,82,0)," ")</f>
        <v>3.75</v>
      </c>
      <c r="E9" s="29">
        <f>IFERROR(VLOOKUP($A9,[1]Enero!$D$3:$EC$400,83,0)," ")</f>
        <v>0</v>
      </c>
      <c r="F9" s="30">
        <f>IFERROR(VLOOKUP($A9,[1]Enero!$D$3:$EC$400,84,0)," ")</f>
        <v>0</v>
      </c>
    </row>
    <row r="10" spans="1:6" x14ac:dyDescent="0.25">
      <c r="A10" s="93" t="s">
        <v>71</v>
      </c>
      <c r="B10" s="17"/>
      <c r="C10" s="139" t="s">
        <v>134</v>
      </c>
      <c r="D10" s="29">
        <f>IFERROR(VLOOKUP($A10,[1]Enero!$D$3:$EC$400,82,0)," ")</f>
        <v>6.3333333333333304</v>
      </c>
      <c r="E10" s="29">
        <f>IFERROR(VLOOKUP($A10,[1]Enero!$D$3:$EC$400,83,0)," ")</f>
        <v>0</v>
      </c>
      <c r="F10" s="30">
        <f>IFERROR(VLOOKUP($A10,[1]Enero!$D$3:$EC$400,84,0)," ")</f>
        <v>0</v>
      </c>
    </row>
    <row r="11" spans="1:6" x14ac:dyDescent="0.25">
      <c r="A11" s="93" t="s">
        <v>72</v>
      </c>
      <c r="B11" s="17"/>
      <c r="C11" s="139" t="s">
        <v>135</v>
      </c>
      <c r="D11" s="29">
        <f>IFERROR(VLOOKUP($A11,[1]Enero!$D$3:$EC$400,82,0)," ")</f>
        <v>0.25</v>
      </c>
      <c r="E11" s="29">
        <f>IFERROR(VLOOKUP($A11,[1]Enero!$D$3:$EC$400,83,0)," ")</f>
        <v>0</v>
      </c>
      <c r="F11" s="30">
        <f>IFERROR(VLOOKUP($A11,[1]Enero!$D$3:$EC$400,84,0)," ")</f>
        <v>0</v>
      </c>
    </row>
    <row r="12" spans="1:6" x14ac:dyDescent="0.25">
      <c r="A12" s="94" t="s">
        <v>73</v>
      </c>
      <c r="B12" s="17"/>
      <c r="C12" s="141" t="s">
        <v>136</v>
      </c>
      <c r="D12" s="29">
        <f>IFERROR(VLOOKUP($A12,[1]Enero!$D$3:$EC$400,82,0)," ")</f>
        <v>0.42857142857142899</v>
      </c>
      <c r="E12" s="29">
        <f>IFERROR(VLOOKUP($A12,[1]Enero!$D$3:$EC$400,83,0)," ")</f>
        <v>0</v>
      </c>
      <c r="F12" s="30">
        <f>IFERROR(VLOOKUP($A12,[1]Enero!$D$3:$EC$400,84,0)," ")</f>
        <v>0</v>
      </c>
    </row>
    <row r="13" spans="1:6" x14ac:dyDescent="0.25">
      <c r="A13" s="94" t="s">
        <v>74</v>
      </c>
      <c r="B13" s="17"/>
      <c r="C13" s="141" t="s">
        <v>137</v>
      </c>
      <c r="D13" s="29">
        <f>IFERROR(VLOOKUP($A13,[1]Enero!$D$3:$EC$400,82,0)," ")</f>
        <v>0</v>
      </c>
      <c r="E13" s="29">
        <f>IFERROR(VLOOKUP($A13,[1]Enero!$D$3:$EC$400,83,0)," ")</f>
        <v>0</v>
      </c>
      <c r="F13" s="30">
        <f>IFERROR(VLOOKUP($A13,[1]Enero!$D$3:$EC$400,84,0)," ")</f>
        <v>0</v>
      </c>
    </row>
    <row r="14" spans="1:6" x14ac:dyDescent="0.25">
      <c r="A14" s="94" t="s">
        <v>75</v>
      </c>
      <c r="B14" s="17"/>
      <c r="C14" s="141" t="s">
        <v>138</v>
      </c>
      <c r="D14" s="29">
        <f>IFERROR(VLOOKUP($A14,[1]Enero!$D$3:$EC$400,82,0)," ")</f>
        <v>0</v>
      </c>
      <c r="E14" s="29">
        <f>IFERROR(VLOOKUP($A14,[1]Enero!$D$3:$EC$400,83,0)," ")</f>
        <v>0</v>
      </c>
      <c r="F14" s="30">
        <f>IFERROR(VLOOKUP($A14,[1]Enero!$D$3:$EC$400,84,0)," ")</f>
        <v>0</v>
      </c>
    </row>
    <row r="15" spans="1:6" x14ac:dyDescent="0.25">
      <c r="A15" s="93" t="s">
        <v>76</v>
      </c>
      <c r="B15" s="17"/>
      <c r="C15" s="139" t="s">
        <v>139</v>
      </c>
      <c r="D15" s="29" t="str">
        <f>IFERROR(VLOOKUP($A15,[1]Enero!$D$3:$EC$400,82,0)," ")</f>
        <v xml:space="preserve"> </v>
      </c>
      <c r="E15" s="29" t="str">
        <f>IFERROR(VLOOKUP($A15,[1]Enero!$D$3:$EC$400,83,0)," ")</f>
        <v xml:space="preserve"> </v>
      </c>
      <c r="F15" s="30" t="str">
        <f>IFERROR(VLOOKUP($A15,[1]Enero!$D$3:$EC$400,84,0)," ")</f>
        <v xml:space="preserve"> </v>
      </c>
    </row>
    <row r="16" spans="1:6" x14ac:dyDescent="0.25">
      <c r="A16" s="93" t="s">
        <v>77</v>
      </c>
      <c r="B16" s="17"/>
      <c r="C16" s="139" t="s">
        <v>140</v>
      </c>
      <c r="D16" s="29">
        <f>IFERROR(VLOOKUP($A16,[1]Enero!$D$3:$EC$400,82,0)," ")</f>
        <v>0</v>
      </c>
      <c r="E16" s="29">
        <f>IFERROR(VLOOKUP($A16,[1]Enero!$D$3:$EC$400,83,0)," ")</f>
        <v>0</v>
      </c>
      <c r="F16" s="30">
        <f>IFERROR(VLOOKUP($A16,[1]Enero!$D$3:$EC$400,84,0)," ")</f>
        <v>0</v>
      </c>
    </row>
    <row r="17" spans="1:6" x14ac:dyDescent="0.25">
      <c r="A17" s="93" t="s">
        <v>78</v>
      </c>
      <c r="B17" s="17"/>
      <c r="C17" s="139" t="s">
        <v>141</v>
      </c>
      <c r="D17" s="29">
        <f>IFERROR(VLOOKUP($A17,[1]Enero!$D$3:$EC$400,82,0)," ")</f>
        <v>1.70000000183399</v>
      </c>
      <c r="E17" s="29">
        <f>IFERROR(VLOOKUP($A17,[1]Enero!$D$3:$EC$400,83,0)," ")</f>
        <v>0</v>
      </c>
      <c r="F17" s="30">
        <f>IFERROR(VLOOKUP($A17,[1]Enero!$D$3:$EC$400,84,0)," ")</f>
        <v>0</v>
      </c>
    </row>
    <row r="18" spans="1:6" x14ac:dyDescent="0.25">
      <c r="A18" s="94" t="s">
        <v>79</v>
      </c>
      <c r="B18" s="17"/>
      <c r="C18" s="141" t="s">
        <v>142</v>
      </c>
      <c r="D18" s="29">
        <f>IFERROR(VLOOKUP($A18,[1]Enero!$D$3:$EC$400,82,0)," ")</f>
        <v>6.6666666666666696</v>
      </c>
      <c r="E18" s="29">
        <f>IFERROR(VLOOKUP($A18,[1]Enero!$D$3:$EC$400,83,0)," ")</f>
        <v>0</v>
      </c>
      <c r="F18" s="30">
        <f>IFERROR(VLOOKUP($A18,[1]Enero!$D$3:$EC$400,84,0)," ")</f>
        <v>0</v>
      </c>
    </row>
    <row r="19" spans="1:6" x14ac:dyDescent="0.25">
      <c r="A19" s="94" t="s">
        <v>80</v>
      </c>
      <c r="B19" s="17"/>
      <c r="C19" s="141" t="s">
        <v>143</v>
      </c>
      <c r="D19" s="29">
        <f>IFERROR(VLOOKUP($A19,[1]Enero!$D$3:$EC$400,82,0)," ")</f>
        <v>0.27500000596046398</v>
      </c>
      <c r="E19" s="29">
        <f>IFERROR(VLOOKUP($A19,[1]Enero!$D$3:$EC$400,83,0)," ")</f>
        <v>0</v>
      </c>
      <c r="F19" s="30">
        <f>IFERROR(VLOOKUP($A19,[1]Enero!$D$3:$EC$400,84,0)," ")</f>
        <v>0</v>
      </c>
    </row>
    <row r="20" spans="1:6" x14ac:dyDescent="0.25">
      <c r="A20" s="94" t="s">
        <v>81</v>
      </c>
      <c r="B20" s="17"/>
      <c r="C20" s="141" t="s">
        <v>144</v>
      </c>
      <c r="D20" s="29">
        <f>IFERROR(VLOOKUP($A20,[1]Enero!$D$3:$EC$400,82,0)," ")</f>
        <v>0.16666666666666699</v>
      </c>
      <c r="E20" s="29">
        <f>IFERROR(VLOOKUP($A20,[1]Enero!$D$3:$EC$400,83,0)," ")</f>
        <v>0</v>
      </c>
      <c r="F20" s="30">
        <f>IFERROR(VLOOKUP($A20,[1]Enero!$D$3:$EC$400,84,0)," ")</f>
        <v>0</v>
      </c>
    </row>
    <row r="21" spans="1:6" x14ac:dyDescent="0.25">
      <c r="A21" s="93" t="s">
        <v>82</v>
      </c>
      <c r="B21" s="17"/>
      <c r="C21" s="139" t="s">
        <v>145</v>
      </c>
      <c r="D21" s="29">
        <f>IFERROR(VLOOKUP($A21,[1]Enero!$D$3:$EC$400,82,0)," ")</f>
        <v>3.6666666666666701</v>
      </c>
      <c r="E21" s="29">
        <f>IFERROR(VLOOKUP($A21,[1]Enero!$D$3:$EC$400,83,0)," ")</f>
        <v>0</v>
      </c>
      <c r="F21" s="30">
        <f>IFERROR(VLOOKUP($A21,[1]Enero!$D$3:$EC$400,84,0)," ")</f>
        <v>0</v>
      </c>
    </row>
    <row r="22" spans="1:6" x14ac:dyDescent="0.25">
      <c r="A22" s="92" t="s">
        <v>83</v>
      </c>
      <c r="B22" s="17"/>
      <c r="C22" s="139" t="s">
        <v>186</v>
      </c>
      <c r="D22" s="29">
        <f>IFERROR(VLOOKUP($A22,[1]Enero!$D$3:$EC$400,82,0)," ")</f>
        <v>0</v>
      </c>
      <c r="E22" s="29">
        <f>IFERROR(VLOOKUP($A22,[1]Enero!$D$3:$EC$400,83,0)," ")</f>
        <v>0</v>
      </c>
      <c r="F22" s="30">
        <f>IFERROR(VLOOKUP($A22,[1]Enero!$D$3:$EC$400,84,0)," ")</f>
        <v>0</v>
      </c>
    </row>
    <row r="23" spans="1:6" x14ac:dyDescent="0.25">
      <c r="A23" s="92" t="s">
        <v>84</v>
      </c>
      <c r="B23" s="17"/>
      <c r="C23" s="139" t="s">
        <v>146</v>
      </c>
      <c r="D23" s="29">
        <f>IFERROR(VLOOKUP($A23,[1]Enero!$D$3:$EC$400,82,0)," ")</f>
        <v>0</v>
      </c>
      <c r="E23" s="29">
        <f>IFERROR(VLOOKUP($A23,[1]Enero!$D$3:$EC$400,83,0)," ")</f>
        <v>0</v>
      </c>
      <c r="F23" s="30">
        <f>IFERROR(VLOOKUP($A23,[1]Enero!$D$3:$EC$400,84,0)," ")</f>
        <v>0</v>
      </c>
    </row>
    <row r="24" spans="1:6" x14ac:dyDescent="0.25">
      <c r="A24" s="92" t="s">
        <v>85</v>
      </c>
      <c r="B24" s="17"/>
      <c r="C24" s="139" t="s">
        <v>147</v>
      </c>
      <c r="D24" s="29">
        <f>IFERROR(VLOOKUP($A24,[1]Enero!$D$3:$EC$400,82,0)," ")</f>
        <v>0</v>
      </c>
      <c r="E24" s="29">
        <f>IFERROR(VLOOKUP($A24,[1]Enero!$D$3:$EC$400,83,0)," ")</f>
        <v>0</v>
      </c>
      <c r="F24" s="30">
        <f>IFERROR(VLOOKUP($A24,[1]Enero!$D$3:$EC$400,84,0)," ")</f>
        <v>0</v>
      </c>
    </row>
    <row r="25" spans="1:6" x14ac:dyDescent="0.25">
      <c r="A25" s="93" t="s">
        <v>86</v>
      </c>
      <c r="B25" s="17"/>
      <c r="C25" s="139" t="s">
        <v>148</v>
      </c>
      <c r="D25" s="29">
        <f>IFERROR(VLOOKUP($A25,[1]Enero!$D$3:$EC$400,82,0)," ")</f>
        <v>2.3333333333333299</v>
      </c>
      <c r="E25" s="29">
        <f>IFERROR(VLOOKUP($A25,[1]Enero!$D$3:$EC$400,83,0)," ")</f>
        <v>0</v>
      </c>
      <c r="F25" s="30">
        <f>IFERROR(VLOOKUP($A25,[1]Enero!$D$3:$EC$400,84,0)," ")</f>
        <v>0</v>
      </c>
    </row>
    <row r="26" spans="1:6" x14ac:dyDescent="0.25">
      <c r="A26" s="94" t="s">
        <v>87</v>
      </c>
      <c r="B26" s="17"/>
      <c r="C26" s="141" t="s">
        <v>149</v>
      </c>
      <c r="D26" s="29">
        <f>IFERROR(VLOOKUP($A26,[1]Enero!$D$3:$EC$400,82,0)," ")</f>
        <v>0</v>
      </c>
      <c r="E26" s="29">
        <f>IFERROR(VLOOKUP($A26,[1]Enero!$D$3:$EC$400,83,0)," ")</f>
        <v>0</v>
      </c>
      <c r="F26" s="30">
        <f>IFERROR(VLOOKUP($A26,[1]Enero!$D$3:$EC$400,84,0)," ")</f>
        <v>0</v>
      </c>
    </row>
    <row r="27" spans="1:6" x14ac:dyDescent="0.25">
      <c r="A27" s="94" t="s">
        <v>88</v>
      </c>
      <c r="B27" s="17"/>
      <c r="C27" s="141" t="s">
        <v>150</v>
      </c>
      <c r="D27" s="29">
        <f>IFERROR(VLOOKUP($A27,[1]Enero!$D$3:$EC$400,82,0)," ")</f>
        <v>3.5</v>
      </c>
      <c r="E27" s="29">
        <f>IFERROR(VLOOKUP($A27,[1]Enero!$D$3:$EC$400,83,0)," ")</f>
        <v>0</v>
      </c>
      <c r="F27" s="30">
        <f>IFERROR(VLOOKUP($A27,[1]Enero!$D$3:$EC$400,84,0)," ")</f>
        <v>0</v>
      </c>
    </row>
    <row r="28" spans="1:6" x14ac:dyDescent="0.25">
      <c r="A28" s="93" t="s">
        <v>89</v>
      </c>
      <c r="B28" s="17"/>
      <c r="C28" s="139" t="s">
        <v>187</v>
      </c>
      <c r="D28" s="29">
        <f>IFERROR(VLOOKUP($A28,[1]Enero!$D$3:$EC$400,82,0)," ")</f>
        <v>0</v>
      </c>
      <c r="E28" s="29">
        <f>IFERROR(VLOOKUP($A28,[1]Enero!$D$3:$EC$400,83,0)," ")</f>
        <v>0</v>
      </c>
      <c r="F28" s="30">
        <f>IFERROR(VLOOKUP($A28,[1]Enero!$D$3:$EC$400,84,0)," ")</f>
        <v>0</v>
      </c>
    </row>
    <row r="29" spans="1:6" x14ac:dyDescent="0.25">
      <c r="A29" s="92" t="s">
        <v>90</v>
      </c>
      <c r="B29" s="17"/>
      <c r="C29" s="139" t="s">
        <v>188</v>
      </c>
      <c r="D29" s="29">
        <f>IFERROR(VLOOKUP($A29,[1]Enero!$D$3:$EC$400,82,0)," ")</f>
        <v>0</v>
      </c>
      <c r="E29" s="29">
        <f>IFERROR(VLOOKUP($A29,[1]Enero!$D$3:$EC$400,83,0)," ")</f>
        <v>0</v>
      </c>
      <c r="F29" s="30">
        <f>IFERROR(VLOOKUP($A29,[1]Enero!$D$3:$EC$400,84,0)," ")</f>
        <v>0</v>
      </c>
    </row>
    <row r="30" spans="1:6" x14ac:dyDescent="0.25">
      <c r="A30" s="92" t="s">
        <v>91</v>
      </c>
      <c r="B30" s="17"/>
      <c r="C30" s="139" t="s">
        <v>151</v>
      </c>
      <c r="D30" s="29">
        <f>IFERROR(VLOOKUP($A30,[1]Enero!$D$3:$EC$400,82,0)," ")</f>
        <v>0.11111111111111099</v>
      </c>
      <c r="E30" s="29">
        <f>IFERROR(VLOOKUP($A30,[1]Enero!$D$3:$EC$400,83,0)," ")</f>
        <v>0</v>
      </c>
      <c r="F30" s="30">
        <f>IFERROR(VLOOKUP($A30,[1]Enero!$D$3:$EC$400,84,0)," ")</f>
        <v>0</v>
      </c>
    </row>
    <row r="31" spans="1:6" x14ac:dyDescent="0.25">
      <c r="A31" s="92" t="s">
        <v>92</v>
      </c>
      <c r="B31" s="17"/>
      <c r="C31" s="139" t="s">
        <v>152</v>
      </c>
      <c r="D31" s="29">
        <f>IFERROR(VLOOKUP($A31,[1]Enero!$D$3:$EC$400,82,0)," ")</f>
        <v>0</v>
      </c>
      <c r="E31" s="29">
        <f>IFERROR(VLOOKUP($A31,[1]Enero!$D$3:$EC$400,83,0)," ")</f>
        <v>0</v>
      </c>
      <c r="F31" s="30">
        <f>IFERROR(VLOOKUP($A31,[1]Enero!$D$3:$EC$400,84,0)," ")</f>
        <v>0</v>
      </c>
    </row>
    <row r="32" spans="1:6" x14ac:dyDescent="0.25">
      <c r="A32" s="94" t="s">
        <v>93</v>
      </c>
      <c r="B32" s="17"/>
      <c r="C32" s="141" t="s">
        <v>153</v>
      </c>
      <c r="D32" s="29" t="str">
        <f>IFERROR(VLOOKUP($A32,[1]Enero!$D$3:$EC$400,82,0)," ")</f>
        <v xml:space="preserve"> </v>
      </c>
      <c r="E32" s="29" t="str">
        <f>IFERROR(VLOOKUP($A32,[1]Enero!$D$3:$EC$400,83,0)," ")</f>
        <v xml:space="preserve"> </v>
      </c>
      <c r="F32" s="30" t="str">
        <f>IFERROR(VLOOKUP($A32,[1]Enero!$D$3:$EC$400,84,0)," ")</f>
        <v xml:space="preserve"> </v>
      </c>
    </row>
    <row r="33" spans="1:6" x14ac:dyDescent="0.25">
      <c r="A33" s="94" t="s">
        <v>94</v>
      </c>
      <c r="C33" s="141" t="s">
        <v>154</v>
      </c>
      <c r="D33" s="29" t="str">
        <f>IFERROR(VLOOKUP($A33,[1]Enero!$D$3:$EC$400,82,0)," ")</f>
        <v xml:space="preserve"> </v>
      </c>
      <c r="E33" s="29" t="str">
        <f>IFERROR(VLOOKUP($A33,[1]Enero!$D$3:$EC$400,83,0)," ")</f>
        <v xml:space="preserve"> </v>
      </c>
      <c r="F33" s="30" t="str">
        <f>IFERROR(VLOOKUP($A33,[1]Enero!$D$3:$EC$400,84,0)," ")</f>
        <v xml:space="preserve"> </v>
      </c>
    </row>
    <row r="34" spans="1:6" x14ac:dyDescent="0.25">
      <c r="A34" s="94" t="s">
        <v>95</v>
      </c>
      <c r="C34" s="141" t="s">
        <v>155</v>
      </c>
      <c r="D34" s="29" t="str">
        <f>IFERROR(VLOOKUP($A34,[1]Enero!$D$3:$EC$400,82,0)," ")</f>
        <v xml:space="preserve"> </v>
      </c>
      <c r="E34" s="29" t="str">
        <f>IFERROR(VLOOKUP($A34,[1]Enero!$D$3:$EC$400,83,0)," ")</f>
        <v xml:space="preserve"> </v>
      </c>
      <c r="F34" s="30" t="str">
        <f>IFERROR(VLOOKUP($A34,[1]Enero!$D$3:$EC$400,84,0)," ")</f>
        <v xml:space="preserve"> </v>
      </c>
    </row>
    <row r="35" spans="1:6" x14ac:dyDescent="0.25">
      <c r="A35" s="94" t="s">
        <v>96</v>
      </c>
      <c r="C35" s="141" t="s">
        <v>156</v>
      </c>
      <c r="D35" s="29" t="str">
        <f>IFERROR(VLOOKUP($A35,[1]Enero!$D$3:$EC$400,82,0)," ")</f>
        <v xml:space="preserve"> </v>
      </c>
      <c r="E35" s="29" t="str">
        <f>IFERROR(VLOOKUP($A35,[1]Enero!$D$3:$EC$400,83,0)," ")</f>
        <v xml:space="preserve"> </v>
      </c>
      <c r="F35" s="30" t="str">
        <f>IFERROR(VLOOKUP($A35,[1]Enero!$D$3:$EC$400,84,0)," ")</f>
        <v xml:space="preserve"> </v>
      </c>
    </row>
    <row r="36" spans="1:6" x14ac:dyDescent="0.25">
      <c r="A36" s="92" t="s">
        <v>97</v>
      </c>
      <c r="B36" s="9"/>
      <c r="C36" s="139" t="s">
        <v>157</v>
      </c>
      <c r="D36" s="29">
        <f>IFERROR(VLOOKUP($A36,[1]Enero!$D$3:$EC$400,82,0)," ")</f>
        <v>0</v>
      </c>
      <c r="E36" s="29">
        <f>IFERROR(VLOOKUP($A36,[1]Enero!$D$3:$EC$400,83,0)," ")</f>
        <v>0</v>
      </c>
      <c r="F36" s="30">
        <f>IFERROR(VLOOKUP($A36,[1]Enero!$D$3:$EC$400,84,0)," ")</f>
        <v>0</v>
      </c>
    </row>
    <row r="37" spans="1:6" x14ac:dyDescent="0.25">
      <c r="A37" s="94" t="s">
        <v>98</v>
      </c>
      <c r="B37" s="9"/>
      <c r="C37" s="141" t="s">
        <v>194</v>
      </c>
      <c r="D37" s="29">
        <f>IFERROR(VLOOKUP($A37,[1]Enero!$D$3:$EC$400,82,0)," ")</f>
        <v>0</v>
      </c>
      <c r="E37" s="29">
        <f>IFERROR(VLOOKUP($A37,[1]Enero!$D$3:$EC$400,83,0)," ")</f>
        <v>0</v>
      </c>
      <c r="F37" s="30">
        <f>IFERROR(VLOOKUP($A37,[1]Enero!$D$3:$EC$400,84,0)," ")</f>
        <v>0</v>
      </c>
    </row>
    <row r="38" spans="1:6" x14ac:dyDescent="0.25">
      <c r="A38" s="94" t="s">
        <v>99</v>
      </c>
      <c r="B38" s="9"/>
      <c r="C38" s="141" t="s">
        <v>158</v>
      </c>
      <c r="D38" s="29">
        <f>IFERROR(VLOOKUP($A38,[1]Enero!$D$3:$EC$400,82,0)," ")</f>
        <v>0</v>
      </c>
      <c r="E38" s="29">
        <f>IFERROR(VLOOKUP($A38,[1]Enero!$D$3:$EC$400,83,0)," ")</f>
        <v>0</v>
      </c>
      <c r="F38" s="30">
        <f>IFERROR(VLOOKUP($A38,[1]Enero!$D$3:$EC$400,84,0)," ")</f>
        <v>0</v>
      </c>
    </row>
    <row r="39" spans="1:6" x14ac:dyDescent="0.25">
      <c r="A39" s="93" t="s">
        <v>100</v>
      </c>
      <c r="B39" s="9"/>
      <c r="C39" s="139" t="s">
        <v>159</v>
      </c>
      <c r="D39" s="29">
        <f>IFERROR(VLOOKUP($A39,[1]Enero!$D$3:$EC$400,82,0)," ")</f>
        <v>0</v>
      </c>
      <c r="E39" s="29">
        <f>IFERROR(VLOOKUP($A39,[1]Enero!$D$3:$EC$400,83,0)," ")</f>
        <v>0</v>
      </c>
      <c r="F39" s="30">
        <f>IFERROR(VLOOKUP($A39,[1]Enero!$D$3:$EC$400,84,0)," ")</f>
        <v>0</v>
      </c>
    </row>
    <row r="40" spans="1:6" x14ac:dyDescent="0.25">
      <c r="A40" s="94" t="s">
        <v>101</v>
      </c>
      <c r="B40" s="9"/>
      <c r="C40" s="141" t="s">
        <v>160</v>
      </c>
      <c r="D40" s="29">
        <f>IFERROR(VLOOKUP($A40,[1]Enero!$D$3:$EC$400,82,0)," ")</f>
        <v>0</v>
      </c>
      <c r="E40" s="29">
        <f>IFERROR(VLOOKUP($A40,[1]Enero!$D$3:$EC$400,83,0)," ")</f>
        <v>0</v>
      </c>
      <c r="F40" s="30">
        <f>IFERROR(VLOOKUP($A40,[1]Enero!$D$3:$EC$400,84,0)," ")</f>
        <v>0</v>
      </c>
    </row>
    <row r="41" spans="1:6" x14ac:dyDescent="0.25">
      <c r="A41" s="94" t="s">
        <v>102</v>
      </c>
      <c r="B41" s="9"/>
      <c r="C41" s="141" t="s">
        <v>161</v>
      </c>
      <c r="D41" s="29">
        <f>IFERROR(VLOOKUP($A41,[1]Enero!$D$3:$EC$400,82,0)," ")</f>
        <v>0</v>
      </c>
      <c r="E41" s="29">
        <f>IFERROR(VLOOKUP($A41,[1]Enero!$D$3:$EC$400,83,0)," ")</f>
        <v>0</v>
      </c>
      <c r="F41" s="30">
        <f>IFERROR(VLOOKUP($A41,[1]Enero!$D$3:$EC$400,84,0)," ")</f>
        <v>0</v>
      </c>
    </row>
    <row r="42" spans="1:6" x14ac:dyDescent="0.25">
      <c r="A42" s="93" t="s">
        <v>103</v>
      </c>
      <c r="B42" s="9"/>
      <c r="C42" s="139" t="s">
        <v>189</v>
      </c>
      <c r="D42" s="29">
        <f>IFERROR(VLOOKUP($A42,[1]Enero!$D$3:$EC$400,82,0)," ")</f>
        <v>2.1666666666666701</v>
      </c>
      <c r="E42" s="29">
        <f>IFERROR(VLOOKUP($A42,[1]Enero!$D$3:$EC$400,83,0)," ")</f>
        <v>0</v>
      </c>
      <c r="F42" s="30">
        <f>IFERROR(VLOOKUP($A42,[1]Enero!$D$3:$EC$400,84,0)," ")</f>
        <v>0</v>
      </c>
    </row>
    <row r="43" spans="1:6" x14ac:dyDescent="0.25">
      <c r="A43" s="94" t="s">
        <v>104</v>
      </c>
      <c r="B43" s="9"/>
      <c r="C43" s="141" t="s">
        <v>162</v>
      </c>
      <c r="D43" s="29">
        <f>IFERROR(VLOOKUP($A43,[1]Enero!$D$3:$EC$400,82,0)," ")</f>
        <v>5.2</v>
      </c>
      <c r="E43" s="29">
        <f>IFERROR(VLOOKUP($A43,[1]Enero!$D$3:$EC$400,83,0)," ")</f>
        <v>0</v>
      </c>
      <c r="F43" s="30">
        <f>IFERROR(VLOOKUP($A43,[1]Enero!$D$3:$EC$400,84,0)," ")</f>
        <v>0</v>
      </c>
    </row>
    <row r="44" spans="1:6" x14ac:dyDescent="0.25">
      <c r="A44" s="94" t="s">
        <v>105</v>
      </c>
      <c r="B44" s="9"/>
      <c r="C44" s="141" t="s">
        <v>163</v>
      </c>
      <c r="D44" s="29">
        <f>IFERROR(VLOOKUP($A44,[1]Enero!$D$3:$EC$400,82,0)," ")</f>
        <v>0</v>
      </c>
      <c r="E44" s="29">
        <f>IFERROR(VLOOKUP($A44,[1]Enero!$D$3:$EC$400,83,0)," ")</f>
        <v>0</v>
      </c>
      <c r="F44" s="30">
        <f>IFERROR(VLOOKUP($A44,[1]Enero!$D$3:$EC$400,84,0)," ")</f>
        <v>0</v>
      </c>
    </row>
    <row r="45" spans="1:6" x14ac:dyDescent="0.25">
      <c r="A45" s="94" t="s">
        <v>106</v>
      </c>
      <c r="B45" s="9"/>
      <c r="C45" s="141" t="s">
        <v>165</v>
      </c>
      <c r="D45" s="29">
        <f>IFERROR(VLOOKUP($A45,[1]Enero!$D$3:$EC$400,82,0)," ")</f>
        <v>0</v>
      </c>
      <c r="E45" s="29">
        <f>IFERROR(VLOOKUP($A45,[1]Enero!$D$3:$EC$400,83,0)," ")</f>
        <v>0</v>
      </c>
      <c r="F45" s="30">
        <f>IFERROR(VLOOKUP($A45,[1]Enero!$D$3:$EC$400,84,0)," ")</f>
        <v>0</v>
      </c>
    </row>
    <row r="46" spans="1:6" x14ac:dyDescent="0.25">
      <c r="A46" s="112" t="s">
        <v>195</v>
      </c>
      <c r="B46" s="9"/>
      <c r="C46" s="142" t="s">
        <v>164</v>
      </c>
      <c r="D46" s="29">
        <f>IFERROR(VLOOKUP($A46,[1]Enero!$D$3:$EC$400,82,0)," ")</f>
        <v>0</v>
      </c>
      <c r="E46" s="29">
        <f>IFERROR(VLOOKUP($A46,[1]Enero!$D$3:$EC$400,83,0)," ")</f>
        <v>0</v>
      </c>
      <c r="F46" s="30">
        <f>IFERROR(VLOOKUP($A46,[1]Enero!$D$3:$EC$400,84,0)," ")</f>
        <v>0</v>
      </c>
    </row>
    <row r="47" spans="1:6" x14ac:dyDescent="0.25">
      <c r="A47" s="92" t="s">
        <v>107</v>
      </c>
      <c r="B47" s="9"/>
      <c r="C47" s="139" t="s">
        <v>166</v>
      </c>
      <c r="D47" s="29">
        <f>IFERROR(VLOOKUP($A47,[1]Enero!$D$3:$EC$400,82,0)," ")</f>
        <v>0</v>
      </c>
      <c r="E47" s="29">
        <f>IFERROR(VLOOKUP($A47,[1]Enero!$D$3:$EC$400,83,0)," ")</f>
        <v>0</v>
      </c>
      <c r="F47" s="30">
        <f>IFERROR(VLOOKUP($A47,[1]Enero!$D$3:$EC$400,84,0)," ")</f>
        <v>0</v>
      </c>
    </row>
    <row r="48" spans="1:6" x14ac:dyDescent="0.25">
      <c r="A48" s="93" t="s">
        <v>108</v>
      </c>
      <c r="B48" s="9"/>
      <c r="C48" s="139" t="s">
        <v>167</v>
      </c>
      <c r="D48" s="29">
        <f>IFERROR(VLOOKUP($A48,[1]Enero!$D$3:$EC$400,82,0)," ")</f>
        <v>15</v>
      </c>
      <c r="E48" s="29">
        <f>IFERROR(VLOOKUP($A48,[1]Enero!$D$3:$EC$400,83,0)," ")</f>
        <v>0</v>
      </c>
      <c r="F48" s="30">
        <f>IFERROR(VLOOKUP($A48,[1]Enero!$D$3:$EC$400,84,0)," ")</f>
        <v>0</v>
      </c>
    </row>
    <row r="49" spans="1:6" x14ac:dyDescent="0.25">
      <c r="A49" s="93" t="s">
        <v>109</v>
      </c>
      <c r="B49" s="9"/>
      <c r="C49" s="139" t="s">
        <v>168</v>
      </c>
      <c r="D49" s="29">
        <f>IFERROR(VLOOKUP($A49,[1]Enero!$D$3:$EC$400,82,0)," ")</f>
        <v>0</v>
      </c>
      <c r="E49" s="29">
        <f>IFERROR(VLOOKUP($A49,[1]Enero!$D$3:$EC$400,83,0)," ")</f>
        <v>0</v>
      </c>
      <c r="F49" s="30">
        <f>IFERROR(VLOOKUP($A49,[1]Enero!$D$3:$EC$400,84,0)," ")</f>
        <v>0</v>
      </c>
    </row>
    <row r="50" spans="1:6" x14ac:dyDescent="0.25">
      <c r="A50" s="93" t="s">
        <v>110</v>
      </c>
      <c r="B50" s="9"/>
      <c r="C50" s="139" t="s">
        <v>169</v>
      </c>
      <c r="D50" s="29">
        <f>IFERROR(VLOOKUP($A50,[1]Enero!$D$3:$EC$400,82,0)," ")</f>
        <v>0</v>
      </c>
      <c r="E50" s="29">
        <f>IFERROR(VLOOKUP($A50,[1]Enero!$D$3:$EC$400,83,0)," ")</f>
        <v>0</v>
      </c>
      <c r="F50" s="30">
        <f>IFERROR(VLOOKUP($A50,[1]Enero!$D$3:$EC$400,84,0)," ")</f>
        <v>0</v>
      </c>
    </row>
    <row r="51" spans="1:6" x14ac:dyDescent="0.25">
      <c r="A51" s="93" t="s">
        <v>111</v>
      </c>
      <c r="B51" s="9"/>
      <c r="C51" s="139" t="s">
        <v>170</v>
      </c>
      <c r="D51" s="29">
        <f>IFERROR(VLOOKUP($A51,[1]Enero!$D$3:$EC$400,82,0)," ")</f>
        <v>0</v>
      </c>
      <c r="E51" s="29">
        <f>IFERROR(VLOOKUP($A51,[1]Enero!$D$3:$EC$400,83,0)," ")</f>
        <v>0</v>
      </c>
      <c r="F51" s="30">
        <f>IFERROR(VLOOKUP($A51,[1]Enero!$D$3:$EC$400,84,0)," ")</f>
        <v>0</v>
      </c>
    </row>
    <row r="52" spans="1:6" x14ac:dyDescent="0.25">
      <c r="A52" s="94" t="s">
        <v>112</v>
      </c>
      <c r="B52" s="9"/>
      <c r="C52" s="141" t="s">
        <v>171</v>
      </c>
      <c r="D52" s="29">
        <f>IFERROR(VLOOKUP($A52,[1]Enero!$D$3:$EC$400,82,0)," ")</f>
        <v>0</v>
      </c>
      <c r="E52" s="29">
        <f>IFERROR(VLOOKUP($A52,[1]Enero!$D$3:$EC$400,83,0)," ")</f>
        <v>0</v>
      </c>
      <c r="F52" s="30">
        <f>IFERROR(VLOOKUP($A52,[1]Enero!$D$3:$EC$400,84,0)," ")</f>
        <v>0</v>
      </c>
    </row>
    <row r="53" spans="1:6" x14ac:dyDescent="0.25">
      <c r="A53" s="94" t="s">
        <v>113</v>
      </c>
      <c r="B53" s="9"/>
      <c r="C53" s="141" t="s">
        <v>172</v>
      </c>
      <c r="D53" s="29">
        <f>IFERROR(VLOOKUP($A53,[1]Enero!$D$3:$EC$400,82,0)," ")</f>
        <v>0</v>
      </c>
      <c r="E53" s="29">
        <f>IFERROR(VLOOKUP($A53,[1]Enero!$D$3:$EC$400,83,0)," ")</f>
        <v>0</v>
      </c>
      <c r="F53" s="30">
        <f>IFERROR(VLOOKUP($A53,[1]Enero!$D$3:$EC$400,84,0)," ")</f>
        <v>0</v>
      </c>
    </row>
    <row r="54" spans="1:6" x14ac:dyDescent="0.25">
      <c r="A54" s="93" t="s">
        <v>115</v>
      </c>
      <c r="B54" s="9"/>
      <c r="C54" s="139" t="s">
        <v>196</v>
      </c>
      <c r="D54" s="29">
        <f>IFERROR(VLOOKUP($A54,[1]Enero!$D$3:$EC$400,82,0)," ")</f>
        <v>3.71428571428571</v>
      </c>
      <c r="E54" s="29">
        <f>IFERROR(VLOOKUP($A54,[1]Enero!$D$3:$EC$400,83,0)," ")</f>
        <v>0</v>
      </c>
      <c r="F54" s="30">
        <f>IFERROR(VLOOKUP($A54,[1]Enero!$D$3:$EC$400,84,0)," ")</f>
        <v>0</v>
      </c>
    </row>
    <row r="55" spans="1:6" x14ac:dyDescent="0.25">
      <c r="A55" s="94" t="s">
        <v>116</v>
      </c>
      <c r="B55" s="9"/>
      <c r="C55" s="141" t="s">
        <v>173</v>
      </c>
      <c r="D55" s="29">
        <f>IFERROR(VLOOKUP($A55,[1]Enero!$D$3:$EC$400,82,0)," ")</f>
        <v>0.33333333333333298</v>
      </c>
      <c r="E55" s="29">
        <f>IFERROR(VLOOKUP($A55,[1]Enero!$D$3:$EC$400,83,0)," ")</f>
        <v>0</v>
      </c>
      <c r="F55" s="30">
        <f>IFERROR(VLOOKUP($A55,[1]Enero!$D$3:$EC$400,84,0)," ")</f>
        <v>0</v>
      </c>
    </row>
    <row r="56" spans="1:6" x14ac:dyDescent="0.25">
      <c r="A56" s="94" t="s">
        <v>117</v>
      </c>
      <c r="B56" s="9"/>
      <c r="C56" s="141" t="s">
        <v>174</v>
      </c>
      <c r="D56" s="29">
        <f>IFERROR(VLOOKUP($A56,[1]Enero!$D$3:$EC$400,82,0)," ")</f>
        <v>6.25</v>
      </c>
      <c r="E56" s="29">
        <f>IFERROR(VLOOKUP($A56,[1]Enero!$D$3:$EC$400,83,0)," ")</f>
        <v>0</v>
      </c>
      <c r="F56" s="30">
        <f>IFERROR(VLOOKUP($A56,[1]Enero!$D$3:$EC$400,84,0)," ")</f>
        <v>0</v>
      </c>
    </row>
    <row r="57" spans="1:6" x14ac:dyDescent="0.25">
      <c r="A57" s="94" t="s">
        <v>118</v>
      </c>
      <c r="B57" s="9"/>
      <c r="C57" s="141" t="s">
        <v>175</v>
      </c>
      <c r="D57" s="29">
        <f>IFERROR(VLOOKUP($A57,[1]Enero!$D$3:$EC$400,82,0)," ")</f>
        <v>0</v>
      </c>
      <c r="E57" s="29">
        <f>IFERROR(VLOOKUP($A57,[1]Enero!$D$3:$EC$400,83,0)," ")</f>
        <v>0</v>
      </c>
      <c r="F57" s="30">
        <f>IFERROR(VLOOKUP($A57,[1]Enero!$D$3:$EC$400,84,0)," ")</f>
        <v>0</v>
      </c>
    </row>
    <row r="58" spans="1:6" x14ac:dyDescent="0.25">
      <c r="A58" s="93" t="s">
        <v>119</v>
      </c>
      <c r="B58" s="9"/>
      <c r="C58" s="139" t="s">
        <v>197</v>
      </c>
      <c r="D58" s="29">
        <f>IFERROR(VLOOKUP($A58,[1]Enero!$D$3:$EC$400,82,0)," ")</f>
        <v>0</v>
      </c>
      <c r="E58" s="29">
        <f>IFERROR(VLOOKUP($A58,[1]Enero!$D$3:$EC$400,83,0)," ")</f>
        <v>0</v>
      </c>
      <c r="F58" s="30">
        <f>IFERROR(VLOOKUP($A58,[1]Enero!$D$3:$EC$400,84,0)," ")</f>
        <v>0</v>
      </c>
    </row>
    <row r="59" spans="1:6" x14ac:dyDescent="0.25">
      <c r="A59" s="94" t="s">
        <v>120</v>
      </c>
      <c r="B59" s="9"/>
      <c r="C59" s="141" t="s">
        <v>176</v>
      </c>
      <c r="D59" s="29">
        <f>IFERROR(VLOOKUP($A59,[1]Enero!$D$3:$EC$400,82,0)," ")</f>
        <v>0</v>
      </c>
      <c r="E59" s="29">
        <f>IFERROR(VLOOKUP($A59,[1]Enero!$D$3:$EC$400,83,0)," ")</f>
        <v>0</v>
      </c>
      <c r="F59" s="30">
        <f>IFERROR(VLOOKUP($A59,[1]Enero!$D$3:$EC$400,84,0)," ")</f>
        <v>0</v>
      </c>
    </row>
    <row r="60" spans="1:6" x14ac:dyDescent="0.25">
      <c r="A60" s="94" t="s">
        <v>121</v>
      </c>
      <c r="B60" s="9"/>
      <c r="C60" s="141" t="s">
        <v>177</v>
      </c>
      <c r="D60" s="29">
        <f>IFERROR(VLOOKUP($A60,[1]Enero!$D$3:$EC$400,82,0)," ")</f>
        <v>0</v>
      </c>
      <c r="E60" s="29">
        <f>IFERROR(VLOOKUP($A60,[1]Enero!$D$3:$EC$400,83,0)," ")</f>
        <v>0</v>
      </c>
      <c r="F60" s="30">
        <f>IFERROR(VLOOKUP($A60,[1]Enero!$D$3:$EC$400,84,0)," ")</f>
        <v>0</v>
      </c>
    </row>
    <row r="61" spans="1:6" x14ac:dyDescent="0.25">
      <c r="A61" s="92" t="s">
        <v>122</v>
      </c>
      <c r="B61" s="9"/>
      <c r="C61" s="139" t="s">
        <v>178</v>
      </c>
      <c r="D61" s="29">
        <f>IFERROR(VLOOKUP($A61,[1]Enero!$D$3:$EC$400,82,0)," ")</f>
        <v>1</v>
      </c>
      <c r="E61" s="29">
        <f>IFERROR(VLOOKUP($A61,[1]Enero!$D$3:$EC$400,83,0)," ")</f>
        <v>0</v>
      </c>
      <c r="F61" s="30">
        <f>IFERROR(VLOOKUP($A61,[1]Enero!$D$3:$EC$400,84,0)," ")</f>
        <v>0</v>
      </c>
    </row>
    <row r="62" spans="1:6" x14ac:dyDescent="0.25">
      <c r="A62" s="157" t="s">
        <v>123</v>
      </c>
      <c r="B62" s="9"/>
      <c r="C62" s="139" t="s">
        <v>191</v>
      </c>
      <c r="D62" s="29">
        <f>IFERROR(VLOOKUP($A62,[1]Enero!$D$3:$EC$400,82,0)," ")</f>
        <v>0</v>
      </c>
      <c r="E62" s="29">
        <f>IFERROR(VLOOKUP($A62,[1]Enero!$D$3:$EC$400,83,0)," ")</f>
        <v>0</v>
      </c>
      <c r="F62" s="30">
        <f>IFERROR(VLOOKUP($A62,[1]Enero!$D$3:$EC$400,84,0)," ")</f>
        <v>0</v>
      </c>
    </row>
    <row r="63" spans="1:6" x14ac:dyDescent="0.25">
      <c r="A63" s="158" t="s">
        <v>198</v>
      </c>
      <c r="C63" s="139" t="s">
        <v>179</v>
      </c>
      <c r="D63" s="29">
        <f>IFERROR(VLOOKUP($A63,[1]Enero!$D$3:$EC$400,82,0)," ")</f>
        <v>0</v>
      </c>
      <c r="E63" s="29">
        <f>IFERROR(VLOOKUP($A63,[1]Enero!$D$3:$EC$400,83,0)," ")</f>
        <v>0</v>
      </c>
      <c r="F63" s="30">
        <f>IFERROR(VLOOKUP($A63,[1]Enero!$D$3:$EC$400,84,0)," ")</f>
        <v>0</v>
      </c>
    </row>
    <row r="64" spans="1:6" x14ac:dyDescent="0.25">
      <c r="A64" s="92" t="s">
        <v>124</v>
      </c>
      <c r="C64" s="139" t="s">
        <v>192</v>
      </c>
      <c r="D64" s="29">
        <f>IFERROR(VLOOKUP($A64,[1]Enero!$D$3:$EC$400,82,0)," ")</f>
        <v>0</v>
      </c>
      <c r="E64" s="29">
        <f>IFERROR(VLOOKUP($A64,[1]Enero!$D$3:$EC$400,83,0)," ")</f>
        <v>0</v>
      </c>
      <c r="F64" s="30">
        <f>IFERROR(VLOOKUP($A64,[1]Enero!$D$3:$EC$400,84,0)," ")</f>
        <v>0</v>
      </c>
    </row>
    <row r="65" spans="1:6" x14ac:dyDescent="0.25">
      <c r="A65" s="93" t="s">
        <v>125</v>
      </c>
      <c r="B65" s="9"/>
      <c r="C65" s="139" t="s">
        <v>180</v>
      </c>
      <c r="D65" s="29">
        <f>IFERROR(VLOOKUP($A65,[1]Enero!$D$3:$EC$400,82,0)," ")</f>
        <v>0</v>
      </c>
      <c r="E65" s="29">
        <f>IFERROR(VLOOKUP($A65,[1]Enero!$D$3:$EC$400,83,0)," ")</f>
        <v>0</v>
      </c>
      <c r="F65" s="30">
        <f>IFERROR(VLOOKUP($A65,[1]Enero!$D$3:$EC$400,84,0)," ")</f>
        <v>0</v>
      </c>
    </row>
    <row r="66" spans="1:6" x14ac:dyDescent="0.25">
      <c r="A66" s="93" t="s">
        <v>126</v>
      </c>
      <c r="B66" s="9"/>
      <c r="C66" s="139" t="s">
        <v>181</v>
      </c>
      <c r="D66" s="29">
        <f>IFERROR(VLOOKUP($A66,[1]Enero!$D$3:$EC$400,82,0)," ")</f>
        <v>0</v>
      </c>
      <c r="E66" s="29">
        <f>IFERROR(VLOOKUP($A66,[1]Enero!$D$3:$EC$400,83,0)," ")</f>
        <v>0</v>
      </c>
      <c r="F66" s="30">
        <f>IFERROR(VLOOKUP($A66,[1]Enero!$D$3:$EC$400,84,0)," ")</f>
        <v>0</v>
      </c>
    </row>
    <row r="67" spans="1:6" x14ac:dyDescent="0.25">
      <c r="A67" s="93" t="s">
        <v>127</v>
      </c>
      <c r="B67" s="9"/>
      <c r="C67" s="139" t="s">
        <v>182</v>
      </c>
      <c r="D67" s="29">
        <f>IFERROR(VLOOKUP($A67,[1]Enero!$D$3:$EC$400,82,0)," ")</f>
        <v>0</v>
      </c>
      <c r="E67" s="29">
        <f>IFERROR(VLOOKUP($A67,[1]Enero!$D$3:$EC$400,83,0)," ")</f>
        <v>0</v>
      </c>
      <c r="F67" s="30">
        <f>IFERROR(VLOOKUP($A67,[1]Enero!$D$3:$EC$400,84,0)," ")</f>
        <v>0</v>
      </c>
    </row>
    <row r="68" spans="1:6" x14ac:dyDescent="0.25">
      <c r="A68" s="92" t="s">
        <v>128</v>
      </c>
      <c r="B68" s="9"/>
      <c r="C68" s="139" t="s">
        <v>183</v>
      </c>
      <c r="D68" s="29">
        <f>IFERROR(VLOOKUP($A68,[1]Enero!$D$3:$EC$400,82,0)," ")</f>
        <v>1</v>
      </c>
      <c r="E68" s="29">
        <f>IFERROR(VLOOKUP($A68,[1]Enero!$D$3:$EC$400,83,0)," ")</f>
        <v>0</v>
      </c>
      <c r="F68" s="30">
        <f>IFERROR(VLOOKUP($A68,[1]Enero!$D$3:$EC$400,84,0)," ")</f>
        <v>0</v>
      </c>
    </row>
    <row r="69" spans="1:6" x14ac:dyDescent="0.25">
      <c r="A69" s="92" t="s">
        <v>129</v>
      </c>
      <c r="B69" s="9"/>
      <c r="C69" s="139" t="s">
        <v>184</v>
      </c>
      <c r="D69" s="29" t="str">
        <f>IFERROR(VLOOKUP($A69,[1]Enero!$D$3:$EC$400,82,0)," ")</f>
        <v xml:space="preserve"> </v>
      </c>
      <c r="E69" s="29" t="str">
        <f>IFERROR(VLOOKUP($A69,[1]Enero!$D$3:$EC$400,83,0)," ")</f>
        <v xml:space="preserve"> </v>
      </c>
      <c r="F69" s="30" t="str">
        <f>IFERROR(VLOOKUP($A69,[1]Enero!$D$3:$EC$400,84,0)," ")</f>
        <v xml:space="preserve"> </v>
      </c>
    </row>
    <row r="70" spans="1:6" ht="16.5" thickBot="1" x14ac:dyDescent="0.3">
      <c r="A70" s="92" t="s">
        <v>130</v>
      </c>
      <c r="B70" s="9"/>
      <c r="C70" s="139" t="s">
        <v>185</v>
      </c>
      <c r="D70" s="29">
        <f>IFERROR(VLOOKUP($A70,[1]Enero!$D$3:$EC$400,82,0)," ")</f>
        <v>1.6666666666666701</v>
      </c>
      <c r="E70" s="29">
        <f>IFERROR(VLOOKUP($A70,[1]Enero!$D$3:$EC$400,83,0)," ")</f>
        <v>0</v>
      </c>
      <c r="F70" s="30">
        <f>IFERROR(VLOOKUP($A70,[1]Enero!$D$3:$EC$400,84,0)," ")</f>
        <v>0</v>
      </c>
    </row>
    <row r="71" spans="1:6" s="71" customFormat="1" ht="16.5" thickBot="1" x14ac:dyDescent="0.3">
      <c r="A71" s="20" t="s">
        <v>131</v>
      </c>
      <c r="B71" s="9"/>
      <c r="C71" s="140" t="s">
        <v>24</v>
      </c>
      <c r="D71" s="72">
        <f>IFERROR(VLOOKUP($A71,[1]Enero!$D$3:$EC$400,82,0)," ")</f>
        <v>1.05232558139535</v>
      </c>
      <c r="E71" s="72">
        <f>IFERROR(VLOOKUP($A71,[1]Enero!$D$3:$EC$400,83,0)," ")</f>
        <v>0</v>
      </c>
      <c r="F71" s="73">
        <f>IFERROR(VLOOKUP($A71,[1]Enero!$D$3:$EC$400,84,0)," ")</f>
        <v>0</v>
      </c>
    </row>
    <row r="72" spans="1:6" x14ac:dyDescent="0.2">
      <c r="D72" s="10"/>
      <c r="E72" s="10"/>
      <c r="F72" s="10"/>
    </row>
    <row r="73" spans="1:6" x14ac:dyDescent="0.2">
      <c r="C73" s="74" t="s">
        <v>23</v>
      </c>
      <c r="D73" s="12"/>
      <c r="E73" s="12"/>
      <c r="F73" s="12"/>
    </row>
    <row r="74" spans="1:6" x14ac:dyDescent="0.2">
      <c r="C74" s="75"/>
      <c r="D74" s="134"/>
      <c r="E74" s="134"/>
      <c r="F74" s="134"/>
    </row>
    <row r="75" spans="1:6" x14ac:dyDescent="0.2">
      <c r="D75" s="138"/>
    </row>
  </sheetData>
  <phoneticPr fontId="0" type="noConversion"/>
  <printOptions horizontalCentered="1" verticalCentered="1"/>
  <pageMargins left="0.41" right="0.51" top="0.27" bottom="0.49" header="0" footer="0"/>
  <pageSetup orientation="landscape" horizontalDpi="180" verticalDpi="180" r:id="rId1"/>
  <headerFooter alignWithMargins="0"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showGridLines="0" zoomScale="90" zoomScaleNormal="90" workbookViewId="0">
      <pane xSplit="3" ySplit="5" topLeftCell="D6" activePane="bottomRight" state="frozen"/>
      <selection activeCell="H10" sqref="H10"/>
      <selection pane="topRight" activeCell="H10" sqref="H10"/>
      <selection pane="bottomLeft" activeCell="H10" sqref="H10"/>
      <selection pane="bottomRight" activeCell="E17" sqref="E17"/>
    </sheetView>
  </sheetViews>
  <sheetFormatPr baseColWidth="10" defaultColWidth="8.42578125" defaultRowHeight="15.75" x14ac:dyDescent="0.2"/>
  <cols>
    <col min="1" max="1" width="3.85546875" style="50" customWidth="1"/>
    <col min="2" max="2" width="3.7109375" style="51" customWidth="1"/>
    <col min="3" max="3" width="55.140625" style="51" customWidth="1"/>
    <col min="4" max="4" width="13.85546875" style="51" bestFit="1" customWidth="1"/>
    <col min="5" max="5" width="23.28515625" style="51" customWidth="1"/>
    <col min="6" max="6" width="10.42578125" style="51" bestFit="1" customWidth="1"/>
    <col min="7" max="7" width="14" style="51" bestFit="1" customWidth="1"/>
    <col min="8" max="8" width="13.42578125" style="51" bestFit="1" customWidth="1"/>
    <col min="9" max="9" width="19.28515625" style="51" bestFit="1" customWidth="1"/>
    <col min="10" max="10" width="9" style="51" bestFit="1" customWidth="1"/>
    <col min="11" max="11" width="15" style="51" bestFit="1" customWidth="1"/>
    <col min="12" max="12" width="15.7109375" style="51" bestFit="1" customWidth="1"/>
    <col min="13" max="13" width="13.7109375" style="51" bestFit="1" customWidth="1"/>
    <col min="14" max="14" width="7" style="51" bestFit="1" customWidth="1"/>
    <col min="15" max="15" width="19" style="51" bestFit="1" customWidth="1"/>
    <col min="16" max="16" width="18.140625" style="51" bestFit="1" customWidth="1"/>
    <col min="17" max="17" width="27" style="51" bestFit="1" customWidth="1"/>
    <col min="18" max="18" width="11.85546875" style="51" bestFit="1" customWidth="1"/>
    <col min="19" max="19" width="15.28515625" style="51" bestFit="1" customWidth="1"/>
    <col min="20" max="20" width="11.42578125" style="51" bestFit="1" customWidth="1"/>
    <col min="21" max="21" width="15.140625" style="51" bestFit="1" customWidth="1"/>
    <col min="22" max="22" width="21.5703125" style="51" bestFit="1" customWidth="1"/>
    <col min="23" max="23" width="11.140625" style="51" bestFit="1" customWidth="1"/>
    <col min="24" max="24" width="12.5703125" style="51" bestFit="1" customWidth="1"/>
    <col min="25" max="25" width="13.42578125" style="51" bestFit="1" customWidth="1"/>
    <col min="26" max="26" width="12.5703125" style="51" bestFit="1" customWidth="1"/>
    <col min="27" max="27" width="17.7109375" style="51" bestFit="1" customWidth="1"/>
    <col min="28" max="28" width="17.5703125" style="51" bestFit="1" customWidth="1"/>
    <col min="29" max="29" width="16.42578125" style="51" bestFit="1" customWidth="1"/>
    <col min="30" max="30" width="15.5703125" style="51" bestFit="1" customWidth="1"/>
    <col min="31" max="31" width="11.42578125" style="51" bestFit="1" customWidth="1"/>
    <col min="32" max="32" width="16.5703125" style="51" bestFit="1" customWidth="1"/>
    <col min="33" max="33" width="19.7109375" style="51" bestFit="1" customWidth="1"/>
    <col min="34" max="34" width="13" style="51" bestFit="1" customWidth="1"/>
    <col min="35" max="35" width="17.85546875" style="51" customWidth="1"/>
    <col min="36" max="36" width="10.140625" style="51" customWidth="1"/>
    <col min="37" max="37" width="9.85546875" style="51" bestFit="1" customWidth="1"/>
    <col min="38" max="16384" width="8.42578125" style="51"/>
  </cols>
  <sheetData>
    <row r="1" spans="1:37" x14ac:dyDescent="0.2">
      <c r="C1" s="52" t="s">
        <v>27</v>
      </c>
      <c r="D1" s="53"/>
      <c r="E1" s="52" t="s">
        <v>0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x14ac:dyDescent="0.2">
      <c r="C2" s="55" t="s">
        <v>25</v>
      </c>
      <c r="D2" s="201" t="s">
        <v>218</v>
      </c>
      <c r="E2" s="201"/>
      <c r="F2" s="20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7" x14ac:dyDescent="0.2">
      <c r="C3" s="52" t="s">
        <v>26</v>
      </c>
      <c r="D3" s="56"/>
      <c r="E3" s="55" t="s">
        <v>29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7" ht="16.5" thickBot="1" x14ac:dyDescent="0.25"/>
    <row r="5" spans="1:37" s="58" customFormat="1" ht="60.75" thickBot="1" x14ac:dyDescent="0.25">
      <c r="A5" s="57"/>
      <c r="C5" s="100" t="s">
        <v>3</v>
      </c>
      <c r="D5" s="97" t="s">
        <v>30</v>
      </c>
      <c r="E5" s="97" t="s">
        <v>40</v>
      </c>
      <c r="F5" s="97" t="s">
        <v>31</v>
      </c>
      <c r="G5" s="97" t="s">
        <v>32</v>
      </c>
      <c r="H5" s="97" t="s">
        <v>41</v>
      </c>
      <c r="I5" s="97" t="s">
        <v>42</v>
      </c>
      <c r="J5" s="97" t="s">
        <v>33</v>
      </c>
      <c r="K5" s="97" t="s">
        <v>43</v>
      </c>
      <c r="L5" s="97" t="s">
        <v>44</v>
      </c>
      <c r="M5" s="98" t="s">
        <v>66</v>
      </c>
      <c r="N5" s="98" t="s">
        <v>45</v>
      </c>
      <c r="O5" s="98" t="s">
        <v>67</v>
      </c>
      <c r="P5" s="98" t="s">
        <v>46</v>
      </c>
      <c r="Q5" s="98" t="s">
        <v>47</v>
      </c>
      <c r="R5" s="98" t="s">
        <v>48</v>
      </c>
      <c r="S5" s="98" t="s">
        <v>49</v>
      </c>
      <c r="T5" s="98" t="s">
        <v>50</v>
      </c>
      <c r="U5" s="98" t="s">
        <v>51</v>
      </c>
      <c r="V5" s="98" t="s">
        <v>52</v>
      </c>
      <c r="W5" s="98" t="s">
        <v>53</v>
      </c>
      <c r="X5" s="98" t="s">
        <v>54</v>
      </c>
      <c r="Y5" s="98" t="s">
        <v>55</v>
      </c>
      <c r="Z5" s="98" t="s">
        <v>56</v>
      </c>
      <c r="AA5" s="98" t="s">
        <v>57</v>
      </c>
      <c r="AB5" s="98" t="s">
        <v>58</v>
      </c>
      <c r="AC5" s="98" t="s">
        <v>59</v>
      </c>
      <c r="AD5" s="98" t="s">
        <v>60</v>
      </c>
      <c r="AE5" s="98" t="s">
        <v>61</v>
      </c>
      <c r="AF5" s="98" t="s">
        <v>62</v>
      </c>
      <c r="AG5" s="98" t="s">
        <v>63</v>
      </c>
      <c r="AH5" s="98" t="s">
        <v>64</v>
      </c>
      <c r="AI5" s="99" t="s">
        <v>65</v>
      </c>
      <c r="AJ5" s="99" t="s">
        <v>210</v>
      </c>
      <c r="AK5" s="99" t="s">
        <v>211</v>
      </c>
    </row>
    <row r="6" spans="1:37" s="59" customFormat="1" x14ac:dyDescent="0.25">
      <c r="A6" s="92" t="s">
        <v>68</v>
      </c>
      <c r="B6" s="1"/>
      <c r="C6" s="21" t="s">
        <v>207</v>
      </c>
      <c r="D6" s="88">
        <v>1.4925373134328399</v>
      </c>
      <c r="E6" s="61">
        <v>65.671641791044806</v>
      </c>
      <c r="F6" s="61">
        <v>7.4626865671641802</v>
      </c>
      <c r="G6" s="61">
        <v>8.9552238805970106</v>
      </c>
      <c r="H6" s="61">
        <v>4.4776119402985097</v>
      </c>
      <c r="I6" s="61">
        <v>1.4925373134328399</v>
      </c>
      <c r="J6" s="61">
        <v>0</v>
      </c>
      <c r="K6" s="61">
        <v>4.4776119402985097</v>
      </c>
      <c r="L6" s="61">
        <v>40.298507462686601</v>
      </c>
      <c r="M6" s="61">
        <v>7.4626865671641802</v>
      </c>
      <c r="N6" s="61">
        <v>1.4925373134328399</v>
      </c>
      <c r="O6" s="61">
        <v>32.835820895522403</v>
      </c>
      <c r="P6" s="61">
        <v>0</v>
      </c>
      <c r="Q6" s="61">
        <v>0</v>
      </c>
      <c r="R6" s="61">
        <v>5.9701492537313401</v>
      </c>
      <c r="S6" s="61">
        <v>2.98507462686567</v>
      </c>
      <c r="T6" s="61">
        <v>0</v>
      </c>
      <c r="U6" s="61">
        <v>4.4776119402985097</v>
      </c>
      <c r="V6" s="61">
        <v>2.98507462686567</v>
      </c>
      <c r="W6" s="61">
        <v>0</v>
      </c>
      <c r="X6" s="61">
        <v>1.4925373134328399</v>
      </c>
      <c r="Y6" s="61">
        <v>0</v>
      </c>
      <c r="Z6" s="61">
        <v>0</v>
      </c>
      <c r="AA6" s="61">
        <v>0</v>
      </c>
      <c r="AB6" s="61">
        <v>2.98507462686567</v>
      </c>
      <c r="AC6" s="61">
        <v>1.4925373134328399</v>
      </c>
      <c r="AD6" s="61">
        <v>1.4925373134328399</v>
      </c>
      <c r="AE6" s="61">
        <v>0</v>
      </c>
      <c r="AF6" s="61">
        <v>1.4925373134328399</v>
      </c>
      <c r="AG6" s="61">
        <v>0</v>
      </c>
      <c r="AH6" s="61">
        <v>0</v>
      </c>
      <c r="AI6" s="62">
        <v>1.4925373134328399</v>
      </c>
      <c r="AJ6" s="62">
        <v>1.4925373134328399</v>
      </c>
      <c r="AK6" s="62">
        <v>0</v>
      </c>
    </row>
    <row r="7" spans="1:37" x14ac:dyDescent="0.25">
      <c r="A7" s="92" t="s">
        <v>84</v>
      </c>
      <c r="B7" s="17"/>
      <c r="C7" s="21" t="s">
        <v>146</v>
      </c>
      <c r="D7" s="60">
        <v>0</v>
      </c>
      <c r="E7" s="61">
        <v>85.714285714285694</v>
      </c>
      <c r="F7" s="61">
        <v>14.285714285714301</v>
      </c>
      <c r="G7" s="61">
        <v>0</v>
      </c>
      <c r="H7" s="61">
        <v>0</v>
      </c>
      <c r="I7" s="61">
        <v>14.285714285714301</v>
      </c>
      <c r="J7" s="61">
        <v>14.285714285714301</v>
      </c>
      <c r="K7" s="61">
        <v>14.285714285714301</v>
      </c>
      <c r="L7" s="61">
        <v>14.285714285714301</v>
      </c>
      <c r="M7" s="61">
        <v>0</v>
      </c>
      <c r="N7" s="61">
        <v>0</v>
      </c>
      <c r="O7" s="61">
        <v>42.857142857142897</v>
      </c>
      <c r="P7" s="61">
        <v>0</v>
      </c>
      <c r="Q7" s="61">
        <v>0</v>
      </c>
      <c r="R7" s="61">
        <v>0</v>
      </c>
      <c r="S7" s="61">
        <v>0</v>
      </c>
      <c r="T7" s="61">
        <v>14.285714285714301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2">
        <v>0</v>
      </c>
      <c r="AJ7" s="62">
        <v>0</v>
      </c>
      <c r="AK7" s="62">
        <v>0</v>
      </c>
    </row>
    <row r="8" spans="1:37" x14ac:dyDescent="0.25">
      <c r="A8" s="93" t="s">
        <v>89</v>
      </c>
      <c r="B8" s="17"/>
      <c r="C8" s="21" t="s">
        <v>187</v>
      </c>
      <c r="D8" s="60">
        <v>0</v>
      </c>
      <c r="E8" s="61">
        <v>0</v>
      </c>
      <c r="F8" s="61">
        <v>33.3333333333333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33.3333333333333</v>
      </c>
      <c r="M8" s="61">
        <v>0</v>
      </c>
      <c r="N8" s="61">
        <v>0</v>
      </c>
      <c r="O8" s="61">
        <v>33.3333333333333</v>
      </c>
      <c r="P8" s="61">
        <v>0</v>
      </c>
      <c r="Q8" s="61">
        <v>0</v>
      </c>
      <c r="R8" s="61">
        <v>0</v>
      </c>
      <c r="S8" s="61">
        <v>33.3333333333333</v>
      </c>
      <c r="T8" s="61">
        <v>33.3333333333333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2">
        <v>0</v>
      </c>
      <c r="AJ8" s="62">
        <v>0</v>
      </c>
      <c r="AK8" s="62">
        <v>0</v>
      </c>
    </row>
    <row r="9" spans="1:37" x14ac:dyDescent="0.25">
      <c r="A9" s="92" t="s">
        <v>97</v>
      </c>
      <c r="B9" s="9"/>
      <c r="C9" s="21" t="s">
        <v>157</v>
      </c>
      <c r="D9" s="60">
        <v>0</v>
      </c>
      <c r="E9" s="61">
        <v>33.3333333333333</v>
      </c>
      <c r="F9" s="61">
        <v>66.6666666666666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33.3333333333333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33.3333333333333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2">
        <v>0</v>
      </c>
      <c r="AJ9" s="62">
        <v>0</v>
      </c>
      <c r="AK9" s="62">
        <v>0</v>
      </c>
    </row>
    <row r="10" spans="1:37" x14ac:dyDescent="0.25">
      <c r="A10" s="112" t="s">
        <v>195</v>
      </c>
      <c r="B10" s="9"/>
      <c r="C10" s="95" t="s">
        <v>164</v>
      </c>
      <c r="D10" s="60">
        <v>0</v>
      </c>
      <c r="E10" s="61">
        <v>40</v>
      </c>
      <c r="F10" s="61">
        <v>13.3333333333333</v>
      </c>
      <c r="G10" s="61">
        <v>6.6666666666666696</v>
      </c>
      <c r="H10" s="61">
        <v>0</v>
      </c>
      <c r="I10" s="61">
        <v>13.3333333333333</v>
      </c>
      <c r="J10" s="61">
        <v>0</v>
      </c>
      <c r="K10" s="61">
        <v>0</v>
      </c>
      <c r="L10" s="61">
        <v>20</v>
      </c>
      <c r="M10" s="61">
        <v>13.3333333333333</v>
      </c>
      <c r="N10" s="61">
        <v>6.6666666666666696</v>
      </c>
      <c r="O10" s="61">
        <v>26.6666666666667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6.6666666666666696</v>
      </c>
      <c r="W10" s="61">
        <v>0</v>
      </c>
      <c r="X10" s="61">
        <v>6.6666666666666696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2">
        <v>0</v>
      </c>
      <c r="AJ10" s="62">
        <v>0</v>
      </c>
      <c r="AK10" s="62">
        <v>0</v>
      </c>
    </row>
    <row r="11" spans="1:37" ht="16.5" thickBot="1" x14ac:dyDescent="0.3">
      <c r="A11" s="93" t="s">
        <v>111</v>
      </c>
      <c r="B11" s="9"/>
      <c r="C11" s="21" t="s">
        <v>170</v>
      </c>
      <c r="D11" s="60">
        <v>0</v>
      </c>
      <c r="E11" s="61">
        <v>50</v>
      </c>
      <c r="F11" s="61">
        <v>12.5</v>
      </c>
      <c r="G11" s="61">
        <v>6.25</v>
      </c>
      <c r="H11" s="61">
        <v>0</v>
      </c>
      <c r="I11" s="61">
        <v>0</v>
      </c>
      <c r="J11" s="61">
        <v>0</v>
      </c>
      <c r="K11" s="61">
        <v>0</v>
      </c>
      <c r="L11" s="61">
        <v>6.25</v>
      </c>
      <c r="M11" s="61">
        <v>25</v>
      </c>
      <c r="N11" s="61">
        <v>6.25</v>
      </c>
      <c r="O11" s="61">
        <v>50</v>
      </c>
      <c r="P11" s="61">
        <v>0</v>
      </c>
      <c r="Q11" s="61">
        <v>0</v>
      </c>
      <c r="R11" s="61">
        <v>0</v>
      </c>
      <c r="S11" s="61">
        <v>0</v>
      </c>
      <c r="T11" s="61">
        <v>6.25</v>
      </c>
      <c r="U11" s="61">
        <v>6.25</v>
      </c>
      <c r="V11" s="61">
        <v>12.5</v>
      </c>
      <c r="W11" s="61">
        <v>6.25</v>
      </c>
      <c r="X11" s="61">
        <v>0</v>
      </c>
      <c r="Y11" s="61">
        <v>0</v>
      </c>
      <c r="Z11" s="61">
        <v>0</v>
      </c>
      <c r="AA11" s="61">
        <v>0</v>
      </c>
      <c r="AB11" s="61">
        <v>6.25</v>
      </c>
      <c r="AC11" s="61">
        <v>0</v>
      </c>
      <c r="AD11" s="61">
        <v>0</v>
      </c>
      <c r="AE11" s="61">
        <v>12.5</v>
      </c>
      <c r="AF11" s="61">
        <v>0</v>
      </c>
      <c r="AG11" s="61">
        <v>0</v>
      </c>
      <c r="AH11" s="61">
        <v>6.25</v>
      </c>
      <c r="AI11" s="62">
        <v>0</v>
      </c>
      <c r="AJ11" s="62">
        <v>0</v>
      </c>
      <c r="AK11" s="62">
        <v>6.25</v>
      </c>
    </row>
    <row r="12" spans="1:37" ht="16.5" thickBot="1" x14ac:dyDescent="0.3">
      <c r="A12" s="20" t="s">
        <v>131</v>
      </c>
      <c r="B12" s="9"/>
      <c r="C12" s="22" t="s">
        <v>24</v>
      </c>
      <c r="D12" s="63">
        <v>0.78740157480314998</v>
      </c>
      <c r="E12" s="64">
        <v>55.118110236220502</v>
      </c>
      <c r="F12" s="64">
        <v>12.992125984252</v>
      </c>
      <c r="G12" s="64">
        <v>5.9055118110236204</v>
      </c>
      <c r="H12" s="64">
        <v>1.5748031496063</v>
      </c>
      <c r="I12" s="64">
        <v>2.7559055118110201</v>
      </c>
      <c r="J12" s="64">
        <v>1.1811023622047201</v>
      </c>
      <c r="K12" s="64">
        <v>2.7559055118110201</v>
      </c>
      <c r="L12" s="64">
        <v>23.6220472440945</v>
      </c>
      <c r="M12" s="64">
        <v>9.0551181102362204</v>
      </c>
      <c r="N12" s="64">
        <v>4.7244094488188999</v>
      </c>
      <c r="O12" s="64">
        <v>35.433070866141698</v>
      </c>
      <c r="P12" s="64">
        <v>1.5748031496063</v>
      </c>
      <c r="Q12" s="64">
        <v>0</v>
      </c>
      <c r="R12" s="64">
        <v>1.5748031496063</v>
      </c>
      <c r="S12" s="64">
        <v>3.54330708661417</v>
      </c>
      <c r="T12" s="64">
        <v>2.7559055118110201</v>
      </c>
      <c r="U12" s="64">
        <v>5.5118110236220499</v>
      </c>
      <c r="V12" s="64">
        <v>3.54330708661417</v>
      </c>
      <c r="W12" s="64">
        <v>0.78740157480314998</v>
      </c>
      <c r="X12" s="64">
        <v>2.7559055118110201</v>
      </c>
      <c r="Y12" s="64">
        <v>0</v>
      </c>
      <c r="Z12" s="64">
        <v>0.39370078740157499</v>
      </c>
      <c r="AA12" s="64">
        <v>0</v>
      </c>
      <c r="AB12" s="64">
        <v>3.9370078740157499</v>
      </c>
      <c r="AC12" s="64">
        <v>0.39370078740157499</v>
      </c>
      <c r="AD12" s="64">
        <v>1.9685039370078701</v>
      </c>
      <c r="AE12" s="64">
        <v>1.1811023622047201</v>
      </c>
      <c r="AF12" s="64">
        <v>1.1811023622047201</v>
      </c>
      <c r="AG12" s="64">
        <v>0</v>
      </c>
      <c r="AH12" s="64">
        <v>3.1496062992125999</v>
      </c>
      <c r="AI12" s="65">
        <v>0.78740157480314998</v>
      </c>
      <c r="AJ12" s="65">
        <v>1.5748031496063</v>
      </c>
      <c r="AK12" s="65">
        <v>1.1811023622047201</v>
      </c>
    </row>
    <row r="13" spans="1:37" x14ac:dyDescent="0.2">
      <c r="D13" s="66"/>
      <c r="E13" s="66"/>
      <c r="F13" s="66"/>
      <c r="G13" s="66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</row>
    <row r="14" spans="1:37" x14ac:dyDescent="0.2">
      <c r="C14" s="68" t="s">
        <v>34</v>
      </c>
      <c r="D14" s="69"/>
      <c r="E14" s="69"/>
      <c r="F14" s="69"/>
      <c r="G14" s="59"/>
      <c r="H14" s="59"/>
      <c r="I14" s="59"/>
      <c r="J14" s="59"/>
      <c r="K14" s="59"/>
    </row>
    <row r="15" spans="1:37" x14ac:dyDescent="0.2">
      <c r="C15" s="68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</row>
    <row r="16" spans="1:37" x14ac:dyDescent="0.2">
      <c r="C16" s="68"/>
    </row>
  </sheetData>
  <mergeCells count="1">
    <mergeCell ref="D2:F2"/>
  </mergeCells>
  <printOptions horizontalCentered="1" verticalCentered="1"/>
  <pageMargins left="0.19685039370078741" right="0.51181102362204722" top="0.39370078740157483" bottom="0.59" header="0.39370078740157483" footer="0.26"/>
  <pageSetup scale="80" orientation="landscape" horizontalDpi="180" verticalDpi="180" r:id="rId1"/>
  <headerFooter alignWithMargins="0"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INFORME</vt:lpstr>
      <vt:lpstr>CREC %</vt:lpstr>
      <vt:lpstr>BALANCES</vt:lpstr>
      <vt:lpstr>INVENT</vt:lpstr>
      <vt:lpstr>SITUAC</vt:lpstr>
      <vt:lpstr>RENTABILIDAD</vt:lpstr>
      <vt:lpstr>PROBLEMA</vt:lpstr>
      <vt:lpstr>BALANCES!Área_de_impresión</vt:lpstr>
      <vt:lpstr>'CREC %'!Área_de_impresión</vt:lpstr>
      <vt:lpstr>INFORME!Área_de_impresión</vt:lpstr>
      <vt:lpstr>INVENT!Área_de_impresión</vt:lpstr>
      <vt:lpstr>PROBLEMA!Área_de_impresión</vt:lpstr>
      <vt:lpstr>RENTABILIDAD!Área_de_impresión</vt:lpstr>
      <vt:lpstr>SITUAC!Área_de_impresión</vt:lpstr>
      <vt:lpstr>BALANCES!Títulos_a_imprimir</vt:lpstr>
      <vt:lpstr>'CREC %'!Títulos_a_imprimir</vt:lpstr>
      <vt:lpstr>INFORME!Títulos_a_imprimir</vt:lpstr>
      <vt:lpstr>INVENT!Títulos_a_imprimir</vt:lpstr>
      <vt:lpstr>PROBLEMA!Títulos_a_imprimir</vt:lpstr>
      <vt:lpstr>RENTABILIDAD!Títulos_a_imprimir</vt:lpstr>
      <vt:lpstr>SITUAC!Títulos_a_imprimir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Estudios Económicos</dc:creator>
  <cp:lastModifiedBy>Lorena Londoño Lopez</cp:lastModifiedBy>
  <cp:lastPrinted>2016-06-08T21:55:43Z</cp:lastPrinted>
  <dcterms:created xsi:type="dcterms:W3CDTF">1997-10-16T23:57:50Z</dcterms:created>
  <dcterms:modified xsi:type="dcterms:W3CDTF">2022-04-04T17:27:46Z</dcterms:modified>
</cp:coreProperties>
</file>