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defaultThemeVersion="124226"/>
  <mc:AlternateContent xmlns:mc="http://schemas.openxmlformats.org/markup-compatibility/2006">
    <mc:Choice Requires="x15">
      <x15ac:absPath xmlns:x15ac="http://schemas.microsoft.com/office/spreadsheetml/2010/11/ac" url="F:\1. Servidor\TEMAS CEE\Economia Colombiana\Coyuntura\Indicadores Nacionales\2024\"/>
    </mc:Choice>
  </mc:AlternateContent>
  <xr:revisionPtr revIDLastSave="0" documentId="13_ncr:1_{74007F6C-14A9-4A42-B32D-F58C7280296B}" xr6:coauthVersionLast="47" xr6:coauthVersionMax="47" xr10:uidLastSave="{00000000-0000-0000-0000-000000000000}"/>
  <bookViews>
    <workbookView xWindow="-120" yWindow="-120" windowWidth="20730" windowHeight="11040" tabRatio="915" xr2:uid="{00000000-000D-0000-FFFF-FFFF00000000}"/>
  </bookViews>
  <sheets>
    <sheet name="Indice " sheetId="18" r:id="rId1"/>
    <sheet name="PIB" sheetId="3" r:id="rId2"/>
    <sheet name="Indicadores Mercado Laboral" sheetId="4" r:id="rId3"/>
    <sheet name="Cajas de Compensación " sheetId="5" r:id="rId4"/>
    <sheet name="Empleo EMM-CMP" sheetId="19" r:id="rId5"/>
    <sheet name="Indicadores de Pobreza" sheetId="20" r:id="rId6"/>
    <sheet name="Inflación" sheetId="6" r:id="rId7"/>
    <sheet name="Demanda de Energía" sheetId="7" r:id="rId8"/>
    <sheet name="Industria" sheetId="8" r:id="rId9"/>
    <sheet name="Comercio al por Menor " sheetId="9" r:id="rId10"/>
    <sheet name="Construcción" sheetId="23" r:id="rId11"/>
    <sheet name="Exportaciones" sheetId="10" r:id="rId12"/>
    <sheet name="Importaciones" sheetId="11" r:id="rId13"/>
    <sheet name="Balanza Comercial " sheetId="12" r:id="rId14"/>
    <sheet name="Balanza de Pagos" sheetId="21" r:id="rId15"/>
    <sheet name="Inversión Extranjera" sheetId="22" r:id="rId16"/>
    <sheet name="Tasas de Interés" sheetId="13" r:id="rId17"/>
    <sheet name="Cartera Sistema Financiero " sheetId="14" r:id="rId18"/>
    <sheet name="Sector Público" sheetId="15" state="hidden" r:id="rId19"/>
    <sheet name="Mercado Cambiario " sheetId="16" r:id="rId20"/>
    <sheet name="Reservas" sheetId="17" r:id="rId21"/>
    <sheet name="Fuentes" sheetId="2" r:id="rId2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1" i="5" l="1"/>
  <c r="E228" i="10" l="1"/>
  <c r="C19" i="4" l="1"/>
  <c r="L21" i="4"/>
  <c r="E76" i="10" l="1"/>
  <c r="E80" i="10" l="1"/>
  <c r="E79" i="10"/>
  <c r="E78" i="10"/>
  <c r="E77" i="10"/>
  <c r="E75" i="10"/>
  <c r="E74" i="10"/>
  <c r="E72" i="10"/>
  <c r="E70" i="10"/>
  <c r="E69" i="10"/>
  <c r="E68" i="10"/>
  <c r="E67" i="10"/>
  <c r="E66" i="10"/>
  <c r="E65" i="10"/>
  <c r="E64" i="10"/>
  <c r="E63" i="10"/>
  <c r="E62" i="10"/>
  <c r="E61" i="10"/>
  <c r="E60" i="10"/>
  <c r="E59" i="10"/>
  <c r="E58" i="10"/>
  <c r="E56" i="10"/>
  <c r="E55" i="10"/>
  <c r="E54" i="10"/>
  <c r="E53" i="10"/>
  <c r="E51" i="10"/>
  <c r="E50" i="10"/>
  <c r="E49" i="10"/>
  <c r="E47" i="10"/>
  <c r="E46" i="10"/>
  <c r="E45" i="10"/>
  <c r="E44" i="10"/>
  <c r="E43" i="10"/>
  <c r="E42" i="10"/>
  <c r="E41" i="10"/>
  <c r="E40" i="10"/>
  <c r="E39" i="10"/>
  <c r="E38" i="10"/>
  <c r="E37" i="10"/>
  <c r="E36" i="10"/>
  <c r="E35" i="10"/>
  <c r="E34" i="10"/>
  <c r="E33" i="10"/>
  <c r="E31" i="10"/>
  <c r="E21" i="10"/>
  <c r="L11" i="4"/>
  <c r="J9" i="4"/>
  <c r="J19" i="4" s="1"/>
  <c r="E238" i="10"/>
  <c r="H9" i="4"/>
  <c r="E15" i="10"/>
  <c r="B26" i="10" l="1"/>
  <c r="B108" i="10" s="1"/>
  <c r="D19" i="14"/>
  <c r="D20" i="14"/>
  <c r="D21" i="14"/>
  <c r="D22" i="14"/>
  <c r="D35" i="16"/>
  <c r="K21" i="4"/>
  <c r="K11" i="4"/>
  <c r="L23" i="4"/>
  <c r="E170" i="10"/>
  <c r="E171" i="10"/>
  <c r="E172" i="10"/>
  <c r="E173" i="10"/>
  <c r="E174" i="10"/>
  <c r="E175" i="10"/>
  <c r="K14" i="4"/>
  <c r="E113" i="10"/>
  <c r="E114" i="10"/>
  <c r="E115" i="10"/>
  <c r="E116" i="10"/>
  <c r="E15" i="11"/>
  <c r="E17" i="11"/>
  <c r="E19" i="11"/>
  <c r="E20" i="11"/>
  <c r="E21" i="11"/>
  <c r="E22" i="11"/>
  <c r="E23" i="11"/>
  <c r="E24" i="11"/>
  <c r="E25" i="11"/>
  <c r="E27" i="11"/>
  <c r="E28" i="11"/>
  <c r="E29" i="11"/>
  <c r="E30" i="11"/>
  <c r="E31" i="11"/>
  <c r="E32" i="11"/>
  <c r="E33" i="11"/>
  <c r="E35" i="11"/>
  <c r="E36" i="11"/>
  <c r="E37" i="11"/>
  <c r="E38" i="11"/>
  <c r="E40" i="11"/>
  <c r="E41" i="11"/>
  <c r="E42" i="11"/>
  <c r="E43" i="11"/>
  <c r="E44" i="11"/>
  <c r="E45" i="11"/>
  <c r="E46" i="11"/>
  <c r="E47" i="11"/>
  <c r="E48" i="11"/>
  <c r="E49" i="11"/>
  <c r="E16" i="10"/>
  <c r="E242" i="10"/>
  <c r="E241" i="10"/>
  <c r="E240" i="10"/>
  <c r="E239" i="10"/>
  <c r="E237" i="10"/>
  <c r="E236" i="10"/>
  <c r="E235" i="10"/>
  <c r="E234" i="10"/>
  <c r="E233" i="10"/>
  <c r="E232" i="10"/>
  <c r="E230" i="10"/>
  <c r="E229" i="10"/>
  <c r="E227" i="10"/>
  <c r="E226" i="10"/>
  <c r="E225" i="10"/>
  <c r="E224" i="10"/>
  <c r="E223" i="10"/>
  <c r="E222" i="10"/>
  <c r="E221" i="10"/>
  <c r="E220" i="10"/>
  <c r="E219" i="10"/>
  <c r="E218" i="10"/>
  <c r="E217" i="10"/>
  <c r="E216" i="10"/>
  <c r="E215" i="10"/>
  <c r="E214" i="10"/>
  <c r="E213" i="10"/>
  <c r="E212" i="10"/>
  <c r="E211" i="10"/>
  <c r="E210" i="10"/>
  <c r="E209" i="10"/>
  <c r="E208" i="10"/>
  <c r="E207" i="10"/>
  <c r="E206" i="10"/>
  <c r="E205" i="10"/>
  <c r="E204" i="10"/>
  <c r="E203" i="10"/>
  <c r="E202" i="10"/>
  <c r="E201" i="10"/>
  <c r="E200" i="10"/>
  <c r="E199" i="10"/>
  <c r="E198" i="10"/>
  <c r="E197" i="10"/>
  <c r="E196" i="10"/>
  <c r="E195" i="10"/>
  <c r="E194" i="10"/>
  <c r="E193" i="10"/>
  <c r="E192" i="10"/>
  <c r="E191" i="10"/>
  <c r="E190" i="10"/>
  <c r="E189" i="10"/>
  <c r="E188" i="10"/>
  <c r="E187" i="10"/>
  <c r="E186" i="10"/>
  <c r="E185" i="10"/>
  <c r="E184" i="10"/>
  <c r="E183" i="10"/>
  <c r="E182" i="10"/>
  <c r="E181" i="10"/>
  <c r="E179" i="10"/>
  <c r="E178" i="10"/>
  <c r="E177" i="10"/>
  <c r="E176" i="10"/>
  <c r="E169" i="10"/>
  <c r="E168" i="10"/>
  <c r="E167" i="10"/>
  <c r="E166" i="10"/>
  <c r="E165" i="10"/>
  <c r="E164" i="10"/>
  <c r="E163" i="10"/>
  <c r="E162" i="10"/>
  <c r="E161" i="10"/>
  <c r="E160" i="10"/>
  <c r="E159" i="10"/>
  <c r="E158" i="10"/>
  <c r="E157" i="10"/>
  <c r="E156" i="10"/>
  <c r="E155" i="10"/>
  <c r="E154" i="10"/>
  <c r="E153" i="10"/>
  <c r="E152" i="10"/>
  <c r="E151" i="10"/>
  <c r="E150" i="10"/>
  <c r="E149" i="10"/>
  <c r="E148" i="10"/>
  <c r="E147" i="10"/>
  <c r="E146" i="10"/>
  <c r="E145" i="10"/>
  <c r="E144" i="10"/>
  <c r="E143" i="10"/>
  <c r="E142" i="10"/>
  <c r="E141" i="10"/>
  <c r="E140" i="10"/>
  <c r="E138" i="10"/>
  <c r="E136" i="10"/>
  <c r="E135" i="10"/>
  <c r="E133" i="10"/>
  <c r="E132" i="10"/>
  <c r="E131" i="10"/>
  <c r="E130" i="10"/>
  <c r="E129" i="10"/>
  <c r="E128" i="10"/>
  <c r="E126" i="10"/>
  <c r="E125" i="10"/>
  <c r="E123" i="10"/>
  <c r="E119" i="10"/>
  <c r="E118" i="10"/>
  <c r="E117" i="10"/>
  <c r="L24" i="4"/>
  <c r="L22" i="4"/>
  <c r="L14" i="4"/>
  <c r="L13" i="4"/>
  <c r="L12" i="4"/>
  <c r="K24" i="4"/>
  <c r="K23" i="4"/>
  <c r="K22" i="4"/>
  <c r="K12" i="4"/>
  <c r="K13" i="4"/>
  <c r="E20" i="10"/>
  <c r="E19" i="10"/>
  <c r="E18" i="10"/>
  <c r="E17" i="10"/>
  <c r="H19" i="4"/>
  <c r="D25" i="16"/>
  <c r="D26" i="16"/>
  <c r="D27" i="16"/>
  <c r="D15" i="14"/>
  <c r="D16" i="14"/>
  <c r="D17" i="14"/>
  <c r="D18" i="14"/>
  <c r="C198" i="8"/>
  <c r="D198" i="8"/>
  <c r="E198" i="8"/>
  <c r="F198" i="8"/>
  <c r="G198" i="8"/>
  <c r="C199" i="8"/>
  <c r="D199" i="8"/>
  <c r="E199" i="8"/>
  <c r="F199" i="8"/>
  <c r="G199" i="8"/>
  <c r="C200" i="8"/>
  <c r="D200" i="8"/>
  <c r="E200" i="8"/>
  <c r="F200" i="8"/>
  <c r="G200" i="8"/>
  <c r="C201" i="8"/>
  <c r="D201" i="8"/>
  <c r="E201" i="8"/>
  <c r="F201" i="8"/>
  <c r="G201" i="8"/>
  <c r="E19" i="4"/>
</calcChain>
</file>

<file path=xl/sharedStrings.xml><?xml version="1.0" encoding="utf-8"?>
<sst xmlns="http://schemas.openxmlformats.org/spreadsheetml/2006/main" count="2657" uniqueCount="939">
  <si>
    <t>PIB</t>
  </si>
  <si>
    <t>Construcción</t>
  </si>
  <si>
    <t>COMERCIO AL POR MENOR</t>
  </si>
  <si>
    <t>Industria</t>
  </si>
  <si>
    <t>TOTAL</t>
  </si>
  <si>
    <t>Total</t>
  </si>
  <si>
    <t>Comercial</t>
  </si>
  <si>
    <t>Consumo</t>
  </si>
  <si>
    <t>Mes</t>
  </si>
  <si>
    <t>Anual</t>
  </si>
  <si>
    <t>CARTERA SISTEMA FINANCIERO</t>
  </si>
  <si>
    <t>Año Corrido</t>
  </si>
  <si>
    <t>Tasa de desempleo</t>
  </si>
  <si>
    <t>INDICADORES MERCADO LABORAL</t>
  </si>
  <si>
    <t>Ventas</t>
  </si>
  <si>
    <t>IPC</t>
  </si>
  <si>
    <t>Enero</t>
  </si>
  <si>
    <t>Febrero</t>
  </si>
  <si>
    <t>Marzo</t>
  </si>
  <si>
    <t>Abril</t>
  </si>
  <si>
    <t>Mayo</t>
  </si>
  <si>
    <t>TRM</t>
  </si>
  <si>
    <t>Junio</t>
  </si>
  <si>
    <t>DTF</t>
  </si>
  <si>
    <t>Activa</t>
  </si>
  <si>
    <t>Agropecuarios</t>
  </si>
  <si>
    <t>Industriales</t>
  </si>
  <si>
    <t>Servicios Privados</t>
  </si>
  <si>
    <t>Servicios Públicos</t>
  </si>
  <si>
    <t>Julio</t>
  </si>
  <si>
    <t>Agosto</t>
  </si>
  <si>
    <t xml:space="preserve">INDUSTRIA - EOIC </t>
  </si>
  <si>
    <t>Var %</t>
  </si>
  <si>
    <t>Septiembre</t>
  </si>
  <si>
    <t>Octubre</t>
  </si>
  <si>
    <t>Noviembre</t>
  </si>
  <si>
    <t>Diciembre</t>
  </si>
  <si>
    <t>Total Exportaciones</t>
  </si>
  <si>
    <t>Exportaciones tradicionales</t>
  </si>
  <si>
    <t>Variación %</t>
  </si>
  <si>
    <t xml:space="preserve">Junio </t>
  </si>
  <si>
    <t xml:space="preserve">Julio </t>
  </si>
  <si>
    <t>Variación</t>
  </si>
  <si>
    <t xml:space="preserve">IMPORTACIONES CIF </t>
  </si>
  <si>
    <t>Bolivia</t>
  </si>
  <si>
    <t>Ecuador</t>
  </si>
  <si>
    <t>Perú</t>
  </si>
  <si>
    <t>Argentina</t>
  </si>
  <si>
    <t>Brasil</t>
  </si>
  <si>
    <t>Chile</t>
  </si>
  <si>
    <t>México</t>
  </si>
  <si>
    <t>Estados Unidos</t>
  </si>
  <si>
    <t>Puerto Rico</t>
  </si>
  <si>
    <t>Canadá</t>
  </si>
  <si>
    <t>Alemania</t>
  </si>
  <si>
    <t>Bélgica</t>
  </si>
  <si>
    <t>España</t>
  </si>
  <si>
    <t>Francia</t>
  </si>
  <si>
    <t>Italia</t>
  </si>
  <si>
    <t>Países Bajos</t>
  </si>
  <si>
    <t>Portugal</t>
  </si>
  <si>
    <t>Japón</t>
  </si>
  <si>
    <t>ALADI</t>
  </si>
  <si>
    <t>China</t>
  </si>
  <si>
    <t>BALANZA COMERCIAL</t>
  </si>
  <si>
    <t>DANE: PIB trimestral</t>
  </si>
  <si>
    <t>EMPRESAS AFILIADAS</t>
  </si>
  <si>
    <t>TRABAJADORES AFILIADOS</t>
  </si>
  <si>
    <t xml:space="preserve">INDUSTRIA - MMM </t>
  </si>
  <si>
    <t>ESTADISTICAS/Temas CEE/Precios/Datos /IPC/Cuadro precios 2000-2005</t>
  </si>
  <si>
    <t>ISA.  ESTADISTICAS/Temas CEE/Mineria/Datos/Serie Indicadores Mensuales de la Minería</t>
  </si>
  <si>
    <t>ESTADISTICAS/Encuesta de Opinión Industrial /EOIC CIIU Rev 3</t>
  </si>
  <si>
    <t>Corresponde al dato que aparece en el informe que se envía a prensa</t>
  </si>
  <si>
    <t>DANE.  ESTADISTICAS/Base Datos/DANE/Comercio al por menor</t>
  </si>
  <si>
    <t>DANE.   ESTADISTICAS/Base Datos/DANE/Encuesta Continua de Hogares</t>
  </si>
  <si>
    <t>DANE.  ESTADISTICAS/Base Datos/DANE/Muestra Mensual Manufacturera</t>
  </si>
  <si>
    <t>Banco de la República  http://www.banrep.gov.co/estad/indfind4.htm</t>
  </si>
  <si>
    <t>http://www.banrep.gov.co/economia/ctanal1sec_ext.htm#reservas</t>
  </si>
  <si>
    <t>Tasa de cambio real promedios móviles</t>
  </si>
  <si>
    <t>Confis.  Ultimo informe programación financiera</t>
  </si>
  <si>
    <t>TRABAJADORES Y FAMILIAS</t>
  </si>
  <si>
    <t>DANE</t>
  </si>
  <si>
    <t>Compras</t>
  </si>
  <si>
    <t>Compras Netas</t>
  </si>
  <si>
    <t xml:space="preserve">  Gobierno Nacional</t>
  </si>
  <si>
    <t xml:space="preserve">  Opciones Put</t>
  </si>
  <si>
    <t xml:space="preserve">      Para acumulación reservas</t>
  </si>
  <si>
    <t xml:space="preserve">      Para control volatilidad</t>
  </si>
  <si>
    <t xml:space="preserve">  Opciones Call</t>
  </si>
  <si>
    <t>Corrido</t>
  </si>
  <si>
    <t xml:space="preserve">Exportaciones no tradicionales </t>
  </si>
  <si>
    <t>Banco de la República / series estadisticas  http://www.banrep.gov.co/estad/indfind4.htm</t>
  </si>
  <si>
    <t>INDICADORES MERCADO LABORAL (DANE)</t>
  </si>
  <si>
    <t xml:space="preserve">EXPORTACIONES </t>
  </si>
  <si>
    <t xml:space="preserve">TES </t>
  </si>
  <si>
    <t>BALANCE FISCAL</t>
  </si>
  <si>
    <t xml:space="preserve">DEUDA GNC </t>
  </si>
  <si>
    <t>DEUDA EXTERNA</t>
  </si>
  <si>
    <t xml:space="preserve">TASAS DE CAMBIO </t>
  </si>
  <si>
    <t xml:space="preserve">RESERVAS INTERNACIONALES </t>
  </si>
  <si>
    <t>COMERCIO AL POR MENOR (DANE)</t>
  </si>
  <si>
    <t>IMPORTACIONES (DANE)</t>
  </si>
  <si>
    <t>BALANZA COMERCIAL (DANE)</t>
  </si>
  <si>
    <t>INDUSTRIA (ANDI, DANE)</t>
  </si>
  <si>
    <t xml:space="preserve">      Café</t>
  </si>
  <si>
    <t xml:space="preserve">      Petróleo y derivados</t>
  </si>
  <si>
    <t xml:space="preserve">      Ferroníquel</t>
  </si>
  <si>
    <t xml:space="preserve">  Comunidad Andina</t>
  </si>
  <si>
    <t>Costa Rica</t>
  </si>
  <si>
    <t xml:space="preserve">República Dominicana </t>
  </si>
  <si>
    <t xml:space="preserve">    Armas y Equipo Militar</t>
  </si>
  <si>
    <t xml:space="preserve">Total Importaciones </t>
  </si>
  <si>
    <t xml:space="preserve">1. PIB </t>
  </si>
  <si>
    <t>2. INDICADORES MERCADO LABORAL</t>
  </si>
  <si>
    <t xml:space="preserve">CARTERA SISTEMA FINANCIERO    </t>
  </si>
  <si>
    <t xml:space="preserve">INDICE </t>
  </si>
  <si>
    <t xml:space="preserve">ARRIBA </t>
  </si>
  <si>
    <t>ARRIBA</t>
  </si>
  <si>
    <t>Enero-Mayo</t>
  </si>
  <si>
    <t xml:space="preserve"> INDICADORES DE COYUNTURA, COLOMBIA</t>
  </si>
  <si>
    <t>TASA CAMBIO REAL</t>
  </si>
  <si>
    <t>TASA DE CAMBIO</t>
  </si>
  <si>
    <t>RESERVAS INTERNACIONALES</t>
  </si>
  <si>
    <t>DEMANDA DE ENERGIA NO REGULADA</t>
  </si>
  <si>
    <t>PIB Millones de PESOS corrientes</t>
  </si>
  <si>
    <t>PIB Por Rama de Actividad Economica</t>
  </si>
  <si>
    <t xml:space="preserve">PIB Por Componentes de Demanda </t>
  </si>
  <si>
    <t>PIB Crecimiento Trimestral</t>
  </si>
  <si>
    <t xml:space="preserve"> I</t>
  </si>
  <si>
    <t>II</t>
  </si>
  <si>
    <t>III</t>
  </si>
  <si>
    <t>IV</t>
  </si>
  <si>
    <t>AÑO</t>
  </si>
  <si>
    <t>Miles de Millones de pesos</t>
  </si>
  <si>
    <t>TASA DE CAMBIO (BANCO DE LA REPUBLICA)</t>
  </si>
  <si>
    <t>TASA DE CAMBIO REPRESENTATIVA DE MERCADO</t>
  </si>
  <si>
    <t xml:space="preserve">    Utensilios Domésticos</t>
  </si>
  <si>
    <t xml:space="preserve">    Objetos Adorno Uso Personal</t>
  </si>
  <si>
    <t xml:space="preserve">    Muebles y Equipos para el Hogar</t>
  </si>
  <si>
    <t xml:space="preserve">    Vehículos Transporte Particular </t>
  </si>
  <si>
    <t xml:space="preserve">    Materias Primas Agricultura</t>
  </si>
  <si>
    <t xml:space="preserve">    Materias Primas Industria</t>
  </si>
  <si>
    <t xml:space="preserve">    Materiales de Construcción</t>
  </si>
  <si>
    <t xml:space="preserve">    Bienes de Capital Agricultura</t>
  </si>
  <si>
    <t xml:space="preserve">    Bienes de Capital Industria</t>
  </si>
  <si>
    <t xml:space="preserve">        Maquinaria Industrial</t>
  </si>
  <si>
    <t xml:space="preserve">        Otro equipo fijo</t>
  </si>
  <si>
    <t xml:space="preserve">    Textiles, Confecciones</t>
  </si>
  <si>
    <t xml:space="preserve">  Bienes Consumo no Duradero </t>
  </si>
  <si>
    <t xml:space="preserve">  Bienes Consumo Duradero </t>
  </si>
  <si>
    <t>Enero-Junio</t>
  </si>
  <si>
    <t>Tasa Global de Participación</t>
  </si>
  <si>
    <t>Tasa de Ocupación</t>
  </si>
  <si>
    <t>Permanente</t>
  </si>
  <si>
    <t>Temporal</t>
  </si>
  <si>
    <t>Enero-Febrero</t>
  </si>
  <si>
    <t>Enero-Marzo</t>
  </si>
  <si>
    <t>Enero-Abril</t>
  </si>
  <si>
    <t>Directo</t>
  </si>
  <si>
    <t>Agencias</t>
  </si>
  <si>
    <t>INDICADORES DE POBREZA</t>
  </si>
  <si>
    <t>Sector petrolero</t>
  </si>
  <si>
    <t>EMPLEO</t>
  </si>
  <si>
    <t>DANE. Muestra Mensual Manufacturera y Muestra Mensual del Comercio al por Menor</t>
  </si>
  <si>
    <t>DNP</t>
  </si>
  <si>
    <t>BALANZA DE PAGOS</t>
  </si>
  <si>
    <t>Banco de la Republica</t>
  </si>
  <si>
    <t>INVERSION EXTRANJERA</t>
  </si>
  <si>
    <t xml:space="preserve">FUENTE: DANE.   ESTADISTICAS/Base Datos/DANE/Encuesta Continua de Hogares. </t>
  </si>
  <si>
    <t>PRODUCTO INTERNO BRUTO (DANE)</t>
  </si>
  <si>
    <t>Venezuela</t>
  </si>
  <si>
    <t>AGROPECUARIO</t>
  </si>
  <si>
    <t>INDUSTRIA</t>
  </si>
  <si>
    <t xml:space="preserve">    Bebidas</t>
  </si>
  <si>
    <t>EXPORTACIONES NO TRADICIONALES SEGÚN CIIU REV 3</t>
  </si>
  <si>
    <t xml:space="preserve">    Alimentos</t>
  </si>
  <si>
    <t>Enero - Julio</t>
  </si>
  <si>
    <t>Enero - Agosto</t>
  </si>
  <si>
    <t>Enero - Octubre</t>
  </si>
  <si>
    <t>http://www.banrep.gov.co/informes-economicos/ine_bol_deuex.htm</t>
  </si>
  <si>
    <t>Enero - Noviembre</t>
  </si>
  <si>
    <t>Totales</t>
  </si>
  <si>
    <t>Petróleo</t>
  </si>
  <si>
    <t xml:space="preserve">Saldo TES                            (Miles de millones) </t>
  </si>
  <si>
    <t>Enero - Diciembre</t>
  </si>
  <si>
    <t>Población en edad de trabajar</t>
  </si>
  <si>
    <t>Ocupados</t>
  </si>
  <si>
    <t>Desocupados</t>
  </si>
  <si>
    <t>Población en miles de personas</t>
  </si>
  <si>
    <t>Tasas</t>
  </si>
  <si>
    <t>INDICADORES NACIONALES</t>
  </si>
  <si>
    <t>Tradicionales</t>
  </si>
  <si>
    <t>Resto de sectores</t>
  </si>
  <si>
    <t xml:space="preserve">   Agropecuario</t>
  </si>
  <si>
    <t xml:space="preserve">   Minería</t>
  </si>
  <si>
    <t xml:space="preserve">   Electricidad, Gas Y Agua</t>
  </si>
  <si>
    <t xml:space="preserve">   Construcción</t>
  </si>
  <si>
    <t xml:space="preserve">   Comercio, Restaurantes Y Hoteles</t>
  </si>
  <si>
    <t xml:space="preserve">   Establecimientos Financieros</t>
  </si>
  <si>
    <t xml:space="preserve">   Servicios Comunales</t>
  </si>
  <si>
    <t>Fuente: DANE</t>
  </si>
  <si>
    <t>MUESTRA MENSUAL COMERCIO AL POR MENOR</t>
  </si>
  <si>
    <t xml:space="preserve">   Transp, Almacenamiento y Comunicación</t>
  </si>
  <si>
    <t>ANUAL</t>
  </si>
  <si>
    <t>Mensual</t>
  </si>
  <si>
    <t>Ventas Totales</t>
  </si>
  <si>
    <t>Ventas Mercado Nacional</t>
  </si>
  <si>
    <t>No Tradicionales</t>
  </si>
  <si>
    <t>MINERIA</t>
  </si>
  <si>
    <t>Materias primas</t>
  </si>
  <si>
    <t>Bienes de capital</t>
  </si>
  <si>
    <t>IMPORTACIONES CIF (Mill US$, DANE)</t>
  </si>
  <si>
    <t xml:space="preserve">    Tabaco</t>
  </si>
  <si>
    <t xml:space="preserve">     Equipo de Transporte </t>
  </si>
  <si>
    <t xml:space="preserve">        Maquinaria de oficina</t>
  </si>
  <si>
    <t xml:space="preserve">        Herramientas</t>
  </si>
  <si>
    <t xml:space="preserve">        Partes y accesorios</t>
  </si>
  <si>
    <t>Millones de dólares</t>
  </si>
  <si>
    <t>Promedio Anual</t>
  </si>
  <si>
    <t>Tasa Activa</t>
  </si>
  <si>
    <t>TRM Promedio Año</t>
  </si>
  <si>
    <t>RESERVAS INTERNACIONALES NETAS (MILLONES US$)</t>
  </si>
  <si>
    <t xml:space="preserve">   Subastas de Compra Directa</t>
  </si>
  <si>
    <t xml:space="preserve"> (SUPERINTENDENCIA DE SUBSIDIO FAMILIAR, ASOCAJAS)</t>
  </si>
  <si>
    <t>AFILIADOS CAJAS DE COMPENSACION FAMILIAR</t>
  </si>
  <si>
    <t>EXPORTACIONES TOTALES (Millones US$, DANE)</t>
  </si>
  <si>
    <t>Ultimos 12 Meses</t>
  </si>
  <si>
    <t xml:space="preserve">     PRODUCTO INTERNO BRUTO</t>
  </si>
  <si>
    <t>Explotación de minas y canteras</t>
  </si>
  <si>
    <t>PIB POR COMPONENTES DE DEMANDA (%)</t>
  </si>
  <si>
    <t>Total Cartera Bruta</t>
  </si>
  <si>
    <t>OBRAS CIVILES</t>
  </si>
  <si>
    <t>Vivienda VIS</t>
  </si>
  <si>
    <t>Otros Destinos</t>
  </si>
  <si>
    <t>Total Vivienda</t>
  </si>
  <si>
    <t>Vivienda No VIS</t>
  </si>
  <si>
    <t>Total Licencias</t>
  </si>
  <si>
    <t>Variacion Corrido Año</t>
  </si>
  <si>
    <t>TRIMESTRE</t>
  </si>
  <si>
    <t>n.d.</t>
  </si>
  <si>
    <t>I-2009</t>
  </si>
  <si>
    <t>II-2009</t>
  </si>
  <si>
    <t>III-2009</t>
  </si>
  <si>
    <t>IV-2009</t>
  </si>
  <si>
    <t xml:space="preserve">   TOTAL</t>
  </si>
  <si>
    <t>Irlanda</t>
  </si>
  <si>
    <t>TRM Fin Mes</t>
  </si>
  <si>
    <t>n.d.: Ningún dato disponible</t>
  </si>
  <si>
    <t>INDICADORES DE POBREZA (DNP-DANE,MERPD)</t>
  </si>
  <si>
    <t>Obras civiles</t>
  </si>
  <si>
    <t>●</t>
  </si>
  <si>
    <t xml:space="preserve">●   </t>
  </si>
  <si>
    <t>Arriba</t>
  </si>
  <si>
    <t>Chipre</t>
  </si>
  <si>
    <t>Dinamarca</t>
  </si>
  <si>
    <t>Suecia</t>
  </si>
  <si>
    <t>Reservas Internacionales Netas</t>
  </si>
  <si>
    <t>Personal Permanente</t>
  </si>
  <si>
    <t xml:space="preserve">Agosto </t>
  </si>
  <si>
    <t xml:space="preserve">Noviembre </t>
  </si>
  <si>
    <t>Indicadores Nacionales</t>
  </si>
  <si>
    <t>Variación Corrido del año</t>
  </si>
  <si>
    <t>Inflación al consumdor por Origen de los Bienes y Servicios</t>
  </si>
  <si>
    <t>Ventas Real DANE</t>
  </si>
  <si>
    <t>Devaluación (%)</t>
  </si>
  <si>
    <t xml:space="preserve">  Resto Aladi</t>
  </si>
  <si>
    <t>Cuba</t>
  </si>
  <si>
    <t>Paraguay</t>
  </si>
  <si>
    <t>Uruguay</t>
  </si>
  <si>
    <t>Austria</t>
  </si>
  <si>
    <t>Bulgaria</t>
  </si>
  <si>
    <t>Eslovaquia</t>
  </si>
  <si>
    <t>Eslovenia</t>
  </si>
  <si>
    <t>Estonia</t>
  </si>
  <si>
    <t>Finlandia</t>
  </si>
  <si>
    <t>Grecia</t>
  </si>
  <si>
    <t>Hungría</t>
  </si>
  <si>
    <t>Letonia</t>
  </si>
  <si>
    <t>Lituania</t>
  </si>
  <si>
    <t>Luxemburgo</t>
  </si>
  <si>
    <t>Malta</t>
  </si>
  <si>
    <t>Polonia</t>
  </si>
  <si>
    <t>Rumania</t>
  </si>
  <si>
    <t>República Checa</t>
  </si>
  <si>
    <t>Suiza</t>
  </si>
  <si>
    <t>Resto de países</t>
  </si>
  <si>
    <t>*</t>
  </si>
  <si>
    <t>Total 2009</t>
  </si>
  <si>
    <t>Deuda  Externa (Millones US$)</t>
  </si>
  <si>
    <t>Deuda Externa Total</t>
  </si>
  <si>
    <t>Deuda Sector Público</t>
  </si>
  <si>
    <t>Deuda Sector Privado</t>
  </si>
  <si>
    <t>El coeficiente Gini es un número entre cero y uno, que mide el grado de desigualdad en la distribución del ingreso</t>
  </si>
  <si>
    <t xml:space="preserve">en una sociedad determinada. Un coeficiente bajo de Gini indica una distribución más igual del ingreso, </t>
  </si>
  <si>
    <t>mientras que un alto coeficiente de Gini indica una distribución más desigual.</t>
  </si>
  <si>
    <t>COEFICIENTE DE GINI</t>
  </si>
  <si>
    <t>I-2010</t>
  </si>
  <si>
    <t>II-2010</t>
  </si>
  <si>
    <t>III-2010</t>
  </si>
  <si>
    <t>2010-I</t>
  </si>
  <si>
    <t>IV-2010</t>
  </si>
  <si>
    <t xml:space="preserve">Total </t>
  </si>
  <si>
    <t xml:space="preserve"> </t>
  </si>
  <si>
    <t>Fuente: Superfinanciera</t>
  </si>
  <si>
    <t>Fuente: Banco de la República</t>
  </si>
  <si>
    <t>2010-II</t>
  </si>
  <si>
    <t>2010-III</t>
  </si>
  <si>
    <t>EXPORTACIONES (DANE)</t>
  </si>
  <si>
    <t>-</t>
  </si>
  <si>
    <t>2010-IV</t>
  </si>
  <si>
    <t>TOTAL 2010</t>
  </si>
  <si>
    <t>Miles de Millones de PESOS corrientes</t>
  </si>
  <si>
    <t>Total 2010</t>
  </si>
  <si>
    <t>POR SECTOR</t>
  </si>
  <si>
    <t xml:space="preserve">Otros Bienes Consumo no Duradero </t>
  </si>
  <si>
    <t>I-2011</t>
  </si>
  <si>
    <t>II-2011</t>
  </si>
  <si>
    <t>III-2011</t>
  </si>
  <si>
    <t>IV-2011</t>
  </si>
  <si>
    <t>2011-I</t>
  </si>
  <si>
    <t>POBREZA y POBREZA EXTREMA</t>
  </si>
  <si>
    <t>2011-II</t>
  </si>
  <si>
    <t>Devaluación Real (%)</t>
  </si>
  <si>
    <t xml:space="preserve">Intervención Discrecional </t>
  </si>
  <si>
    <t>2011-III</t>
  </si>
  <si>
    <t>Tasa de Desempleo</t>
  </si>
  <si>
    <t>TOTAL 2011</t>
  </si>
  <si>
    <t>2011-IV</t>
  </si>
  <si>
    <t>Total 2011</t>
  </si>
  <si>
    <t>2012-I</t>
  </si>
  <si>
    <t>I-2012</t>
  </si>
  <si>
    <t>2012-II</t>
  </si>
  <si>
    <t>2012-III</t>
  </si>
  <si>
    <t>II-2012</t>
  </si>
  <si>
    <t>III-2012</t>
  </si>
  <si>
    <t>Porcentaje de la población por debajo de la línea de pobreza y pobreza extrema</t>
  </si>
  <si>
    <t>Producción</t>
  </si>
  <si>
    <t>Producción Real DANE</t>
  </si>
  <si>
    <t xml:space="preserve">    Combustibles y lubricantes</t>
  </si>
  <si>
    <t>2012-IV</t>
  </si>
  <si>
    <t>TOTAL 2012</t>
  </si>
  <si>
    <t>2013-I</t>
  </si>
  <si>
    <t>Evolución de la Industria</t>
  </si>
  <si>
    <t>IV-2012</t>
  </si>
  <si>
    <t>I-2013</t>
  </si>
  <si>
    <t>II-2013</t>
  </si>
  <si>
    <t>III-2013</t>
  </si>
  <si>
    <t>IV-2013</t>
  </si>
  <si>
    <t>Total 2012</t>
  </si>
  <si>
    <t>2013-II</t>
  </si>
  <si>
    <t>2013-III</t>
  </si>
  <si>
    <t>2013-IV</t>
  </si>
  <si>
    <t>TOTAL 2013</t>
  </si>
  <si>
    <t>I-2014</t>
  </si>
  <si>
    <t>II-2014</t>
  </si>
  <si>
    <t>III-2014</t>
  </si>
  <si>
    <t>IV-2014</t>
  </si>
  <si>
    <t>Total 2013</t>
  </si>
  <si>
    <t>2014-I</t>
  </si>
  <si>
    <t>2014-II</t>
  </si>
  <si>
    <t>Variación corrida %</t>
  </si>
  <si>
    <t>Comercio minorista sin vehículos</t>
  </si>
  <si>
    <t>Comercio minorista sin combustibles</t>
  </si>
  <si>
    <t>Comercio minorista sin combustibles ni vehículos</t>
  </si>
  <si>
    <t>Panamá</t>
  </si>
  <si>
    <t>Croacia</t>
  </si>
  <si>
    <t>India</t>
  </si>
  <si>
    <t>Aruba</t>
  </si>
  <si>
    <t>Bahamas</t>
  </si>
  <si>
    <t>Turquía</t>
  </si>
  <si>
    <t>Israel</t>
  </si>
  <si>
    <t>Emiratos Árabes Unidos</t>
  </si>
  <si>
    <t>Singapur</t>
  </si>
  <si>
    <t>Guatemala</t>
  </si>
  <si>
    <t>Rusia</t>
  </si>
  <si>
    <t>IPP Producción Nacional</t>
  </si>
  <si>
    <t>Variación Anual %</t>
  </si>
  <si>
    <t>2014-III</t>
  </si>
  <si>
    <t>Millones de dólares corrientes</t>
  </si>
  <si>
    <t>Errores y omisiones netos</t>
  </si>
  <si>
    <t>Memorándum Cuenta financiera excluyendo activos de reserva</t>
  </si>
  <si>
    <t>*Metodología según sexta versión del Manual de Balanza de Pagos del Fondo Monetario Internacional (FMI).</t>
  </si>
  <si>
    <t>Devaluación</t>
  </si>
  <si>
    <t>2014-IV</t>
  </si>
  <si>
    <t>TOTAL 2014</t>
  </si>
  <si>
    <t>Total 2014</t>
  </si>
  <si>
    <t>Vivienda</t>
  </si>
  <si>
    <t>2015-I</t>
  </si>
  <si>
    <t>PIB Millones de DÓLARES</t>
  </si>
  <si>
    <t>VARIACIÓN EMPLEO EN LA INDUSTRIA (MMM)</t>
  </si>
  <si>
    <t>VARIACIÓN EMPLEO EN EL COMERCIO AL POR MENOR (MMCM)</t>
  </si>
  <si>
    <t>NÚMERO DE PERSONAS POBRES Y POBRES EXTREMOS</t>
  </si>
  <si>
    <t>INFLACIÓN ANUAL</t>
  </si>
  <si>
    <t>INFLACIÓN POR ORIGEN</t>
  </si>
  <si>
    <t>DEMANDA DE  ENERGÍA</t>
  </si>
  <si>
    <t>DEMANDA DE ENERGÍA NO REGULADA</t>
  </si>
  <si>
    <t>PRODUCCIÓN, VENTAS Y VENTAS MERCADO NACIONAL</t>
  </si>
  <si>
    <t>COMERCIO AL POR MENOR SEGÚN GRUPO DE MERCANCÍAS</t>
  </si>
  <si>
    <t>LICENCIAS DE CONSTRUCCIÓN</t>
  </si>
  <si>
    <t xml:space="preserve">EXPORTACIONES NO TRADICIONALES SEGÚN PAISES DE DESTINO      </t>
  </si>
  <si>
    <t xml:space="preserve">IMPORTACIONES SEGÚN USO O DESTINO ECONÓMICO (CUODE)  </t>
  </si>
  <si>
    <t>TASAS DE INTERÉS</t>
  </si>
  <si>
    <t>I-2015</t>
  </si>
  <si>
    <t>II-2015</t>
  </si>
  <si>
    <t>III-2015</t>
  </si>
  <si>
    <t>IV-2015</t>
  </si>
  <si>
    <t>ENCUESTA MENSUAL MANUFACTURERA</t>
  </si>
  <si>
    <t>PAGOS (%)</t>
  </si>
  <si>
    <t>INVERSION EN OBRAS CIVILES</t>
  </si>
  <si>
    <t>3. EMPLEO</t>
  </si>
  <si>
    <t>4. INDICADORES DE POBREZA</t>
  </si>
  <si>
    <t xml:space="preserve">5. INFLACIÓN </t>
  </si>
  <si>
    <t xml:space="preserve">6. DEMANDA DE ENERGÍA </t>
  </si>
  <si>
    <t xml:space="preserve">7. INDUSTRIA </t>
  </si>
  <si>
    <t>8. COMERCIO AL POR MENOR</t>
  </si>
  <si>
    <t>9. CONSTRUCCIÓN</t>
  </si>
  <si>
    <t>10. EXPORTACIONES</t>
  </si>
  <si>
    <t xml:space="preserve">11. IMPORTACIONES </t>
  </si>
  <si>
    <t xml:space="preserve">12.  BALANZA COMERCIAL </t>
  </si>
  <si>
    <t>13. BALANZA DE PAGOS</t>
  </si>
  <si>
    <t xml:space="preserve">15. TASAS DE INTERÉS </t>
  </si>
  <si>
    <t>16. CARTERA SISTEMA FINANCIERO</t>
  </si>
  <si>
    <t xml:space="preserve">18. MERCADO CAMBIARIO </t>
  </si>
  <si>
    <t xml:space="preserve">19. RESERVAS INTERNACIONALES </t>
  </si>
  <si>
    <t xml:space="preserve">20. FUENTES </t>
  </si>
  <si>
    <t>Índice</t>
  </si>
  <si>
    <t xml:space="preserve">OCUPADOS POR ACTIVIDAD ECONÓMICA </t>
  </si>
  <si>
    <t>OCUPADOS POR POSICIÓN OCUPACIONAL</t>
  </si>
  <si>
    <t xml:space="preserve">INFLACIÓN ANUAL </t>
  </si>
  <si>
    <t xml:space="preserve">INFLACIÓN POR ORIGEN </t>
  </si>
  <si>
    <t>DEMANDA DE ENERGÍA</t>
  </si>
  <si>
    <t>TASA CAMBIO REAL (AÑO BASE 2010)</t>
  </si>
  <si>
    <t>Fuente: Banrepública</t>
  </si>
  <si>
    <t>2015-II</t>
  </si>
  <si>
    <t>TASAS DE INTERÉS - DTF Y TASA DE INTERÉS ACTIVA (BANREPÚBLICA)</t>
  </si>
  <si>
    <t>Microcrédito</t>
  </si>
  <si>
    <t xml:space="preserve">SECTOR PÚBLICO </t>
  </si>
  <si>
    <t>OPERACIONES DE COMPRA-VENTA DE DIVISAS DEL BANCO DE LA REPÚBLICA</t>
  </si>
  <si>
    <t>MILLONES DE DÓLARES</t>
  </si>
  <si>
    <t>FUENTE INFORMACIÓN</t>
  </si>
  <si>
    <t>CÁLCULOS ANDI</t>
  </si>
  <si>
    <t xml:space="preserve">   Industria Manufacturera</t>
  </si>
  <si>
    <t>14. INVERSIÓN EXTRANJERA</t>
  </si>
  <si>
    <t>17. SECTOR PÚBLICO</t>
  </si>
  <si>
    <t>Millones de DÓLARES</t>
  </si>
  <si>
    <t>PIB per cápita (Dólares)</t>
  </si>
  <si>
    <t>VALOR PIB ANUAL EN MILLONES DE PESOS CORRIENTES Y EN MILLONES DE DÓLARES</t>
  </si>
  <si>
    <t>PIB POR ACTIVIDAD ECONÓMICA - VARIACIÓN ANUAL (%)</t>
  </si>
  <si>
    <t xml:space="preserve">ÍNDICE </t>
  </si>
  <si>
    <t>Indicadores 13 principales Áreas Metroplitanas</t>
  </si>
  <si>
    <t>VARIACIÓN EMPLEO EN LA INDUSTRIA Y EL COMERCIO AL POR MENOR (DANE)</t>
  </si>
  <si>
    <t>INFLACIÓN ANUAL (DANE)</t>
  </si>
  <si>
    <t>ENCUESTA DE OPINIÓN INDUSTRIAL CONJUNTA</t>
  </si>
  <si>
    <t>COMERCIO AL POR MENOR SEGÚN GRUPOS DE MERCANCÍAS</t>
  </si>
  <si>
    <t>CONSTRUCCIÓN (DANE)</t>
  </si>
  <si>
    <t>EXPORTACIONES TOTALES SEGÚN PAÍS DE DESTINO (DANE)</t>
  </si>
  <si>
    <t xml:space="preserve">    Farmacéuticos y de tocador</t>
  </si>
  <si>
    <t xml:space="preserve">    Electrodomésticos</t>
  </si>
  <si>
    <t xml:space="preserve">Materias Primas </t>
  </si>
  <si>
    <t>BALANZA DE PAGOS (BANCO DE LA REPÚBLICA)</t>
  </si>
  <si>
    <t>INVERSIÓN EXTRANJERA DIRECTA</t>
  </si>
  <si>
    <t>INVERSIÓN EXTRANJERA DIRECTA EN COLOMBIA (BANCO DE LA REPÚBLICA, PROEXPORT)</t>
  </si>
  <si>
    <t xml:space="preserve">POR PAÍS DE ORIGEN                               </t>
  </si>
  <si>
    <t>2015-III</t>
  </si>
  <si>
    <t>I-2016</t>
  </si>
  <si>
    <t>II-2016</t>
  </si>
  <si>
    <t>III-2016</t>
  </si>
  <si>
    <t>IV-2016</t>
  </si>
  <si>
    <t>TOTAL 2015</t>
  </si>
  <si>
    <t>2016-I</t>
  </si>
  <si>
    <t>2016-II</t>
  </si>
  <si>
    <t>2016-III</t>
  </si>
  <si>
    <t>2016-IV</t>
  </si>
  <si>
    <t>2015-IV</t>
  </si>
  <si>
    <t>TOTAL 2016</t>
  </si>
  <si>
    <t>Total 2015</t>
  </si>
  <si>
    <t>Vietnam</t>
  </si>
  <si>
    <t>I-2017</t>
  </si>
  <si>
    <t>II-2017</t>
  </si>
  <si>
    <t>III-2017</t>
  </si>
  <si>
    <t>IV-2017</t>
  </si>
  <si>
    <t>Aceites y grasas</t>
  </si>
  <si>
    <t>Elaboración de productos de tabaco</t>
  </si>
  <si>
    <t>Preparación, hilatura, tejeduría y acabado de productos textiles</t>
  </si>
  <si>
    <t>Fabricación de otros productos textiles</t>
  </si>
  <si>
    <t>Confección de prendas de vestir, excepto prendas de piel</t>
  </si>
  <si>
    <t>Fabricación de artículos de piel</t>
  </si>
  <si>
    <t>Fabricación de artículos de punto y ganchillo</t>
  </si>
  <si>
    <t>Aserrado, acepillado e impregnación de la madera</t>
  </si>
  <si>
    <t>Fabricación de hojas de madera para enchapado; fabricación de tableros contrachapados, tableros laminados, tableros de partículas y otros tableros y paneles</t>
  </si>
  <si>
    <t>Fabricación de partes y piezas de madera, de carpintería y ebanistería para la construcción</t>
  </si>
  <si>
    <t>Fabricación de recipientes de madera</t>
  </si>
  <si>
    <t>Fabricación de otros productos de madera; fabricación de artículos de corcho, cestería y espartería</t>
  </si>
  <si>
    <t>Fabricación de papel, cartón y productos de papel y cartón</t>
  </si>
  <si>
    <t>Actividades de impresión y actividades de servicios relacionados con la impresión</t>
  </si>
  <si>
    <t xml:space="preserve">Producción de copias a partir de grabaciones originales </t>
  </si>
  <si>
    <t>Fabricación de productos de hornos de coque</t>
  </si>
  <si>
    <t>Fabricación de sustancias químicas básicas, abonos y compuestos inorgánicos nitrogenados, plásticos y caucho sintético en formas primarias</t>
  </si>
  <si>
    <t>Fabricación de otros productos químicos</t>
  </si>
  <si>
    <t>Fabricación de fibras sintéticas y artificiales</t>
  </si>
  <si>
    <t>Fabricación de productos de caucho</t>
  </si>
  <si>
    <t>Fabricación de productos de plástico</t>
  </si>
  <si>
    <t>Industrias básicas de hierro y de acero</t>
  </si>
  <si>
    <t>Industrias básicas de metales preciosos y de metales no ferrosos</t>
  </si>
  <si>
    <t>Fundición de metales</t>
  </si>
  <si>
    <t>Fabricación de productos metálicos para uso estructural, tanques, depósitos y generadores de vapor</t>
  </si>
  <si>
    <t>Fabricación de armas y municiones</t>
  </si>
  <si>
    <t>Fabricación de otros productos elaborados de metal y actividades de servicios relacionadas con el trabajo de metales</t>
  </si>
  <si>
    <t>Fabricación de componentes y tableros electrónicos</t>
  </si>
  <si>
    <t>Fabricación de computadoras y de equipo periférico</t>
  </si>
  <si>
    <t>Fabricación de equipos de comunicación</t>
  </si>
  <si>
    <t>Fabricación de aparatos electrónicos de consumo</t>
  </si>
  <si>
    <t>Fabricación de equipo de medición, prueba, navegación y control; fabricación de relojes</t>
  </si>
  <si>
    <t>Fabricación de equipo de irradiación y equipo electrónico de uso médico y terapéutico</t>
  </si>
  <si>
    <t>Fabricación de instrumentos ópticos y equipo fotográfico</t>
  </si>
  <si>
    <t>Fabricación de medios magnéticos y ópticos para almacenamiento de datos</t>
  </si>
  <si>
    <t>Fabricación de motores, generadores y transformadores eléctricos y de aparatos de distribución y control de la energía eléctrica</t>
  </si>
  <si>
    <t>Fabricación de pilas, baterías y acumuladores eléctricos</t>
  </si>
  <si>
    <t>Fabricación de hilos y cables aislados y sus dispositivos</t>
  </si>
  <si>
    <t>Fabricación de equipos eléctricos de iluminación</t>
  </si>
  <si>
    <t>Fabricación de aparatos de uso doméstico</t>
  </si>
  <si>
    <t>Fabricación de maquinaria y equipo de uso general</t>
  </si>
  <si>
    <t>Fabricación de maquinaria y equipo de uso especial</t>
  </si>
  <si>
    <t>Fabricación de vehículos automotores y sus motores</t>
  </si>
  <si>
    <t xml:space="preserve">Fabricación de carrocerías para vehículos automotores; fabricación de remolques y semirremolques </t>
  </si>
  <si>
    <t>Fabricación de partes, piezas (autopartes) y accesorios (lujos) para vehículos automotores</t>
  </si>
  <si>
    <t>Construcción de barcos y otras embarcaciones</t>
  </si>
  <si>
    <t>Fabricación de locomotoras y de material rodante para ferrocarriles</t>
  </si>
  <si>
    <t>Fabricación de aeronaves, naves espaciales y de maquinaria conexa</t>
  </si>
  <si>
    <t>Fabricación de vehículos militares de combate</t>
  </si>
  <si>
    <t>Fabricación de otros tipos de equipo de transporte n.c.p.</t>
  </si>
  <si>
    <t>Fabricación de colchones y somieres</t>
  </si>
  <si>
    <t>Otras industrias manufactureras</t>
  </si>
  <si>
    <t>Fabricación de joyas, bisutería y artículos conexos</t>
  </si>
  <si>
    <t>Fabricación de instrumentos musicales</t>
  </si>
  <si>
    <t>Fabricación de artículos y equipo para la práctica del deporte</t>
  </si>
  <si>
    <t>Fabricación de juegos, juguetes y rompecabezas</t>
  </si>
  <si>
    <t>Fabricación de instrumentos, aparatos y materiales médicos y odontológicos (incluido mobiliario)</t>
  </si>
  <si>
    <t>Otras industrias manufactureras n.c.p.</t>
  </si>
  <si>
    <t xml:space="preserve"> Agricultura, ganadería, caza y actividades conexas</t>
  </si>
  <si>
    <t>Cultivos agrícolas transitorios</t>
  </si>
  <si>
    <t>Cultivos agrícolas permanentes</t>
  </si>
  <si>
    <t xml:space="preserve">Propagación de plantas (actividades de los viveros, excepto viveros forestales) </t>
  </si>
  <si>
    <t xml:space="preserve">Ganadería </t>
  </si>
  <si>
    <t xml:space="preserve">Explotación mixta (agrícola y pecuaria) </t>
  </si>
  <si>
    <t xml:space="preserve">Actividades de apoyo a la agricultura y la ganadería, y actividades posteriores a la cosecha </t>
  </si>
  <si>
    <t xml:space="preserve">Caza ordinaria y mediante trampas y actividades de servicios conexas </t>
  </si>
  <si>
    <t xml:space="preserve">Extracción de madera </t>
  </si>
  <si>
    <t>Recolección de productos forestales diferentes a la madera</t>
  </si>
  <si>
    <t xml:space="preserve">Servicios de apoyo a la silvicultura </t>
  </si>
  <si>
    <t xml:space="preserve">Pesca </t>
  </si>
  <si>
    <t xml:space="preserve">Acuicultura </t>
  </si>
  <si>
    <t>Extracción de hulla (carbón de piedra)</t>
  </si>
  <si>
    <t>Extracción de carbón lignito</t>
  </si>
  <si>
    <t>Extracción de petróleo crudo</t>
  </si>
  <si>
    <t>Extracción de gas natural</t>
  </si>
  <si>
    <t>Extracción de minerales de hierro</t>
  </si>
  <si>
    <t>Extracción de minerales metalíferos no ferrosos</t>
  </si>
  <si>
    <t>Extracción de piedra, arena, arcillas, cal, yeso, caolín, bentonitas y similares</t>
  </si>
  <si>
    <t>Extracción de esmeraldas, piedras preciosas y semipreciosas</t>
  </si>
  <si>
    <t>Extracción de otros minerales no metálicos n.c.p.</t>
  </si>
  <si>
    <t>Elaboración de bebidas</t>
  </si>
  <si>
    <t>Carne y pescado</t>
  </si>
  <si>
    <t>Café</t>
  </si>
  <si>
    <t>Alimentos preparados para animales</t>
  </si>
  <si>
    <t>Frutas, legumbres, aceites y grasa</t>
  </si>
  <si>
    <t>Lácteos</t>
  </si>
  <si>
    <t>Productos de molineria</t>
  </si>
  <si>
    <t>Otros productos alimenticios</t>
  </si>
  <si>
    <t>Calzado</t>
  </si>
  <si>
    <t>Cuero y productos de cuero</t>
  </si>
  <si>
    <t>Productos farmacéuticos, sustancias químicas medicinales y productos botánicos de uso farmacéutico</t>
  </si>
  <si>
    <t>Vidrio y productos de vidrio</t>
  </si>
  <si>
    <t>Minerales no metálicos n.c.p.</t>
  </si>
  <si>
    <t>2017-I</t>
  </si>
  <si>
    <t>2017-II</t>
  </si>
  <si>
    <t>LICENCIAS DE CONSTRUCCIÓN - 302 MUNICIPIOS (Area m2)</t>
  </si>
  <si>
    <t>EXPORTACIONES TOTALES (Millones de dólares, DANE)</t>
  </si>
  <si>
    <t>DEMANDA DE ENERGÍA (ISA-XM)</t>
  </si>
  <si>
    <t>Licencias de construcción 302 Municipios</t>
  </si>
  <si>
    <t>OBLIGACIONES (%)</t>
  </si>
  <si>
    <t>LICENCIAS DE CONSTRUCCIÓN - 302 MUNICIPIOS</t>
  </si>
  <si>
    <t>Variación Corrido Año</t>
  </si>
  <si>
    <t>2000 (r)</t>
  </si>
  <si>
    <t>2001 (r)</t>
  </si>
  <si>
    <t>2002 (r)</t>
  </si>
  <si>
    <t>2003 (r)</t>
  </si>
  <si>
    <t>2004 (r)</t>
  </si>
  <si>
    <t>2005 (r)</t>
  </si>
  <si>
    <t>2006 (r)</t>
  </si>
  <si>
    <t>2008 (r)</t>
  </si>
  <si>
    <t>2009 (r)</t>
  </si>
  <si>
    <t>2010 (r)</t>
  </si>
  <si>
    <t>2011 (r)</t>
  </si>
  <si>
    <t>2012 (r)</t>
  </si>
  <si>
    <t>2013 (r)</t>
  </si>
  <si>
    <t>2014 (r)</t>
  </si>
  <si>
    <t>1 Cuenta corriente</t>
  </si>
  <si>
    <t>    Crédito (exportaciones)</t>
  </si>
  <si>
    <t>    Débito (importaciones)</t>
  </si>
  <si>
    <t>      1.A Bienes y servicios</t>
  </si>
  <si>
    <t>         Crédito (exportaciones)</t>
  </si>
  <si>
    <t>         Débito (importaciones)</t>
  </si>
  <si>
    <t>           1.A.a Bienes</t>
  </si>
  <si>
    <t>              Crédito (exportaciones)</t>
  </si>
  <si>
    <t>              Débito (importaciones)</t>
  </si>
  <si>
    <t>      1.B Ingreso primario (Renta factorial)</t>
  </si>
  <si>
    <t>         Crédito</t>
  </si>
  <si>
    <t>         Débito</t>
  </si>
  <si>
    <t>      1.C Ingreso secundario (Transferencias corrientes)</t>
  </si>
  <si>
    <t>3 Cuenta financiera</t>
  </si>
  <si>
    <t>      3.1 Inversión directa</t>
  </si>
  <si>
    <t>         Adquisición neta de activos financieros</t>
  </si>
  <si>
    <t>           3.1.1 Participaciones de capital y participaciones en fondos de inversión</t>
  </si>
  <si>
    <t>           3.1.2 Instrumentos de deuda</t>
  </si>
  <si>
    <t>         Pasivos netos incurridos</t>
  </si>
  <si>
    <t>      3.2 Inversión de cartera</t>
  </si>
  <si>
    <t>           3.2.1 Participaciones de capital y participaciones en fondos de inversión</t>
  </si>
  <si>
    <t>           3.2.2 Títulos de deuda</t>
  </si>
  <si>
    <t>      3.3 Derivados financieros (distintos de reservas) y opciones de compra de acciones por parte de empleados</t>
  </si>
  <si>
    <t>      3.4 Otra inversión</t>
  </si>
  <si>
    <t>      3.5 Activos de reserva</t>
  </si>
  <si>
    <t>I</t>
  </si>
  <si>
    <t>Agricultura, Caza, Silvicultura Y Pesca</t>
  </si>
  <si>
    <t>Minas y Canteras (incluye carbón)</t>
  </si>
  <si>
    <t>Manufactureras</t>
  </si>
  <si>
    <t>Electricidad, Gas Y Agua</t>
  </si>
  <si>
    <t>Comercio, Restaurantes Y Hoteles</t>
  </si>
  <si>
    <t>Transportes, Almacenamiento y Comunicaciones</t>
  </si>
  <si>
    <t>Establecimientos Financieros</t>
  </si>
  <si>
    <t>Servicios Comunales</t>
  </si>
  <si>
    <t>Saldo Cartera Bruta</t>
  </si>
  <si>
    <t>TASA DE CAMBIO REAL BASE 2010=100</t>
  </si>
  <si>
    <t>Tasa de cambio real Base 2010</t>
  </si>
  <si>
    <t>2017-III</t>
  </si>
  <si>
    <t>%</t>
  </si>
  <si>
    <t>Total Comercio minorista</t>
  </si>
  <si>
    <t>Banco de la Republica: http://www.banrep.gov.co/es/boletin-deuda-publica</t>
  </si>
  <si>
    <t>Fabricación de productos de la refinación del petróleo</t>
  </si>
  <si>
    <t>Fabricacíon de muebles</t>
  </si>
  <si>
    <t>2017-IV</t>
  </si>
  <si>
    <t>TOTAL 2017</t>
  </si>
  <si>
    <t>ÍNDICE</t>
  </si>
  <si>
    <t>2018p</t>
  </si>
  <si>
    <t xml:space="preserve">Balance Fiscal como % del PIB </t>
  </si>
  <si>
    <t>IV-2018</t>
  </si>
  <si>
    <t>I-2018</t>
  </si>
  <si>
    <t>II-2018</t>
  </si>
  <si>
    <t>III-2018</t>
  </si>
  <si>
    <t>Total 2018 pr</t>
  </si>
  <si>
    <t>MUESTRA MENSUAL MANUFACTURERA</t>
  </si>
  <si>
    <t>http://www.banrep.gov.co/es/informe-estadisticas-monetarias-y-cambiarias</t>
  </si>
  <si>
    <t>Deuda Externa</t>
  </si>
  <si>
    <t>PIB. VARIACIÓN ANUAL A PRECIOS CONSTANTES 2015 (%)</t>
  </si>
  <si>
    <t>Agricultura, ganadería, caza, silvicultura y pesca</t>
  </si>
  <si>
    <t>Industrias manufactureras</t>
  </si>
  <si>
    <t>Comercio al por mayor y al por menor; reparación de vehículos automotores y motocicletas; Transporte y almacenamiento; Alojamiento y servicios de comida</t>
  </si>
  <si>
    <t>Información y comunicaciones</t>
  </si>
  <si>
    <t>Actividades financieras y de seguros</t>
  </si>
  <si>
    <t>Actividades inmobiliarias</t>
  </si>
  <si>
    <t>Actividades profesionales, científicas y técnicas; Actividades de servicios administrativos y de apoyo</t>
  </si>
  <si>
    <t>Administración pública y defensa; planes de seguridad social de afiliación obligatoria; Educación; Actividades de atención de la salud humana y de servicios sociales</t>
  </si>
  <si>
    <t>Actividades artísticas, de entretenimiento y recreación y otras actividades de servicios; Actividades de los hogares individuales en calidad de empleadores; actividades no diferenciadas de los hogares individuales como productores de bienes y servicios para uso propio</t>
  </si>
  <si>
    <t>Valor agregado bruto</t>
  </si>
  <si>
    <t>Impuestos menos subvenciones sobre los productos</t>
  </si>
  <si>
    <t>Electricidad, gas, vapor y aire acondicionado; Distribución de agua; evacuación y tratamiento de aguas residuales, gestión de desechos y actividades de saneamiento ambiental</t>
  </si>
  <si>
    <t>TOTAL 2018</t>
  </si>
  <si>
    <t>2018-I</t>
  </si>
  <si>
    <t>2018-II</t>
  </si>
  <si>
    <t>2018-III</t>
  </si>
  <si>
    <t>2018-IV</t>
  </si>
  <si>
    <t>Gasto de consumo final</t>
  </si>
  <si>
    <t>Gasto de consumo final individual de los hogares; gasto de consumo final de las ISFLH2</t>
  </si>
  <si>
    <t>Gasto de consumo final del gobierno general</t>
  </si>
  <si>
    <t>Formación bruta de capital</t>
  </si>
  <si>
    <t>Exportaciones</t>
  </si>
  <si>
    <t>Importaciones</t>
  </si>
  <si>
    <t>Producto interno bruto</t>
  </si>
  <si>
    <t>Bienes de Capital y material de construcción</t>
  </si>
  <si>
    <t>Fabricación de otros tipos de equipo eléctrico n.c.p.</t>
  </si>
  <si>
    <t>Número</t>
  </si>
  <si>
    <t>Encuesta Mensual Manufacturera</t>
  </si>
  <si>
    <t>2019p</t>
  </si>
  <si>
    <t>Gobierno Nacional (desde 2019)</t>
  </si>
  <si>
    <t>I-2019</t>
  </si>
  <si>
    <t>II-2019</t>
  </si>
  <si>
    <t>III-2019</t>
  </si>
  <si>
    <t>IV-2019</t>
  </si>
  <si>
    <t>2019-I</t>
  </si>
  <si>
    <t xml:space="preserve"> Silvicultura y extracción de madera</t>
  </si>
  <si>
    <t xml:space="preserve"> Pesca y acuicultura</t>
  </si>
  <si>
    <t xml:space="preserve"> Extracción de carbón de piedra y lignito</t>
  </si>
  <si>
    <t xml:space="preserve"> Extracción de petróleo crudo y gas natural</t>
  </si>
  <si>
    <t xml:space="preserve"> Extracción de minerales metalíferos</t>
  </si>
  <si>
    <t xml:space="preserve"> Extracción de otras minas y canteras</t>
  </si>
  <si>
    <t xml:space="preserve"> Alimentos</t>
  </si>
  <si>
    <t xml:space="preserve"> Bebidas</t>
  </si>
  <si>
    <t xml:space="preserve"> Tabaco</t>
  </si>
  <si>
    <t xml:space="preserve"> Textiles</t>
  </si>
  <si>
    <t>Ingenios, refinerías de azúcar</t>
  </si>
  <si>
    <t xml:space="preserve"> Confecciones</t>
  </si>
  <si>
    <t xml:space="preserve"> Cuero, calzado y marroquinería</t>
  </si>
  <si>
    <t xml:space="preserve"> Madera y sus productos</t>
  </si>
  <si>
    <t xml:space="preserve"> Papel y sus productos</t>
  </si>
  <si>
    <t xml:space="preserve"> Actividades de impresión </t>
  </si>
  <si>
    <t xml:space="preserve"> Coquización, Fabricación de productos de la refinación del petróleo, y combustible nuclear </t>
  </si>
  <si>
    <t xml:space="preserve"> Sustancias Químicos</t>
  </si>
  <si>
    <t xml:space="preserve"> Fabricación de productos farmacéuticos, sustancias químicas medicinales y productos botánicos de uso farmacéutico</t>
  </si>
  <si>
    <t xml:space="preserve"> Fabricación de productos de caucho y de plástico</t>
  </si>
  <si>
    <t xml:space="preserve"> Otros productos minerales no metálicos</t>
  </si>
  <si>
    <t xml:space="preserve"> Productos metalúrgicos básicos</t>
  </si>
  <si>
    <t xml:space="preserve"> Productos metálicos</t>
  </si>
  <si>
    <t xml:space="preserve"> Productos informáticos, electrónicos y ópticos</t>
  </si>
  <si>
    <t xml:space="preserve"> Maquinaria y aparatos eléctricos </t>
  </si>
  <si>
    <t xml:space="preserve"> Fabricación de maquinaria y equipo n.c.p.</t>
  </si>
  <si>
    <t xml:space="preserve"> Vehículos automotores</t>
  </si>
  <si>
    <t xml:space="preserve"> Fabricación de otros tipos de equipo de transporte</t>
  </si>
  <si>
    <t xml:space="preserve"> Fabricación de muebles, colchones y somieres</t>
  </si>
  <si>
    <t xml:space="preserve"> Otras industrias manufactureras</t>
  </si>
  <si>
    <t>H</t>
  </si>
  <si>
    <t>2019-II</t>
  </si>
  <si>
    <t xml:space="preserve">      Carbón</t>
  </si>
  <si>
    <t xml:space="preserve"> **</t>
  </si>
  <si>
    <t>2019-III</t>
  </si>
  <si>
    <t>2019-IV</t>
  </si>
  <si>
    <t>TOTAL 2019</t>
  </si>
  <si>
    <t>Unión Europea</t>
  </si>
  <si>
    <t>2020p</t>
  </si>
  <si>
    <t>Corea</t>
  </si>
  <si>
    <t>Taiwán</t>
  </si>
  <si>
    <t>Trinidad y Tobago</t>
  </si>
  <si>
    <t>Operaciones de Compra Venta de Divisas 2007-2020</t>
  </si>
  <si>
    <t>Silvicultura y otras actividades forestales</t>
  </si>
  <si>
    <t>2015 (r)</t>
  </si>
  <si>
    <t>2016 (r)</t>
  </si>
  <si>
    <t xml:space="preserve">Total 2015 </t>
  </si>
  <si>
    <t xml:space="preserve">Total 2016 </t>
  </si>
  <si>
    <t>Vencimiento de Fx Swaps</t>
  </si>
  <si>
    <t>Para desacumulación de reservas</t>
  </si>
  <si>
    <t>Fx Swaps</t>
  </si>
  <si>
    <t>2020-I</t>
  </si>
  <si>
    <t>I-2020</t>
  </si>
  <si>
    <t>EXPORTACIONES TOTALES SEGÚN CIIU (DANE)</t>
  </si>
  <si>
    <t>2017 (r)</t>
  </si>
  <si>
    <t>Total 2016</t>
  </si>
  <si>
    <t xml:space="preserve">1. Alimentos (víveres en general) </t>
  </si>
  <si>
    <t>2. Bebidas no alcohólicas</t>
  </si>
  <si>
    <t xml:space="preserve">4. Prendas de vestir y textiles </t>
  </si>
  <si>
    <t>5. Calzado, artículos de cuero y sucedáneos del cuero</t>
  </si>
  <si>
    <t>6. Productos farmacéuticos y medicinales</t>
  </si>
  <si>
    <t>7. Productos de aseo personal, cosméticos y perfumería</t>
  </si>
  <si>
    <t>8. Electrodomésticos, muebles para el hogar</t>
  </si>
  <si>
    <t>9. Artículos y utensilios de uso doméstico</t>
  </si>
  <si>
    <t>10. Productos para el aseo del hogar</t>
  </si>
  <si>
    <t>12. Equipo y aparatos de sonido y video (televisores)</t>
  </si>
  <si>
    <t>13. Libros, papelería, periódicos, revistas y útiles escolares</t>
  </si>
  <si>
    <t>14. Artículos de ferretería, vidrios y pinturas</t>
  </si>
  <si>
    <t>15. Otras mercancías para uso personal o doméstico, no especificadas anteriormente</t>
  </si>
  <si>
    <t>16. Repuestos, partes, accesorios y lubricantes para vehículos principalmente de consumo de los hogares</t>
  </si>
  <si>
    <t>17. Combustibles para vehículos automotores</t>
  </si>
  <si>
    <t>18. Vehículos automotores y motocicletas principalmente de uso de los hogares**</t>
  </si>
  <si>
    <t>19. Otros vehículos automotores y motocicletas***</t>
  </si>
  <si>
    <t>3. Bebidas alcohólicas, cigarros, cigarrillos y productos del tabaco</t>
  </si>
  <si>
    <t>Total 2019 pr</t>
  </si>
  <si>
    <t>2020-II</t>
  </si>
  <si>
    <t>TOTAL 2020</t>
  </si>
  <si>
    <t>2020-III</t>
  </si>
  <si>
    <t>2020-IV</t>
  </si>
  <si>
    <t>II-2020</t>
  </si>
  <si>
    <t>III-2020</t>
  </si>
  <si>
    <t>IV-2020</t>
  </si>
  <si>
    <t>Total 2020 p</t>
  </si>
  <si>
    <t xml:space="preserve">    Para control volatilidad</t>
  </si>
  <si>
    <t>Reino Unido</t>
  </si>
  <si>
    <t xml:space="preserve">** No puede calcularse variación por no registrarse valor en el periodo base. </t>
  </si>
  <si>
    <t>* Variación superior a 500%</t>
  </si>
  <si>
    <t>Total 2017</t>
  </si>
  <si>
    <t>Total 2019 Pr</t>
  </si>
  <si>
    <t>Saldo a</t>
  </si>
  <si>
    <t>Acumulado Ene - Feb</t>
  </si>
  <si>
    <t>Coeficiente GINI (**)</t>
  </si>
  <si>
    <t>Pobreza Nacional (*)</t>
  </si>
  <si>
    <t>Pobreza Extrema Nacional (*)</t>
  </si>
  <si>
    <t>**</t>
  </si>
  <si>
    <t>Nota: Estos son los datos oficiales de pobreza monetaria y corresponden a la actualización metodológica (actualización de las líneas de pobreza monetaria extrema y pobreza monetaria) con base en la información de la Encuesta Nacional de Presupuesto de los Hogares (ENPH) 2016-2017, por lo cual, no son comparables con los datos de la serie MESEP.</t>
  </si>
  <si>
    <t>2021p</t>
  </si>
  <si>
    <t>RESERVAS INTERNACIONALES  (BANCO DE LA REPÚBLICA)</t>
  </si>
  <si>
    <t>INFLACIÓN AL CONSUMIDOR POR ORIGEN (CÁLCULOS ANDI)</t>
  </si>
  <si>
    <t>IMPORTACIONES CIF SEGÚN USO O DESTINO ECONÓMICOS (CUODE)</t>
  </si>
  <si>
    <t>https://www.banrep.gov.co/es/informe-estadisticas-monetarias-y-cambiarias</t>
  </si>
  <si>
    <t>Informe estadísticas monetarias y cambiarias (Cuadro 10)  https://www.banrep.gov.co/es/informe-estadisticas-monetarias-y-cambiarias</t>
  </si>
  <si>
    <t>Cartera Neta Total Sistema Financiero</t>
  </si>
  <si>
    <t>CARTERA NETA TOTAL DEL SISTEMA FINANCIERO Y SALDO DE TES  (BANCO DE LA REPÚBLICA)</t>
  </si>
  <si>
    <t>Gobierno General</t>
  </si>
  <si>
    <t>Gobierno Nacional Central</t>
  </si>
  <si>
    <t>2021-I</t>
  </si>
  <si>
    <t>2021-II</t>
  </si>
  <si>
    <t>2021-III</t>
  </si>
  <si>
    <t>2021-IV</t>
  </si>
  <si>
    <t>Demanda interna</t>
  </si>
  <si>
    <t>Formación bruta de capital fijo</t>
  </si>
  <si>
    <t>PIB por actividad económica 2010-2021</t>
  </si>
  <si>
    <t>PIB. Variación anual a precios constantes 2015</t>
  </si>
  <si>
    <t>2021 (p)</t>
  </si>
  <si>
    <t>I-2021</t>
  </si>
  <si>
    <t>II-2021</t>
  </si>
  <si>
    <t>III-2021</t>
  </si>
  <si>
    <t>IV-2021</t>
  </si>
  <si>
    <t>Total 2021 p</t>
  </si>
  <si>
    <t>Sector Público No Financiero</t>
  </si>
  <si>
    <t>NOVIEMBRE</t>
  </si>
  <si>
    <t>PIB por componentes de demanda 2010-2021</t>
  </si>
  <si>
    <t>PIB Anual (Mllones de pesos y en dólares) y PIB per cápita (Dólares) 2000-2021</t>
  </si>
  <si>
    <t>TOTAL 2021</t>
  </si>
  <si>
    <t>Tasa de subempleo</t>
  </si>
  <si>
    <t>Fuerza de trabajo</t>
  </si>
  <si>
    <t>Inflación anual al Consumidor y al Productor 2007-2022</t>
  </si>
  <si>
    <t>No clasificados</t>
  </si>
  <si>
    <t>1.A.b Servicios (*)</t>
  </si>
  <si>
    <t>Inversión Extranjera Anual 2000-2021</t>
  </si>
  <si>
    <t>Afganistán</t>
  </si>
  <si>
    <t>Albania</t>
  </si>
  <si>
    <t>Anguilla</t>
  </si>
  <si>
    <t>Antillas Holandesas</t>
  </si>
  <si>
    <t>Australia</t>
  </si>
  <si>
    <t>Barbados</t>
  </si>
  <si>
    <t>Belice</t>
  </si>
  <si>
    <t>Bermudas</t>
  </si>
  <si>
    <t>Corea del Sur</t>
  </si>
  <si>
    <t>Curazao</t>
  </si>
  <si>
    <t>El Salvador</t>
  </si>
  <si>
    <t>Escocia</t>
  </si>
  <si>
    <t>Gibraltar</t>
  </si>
  <si>
    <t>Honduras</t>
  </si>
  <si>
    <t>Hong Kong</t>
  </si>
  <si>
    <t>Islas Caimán</t>
  </si>
  <si>
    <t>Islas Vírgenes Británicas</t>
  </si>
  <si>
    <t>Inglaterra</t>
  </si>
  <si>
    <t>Irán</t>
  </si>
  <si>
    <t>Irlanda⁴</t>
  </si>
  <si>
    <t>Isla de Man</t>
  </si>
  <si>
    <t>Jordania</t>
  </si>
  <si>
    <t>Kuwait</t>
  </si>
  <si>
    <t>Líbano</t>
  </si>
  <si>
    <t>Liberia</t>
  </si>
  <si>
    <t>Liechtenstein</t>
  </si>
  <si>
    <t>Malasia</t>
  </si>
  <si>
    <t>Nicaragua</t>
  </si>
  <si>
    <t>Noruega</t>
  </si>
  <si>
    <t>Nueva Zelanda</t>
  </si>
  <si>
    <t>República Dominicana</t>
  </si>
  <si>
    <t>Sri Lanka</t>
  </si>
  <si>
    <t>Sudáfrica</t>
  </si>
  <si>
    <t>Tailandia</t>
  </si>
  <si>
    <t>Ucrania</t>
  </si>
  <si>
    <t>Otros Países</t>
  </si>
  <si>
    <t>Total paises</t>
  </si>
  <si>
    <t>Cuadro 10</t>
  </si>
  <si>
    <t>2022p</t>
  </si>
  <si>
    <t>BANCO DE LA REPÚBLICA, MINISTERIO DE HACIENDA</t>
  </si>
  <si>
    <t>https://www.banrep.gov.co/es/estadisticas/deuda-externa-publica-y-privada-dolares</t>
  </si>
  <si>
    <t>Fuente: Ministerio de Hacienda y Crédito Público</t>
  </si>
  <si>
    <t>Enero - Septiembre</t>
  </si>
  <si>
    <t>Demanda de Energía No Regulada Total e Industria 2008-2022</t>
  </si>
  <si>
    <t>Exportaciones FOB 2022</t>
  </si>
  <si>
    <t>Importaciones FOB 2022</t>
  </si>
  <si>
    <t>Balanza 2022</t>
  </si>
  <si>
    <t>% PIB 2022</t>
  </si>
  <si>
    <t>DANE.  ESTADISTICAS/Base Datos/DANE/Comercio exterior/Exportaciones.  Cuadros 13, 5 y 17</t>
  </si>
  <si>
    <t>DANE.  ESTADISTICAS/Base Datos/DANE/Comercio exterior/Importaciones.  Cuadro A13</t>
  </si>
  <si>
    <t>2022-I</t>
  </si>
  <si>
    <t>2022-II</t>
  </si>
  <si>
    <t>2022-III</t>
  </si>
  <si>
    <t>2022-IV</t>
  </si>
  <si>
    <t>TOTAL 2022</t>
  </si>
  <si>
    <t>INDICADORES PARA 13 CIUDADES</t>
  </si>
  <si>
    <t xml:space="preserve">                                      </t>
  </si>
  <si>
    <t>Encuesta Mensual Manufacturera (DANE)</t>
  </si>
  <si>
    <t>I-2022</t>
  </si>
  <si>
    <t>II-2022</t>
  </si>
  <si>
    <t>III-2022</t>
  </si>
  <si>
    <t>IV-2022</t>
  </si>
  <si>
    <t>Total 2022 p</t>
  </si>
  <si>
    <t>Inversión Extranjera por país de origen 2009-2022</t>
  </si>
  <si>
    <t>2023p</t>
  </si>
  <si>
    <t>BALANCE FISCAL 2008- 2023 (COMO % PIB)</t>
  </si>
  <si>
    <t>Destino Zonas Francasb</t>
  </si>
  <si>
    <t>DANE.  ESTADISTICAS/Base Datos/DANE/Comercio exterior/Importaciones.  Cuadro B1</t>
  </si>
  <si>
    <t>https://www.banrep.gov.co/es/estadisticas/informe-mercados-financieros</t>
  </si>
  <si>
    <t>Unión Europeaa</t>
  </si>
  <si>
    <t>https://www.banrep.gov.co/es/estadisticas/reservas-internacionales-del-banco-republica</t>
  </si>
  <si>
    <t>LICENCIAS DE CONSTRUCCIÓN - 1000 MUNICIPIOS</t>
  </si>
  <si>
    <t>CARTERA SISTEMA FINANCIERO (BANCO DE LA REPÚBLICA, SUPERFINANCIERA)</t>
  </si>
  <si>
    <t>Informe de mercados financieros https://www.banrep.gov.co/es/estadisticas/informe-mercados-financieros</t>
  </si>
  <si>
    <t>Evolución de cartera de créditos https://www.superfinanciera.gov.co/inicio/informes-y-cifras/cifras/establecimientos-de-credito/informacion-periodica/mensual/evolucion-cartera-de-creditos-60950</t>
  </si>
  <si>
    <t>https://www.superfinanciera.gov.co/inicio/informes-y-cifras/cifras/establecimientos-de-credito/informacion-periodica/mensual/evolucion-cartera-de-creditos-60950</t>
  </si>
  <si>
    <t>Exportaciones FOB 2023</t>
  </si>
  <si>
    <t>Importaciones FOB 2023</t>
  </si>
  <si>
    <t>Balanza 2023</t>
  </si>
  <si>
    <t>Exportaciones Totales en lo corrido del 2023</t>
  </si>
  <si>
    <t>Exportaciones por sectores en lo corrido del 2023</t>
  </si>
  <si>
    <t>Exportaciones según pais de destino en lo corrido del 2023</t>
  </si>
  <si>
    <t>Importaciones según CUODE en lo corrido de 2023</t>
  </si>
  <si>
    <t>Importaciones totales 2000-2022</t>
  </si>
  <si>
    <t>Exportaciones Totales 2000-2022</t>
  </si>
  <si>
    <t>2007 ®</t>
  </si>
  <si>
    <t>% PIB 2023</t>
  </si>
  <si>
    <t>Tasa de cambio fin de mes 2023</t>
  </si>
  <si>
    <t>TRM promedio anual 1999-2022</t>
  </si>
  <si>
    <t>Comercio al por Menor según Grupos de Mercancías 2023</t>
  </si>
  <si>
    <t>Evolución del Comercio total minorista 2014-2023</t>
  </si>
  <si>
    <t>Inflación anual al Consumidor y al Productor 2000-2022</t>
  </si>
  <si>
    <t>Demanda de Energía 2012-2023 (Ajustado por dias comerciales y festivos)</t>
  </si>
  <si>
    <t>2023-I</t>
  </si>
  <si>
    <t>2023-II</t>
  </si>
  <si>
    <t>TOTAL 2023</t>
  </si>
  <si>
    <t>2023-IV</t>
  </si>
  <si>
    <t>2023-III</t>
  </si>
  <si>
    <t>I-2023</t>
  </si>
  <si>
    <t>II-2023</t>
  </si>
  <si>
    <t>III-2023</t>
  </si>
  <si>
    <t>IV-2023</t>
  </si>
  <si>
    <t>Total 2023 p</t>
  </si>
  <si>
    <t>2023 (pr)</t>
  </si>
  <si>
    <t>CONSTRUCCIÓN</t>
  </si>
  <si>
    <t>LICENCIAS DE CONSTRUCCIÓN -1000 MUNICIPIOS (Area m2)</t>
  </si>
  <si>
    <t>11. Equipo de informática y telecomunicaciones para uso personal o doméstico.</t>
  </si>
  <si>
    <t>Año corrido</t>
  </si>
  <si>
    <t>Inversión Extranjera por sectores 2009-2023</t>
  </si>
  <si>
    <t>2018 (r)</t>
  </si>
  <si>
    <t>2019 (r)</t>
  </si>
  <si>
    <t>2020 (r)</t>
  </si>
  <si>
    <t>2022 (p)</t>
  </si>
  <si>
    <t>Enero - Diciembre (Millones de dólares)</t>
  </si>
  <si>
    <t>Enero-Diciembre</t>
  </si>
  <si>
    <r>
      <rPr>
        <b/>
        <sz val="10"/>
        <rFont val="Calibri"/>
        <family val="2"/>
      </rPr>
      <t>Nota años 2021-2022:</t>
    </r>
    <r>
      <rPr>
        <sz val="10"/>
        <rFont val="Calibri"/>
        <family val="2"/>
      </rPr>
      <t xml:space="preserve"> Estos son los datos oficiales de pobreza monetaria y corresponden a una actualización del marco muestral realizada a partir del CNPV 2018, por lo cual, no son comparables con los datos de la serie marco 2005. Actualmente, la entidad se encuentra realizando estudios para generar la serie que empalme ambos marcos.</t>
    </r>
  </si>
  <si>
    <t>2022*</t>
  </si>
  <si>
    <t>2021*</t>
  </si>
  <si>
    <t>Actualizado: Enero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</si>
</sst>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9">
    <numFmt numFmtId="41" formatCode="_-* #,##0_-;\-* #,##0_-;_-* &quot;-&quot;_-;_-@_-"/>
    <numFmt numFmtId="43" formatCode="_-* #,##0.00_-;\-* #,##0.00_-;_-* &quot;-&quot;??_-;_-@_-"/>
    <numFmt numFmtId="164" formatCode="_-* #,##0.00\ &quot;€&quot;_-;\-* #,##0.00\ &quot;€&quot;_-;_-* &quot;-&quot;??\ &quot;€&quot;_-;_-@_-"/>
    <numFmt numFmtId="165" formatCode="_(* #,##0.00_);_(* \(#,##0.00\);_(* &quot;-&quot;??_);_(@_)"/>
    <numFmt numFmtId="166" formatCode="_-* #,##0.00\ _€_-;\-* #,##0.00\ _€_-;_-* &quot;-&quot;??\ _€_-;_-@_-"/>
    <numFmt numFmtId="167" formatCode="_-* #,##0.00\ _$_-;\-* #,##0.00\ _$_-;_-* &quot;-&quot;??\ _$_-;_-@_-"/>
    <numFmt numFmtId="168" formatCode="0.0"/>
    <numFmt numFmtId="169" formatCode="#,##0.0"/>
    <numFmt numFmtId="170" formatCode="#,##0.0_);\(#,##0.0\)"/>
    <numFmt numFmtId="171" formatCode="0.00_ ;[Red]\-0.00\ "/>
    <numFmt numFmtId="172" formatCode="#,##0_ ;[Red]\-#,##0\ "/>
    <numFmt numFmtId="173" formatCode="0.0_ ;[Red]\-0.0\ "/>
    <numFmt numFmtId="174" formatCode="General_)"/>
    <numFmt numFmtId="175" formatCode="#,##0.00_ ;[Red]\-#,##0.00\ "/>
    <numFmt numFmtId="176" formatCode="0_ ;[Red]\-0\ "/>
    <numFmt numFmtId="177" formatCode="#,##0.0_ ;[Red]\-#,##0.0\ "/>
    <numFmt numFmtId="178" formatCode="0.0%"/>
    <numFmt numFmtId="179" formatCode="mmm\-yyyy"/>
    <numFmt numFmtId="180" formatCode="_-* #,##0\ _P_t_s_-;\-* #,##0\ _P_t_s_-;_-* &quot;-&quot;??\ _P_t_s_-;_-@_-"/>
    <numFmt numFmtId="181" formatCode="mmmm\-yyyy"/>
    <numFmt numFmtId="182" formatCode="#,##0.0;[Red]\-#,##0.0"/>
    <numFmt numFmtId="183" formatCode="0.000"/>
    <numFmt numFmtId="184" formatCode="_-* #,##0.00\ _P_t_s_-;\-* #,##0.00\ _P_t_s_-;_-* &quot;-&quot;??\ _P_t_s_-;_-@_-"/>
    <numFmt numFmtId="185" formatCode="dd\-mmm\-yyyy"/>
    <numFmt numFmtId="186" formatCode="_ * #,##0.00_ ;_ * \-#,##0.00_ ;_ * &quot;-&quot;??_ ;_ @_ "/>
    <numFmt numFmtId="187" formatCode="_ * #,##0_ ;_ * \-#,##0_ ;_ * &quot;-&quot;??_ ;_ @_ "/>
    <numFmt numFmtId="188" formatCode="_ [$€-2]\ * #,##0.00_ ;_ [$€-2]\ * \-#,##0.00_ ;_ [$€-2]\ * &quot;-&quot;??_ "/>
    <numFmt numFmtId="189" formatCode="yyyy"/>
    <numFmt numFmtId="190" formatCode="0.00;[Red]\-0.00"/>
    <numFmt numFmtId="191" formatCode="0.0;[Red]\-0.0"/>
    <numFmt numFmtId="192" formatCode="0.0;[Red]0.0"/>
    <numFmt numFmtId="193" formatCode="#,##0.00_);[Red]\-#,##0.00"/>
    <numFmt numFmtId="194" formatCode="_(&quot;C$&quot;* #,##0.00_);_(&quot;C$&quot;* \(#,##0.00\);_(&quot;C$&quot;* &quot;-&quot;??_);_(@_)"/>
    <numFmt numFmtId="195" formatCode="_-* #,##0.00\ [$€]_-;\-* #,##0.00\ [$€]_-;_-* &quot;-&quot;??\ [$€]_-;_-@_-"/>
    <numFmt numFmtId="196" formatCode="_-* #,##0.00\ _P_t_a_-;\-* #,##0.00\ _P_t_a_-;_-* &quot;-&quot;??\ _P_t_a_-;_-@_-"/>
    <numFmt numFmtId="197" formatCode="_-* #,##0.00\ _p_t_a_-;\-* #,##0.00\ _p_t_a_-;_-* &quot;-&quot;??\ _p_t_a_-;_-@_-"/>
    <numFmt numFmtId="198" formatCode="_-* #,##0\ _€_-;\-* #,##0\ _€_-;_-* &quot;-&quot;?\ _€_-;_-@_-"/>
    <numFmt numFmtId="199" formatCode="_(&quot;$&quot;\ * #,##0.00_);_(&quot;$&quot;\ * \(#,##0.00\);_(&quot;$&quot;\ * &quot;-&quot;??_);_(@_)"/>
    <numFmt numFmtId="200" formatCode="#,##0.000"/>
    <numFmt numFmtId="201" formatCode="_-[$€]* #,##0.00_-;\-[$€]* #,##0.00_-;_-[$€]* &quot;-&quot;??_-;_-@_-"/>
    <numFmt numFmtId="202" formatCode="_ * #,##0.00\ _$_ ;_ * #,##0.00\ _$_ ;_ * &quot;-&quot;??\ _$_ ;_ @_ "/>
    <numFmt numFmtId="203" formatCode="d\ mmm\ yyyy"/>
    <numFmt numFmtId="204" formatCode="#0.00000000"/>
    <numFmt numFmtId="205" formatCode="#,###.00"/>
    <numFmt numFmtId="206" formatCode="#,###.000"/>
    <numFmt numFmtId="207" formatCode="#.000"/>
    <numFmt numFmtId="208" formatCode="#"/>
    <numFmt numFmtId="209" formatCode="#.00"/>
    <numFmt numFmtId="210" formatCode="#,###.0"/>
    <numFmt numFmtId="211" formatCode="#,###.0000"/>
    <numFmt numFmtId="212" formatCode="#,###.00000"/>
    <numFmt numFmtId="213" formatCode="#,###.000000"/>
    <numFmt numFmtId="214" formatCode="#,###.0000000"/>
    <numFmt numFmtId="215" formatCode="#,###.00000000"/>
    <numFmt numFmtId="216" formatCode="\$#,##0.00\ ;\(\$#,##0.00\)"/>
    <numFmt numFmtId="217" formatCode="0.00_)"/>
    <numFmt numFmtId="218" formatCode="#,##0_);[Red]\-#,##0"/>
    <numFmt numFmtId="219" formatCode="[$-1540A]dd/mmm/yy;@"/>
    <numFmt numFmtId="220" formatCode="[$-1540A]dd/mmm/yyyy;@"/>
  </numFmts>
  <fonts count="187">
    <font>
      <sz val="10"/>
      <name val="Arial"/>
    </font>
    <font>
      <sz val="11"/>
      <color theme="1"/>
      <name val="Calibri"/>
      <family val="2"/>
      <scheme val="minor"/>
    </font>
    <font>
      <sz val="10"/>
      <name val="Arial"/>
      <family val="2"/>
    </font>
    <font>
      <u/>
      <sz val="10"/>
      <color indexed="12"/>
      <name val="Arial"/>
      <family val="2"/>
    </font>
    <font>
      <sz val="12"/>
      <name val="Tms Rmn"/>
    </font>
    <font>
      <sz val="8"/>
      <name val="Arial"/>
      <family val="2"/>
    </font>
    <font>
      <sz val="10"/>
      <name val="Arial"/>
      <family val="2"/>
    </font>
    <font>
      <sz val="11"/>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10"/>
      <name val="Courier"/>
      <family val="3"/>
    </font>
    <font>
      <sz val="11"/>
      <color indexed="63"/>
      <name val="Calibri"/>
      <family val="2"/>
    </font>
    <font>
      <sz val="10"/>
      <name val="MS Sans Serif"/>
      <family val="2"/>
    </font>
    <font>
      <b/>
      <sz val="11"/>
      <color indexed="8"/>
      <name val="Calibri"/>
      <family val="2"/>
    </font>
    <font>
      <b/>
      <sz val="11"/>
      <color indexed="10"/>
      <name val="Calibri"/>
      <family val="2"/>
    </font>
    <font>
      <sz val="11"/>
      <color indexed="19"/>
      <name val="Calibri"/>
      <family val="2"/>
    </font>
    <font>
      <sz val="10"/>
      <name val="Arial"/>
      <family val="2"/>
    </font>
    <font>
      <sz val="10"/>
      <name val="Arial"/>
      <family val="2"/>
    </font>
    <font>
      <u/>
      <sz val="7.5"/>
      <color indexed="12"/>
      <name val="Arial"/>
      <family val="2"/>
    </font>
    <font>
      <sz val="12"/>
      <name val="SWISS"/>
    </font>
    <font>
      <sz val="11"/>
      <color indexed="8"/>
      <name val="Calibri"/>
      <family val="2"/>
    </font>
    <font>
      <sz val="10"/>
      <name val="Arial"/>
      <family val="2"/>
    </font>
    <font>
      <sz val="11"/>
      <color indexed="8"/>
      <name val="Calibri"/>
      <family val="2"/>
    </font>
    <font>
      <sz val="11"/>
      <color indexed="8"/>
      <name val="Calibri"/>
      <family val="2"/>
    </font>
    <font>
      <sz val="11"/>
      <name val="Calibri"/>
      <family val="2"/>
    </font>
    <font>
      <b/>
      <u/>
      <sz val="10"/>
      <color indexed="12"/>
      <name val="Calibri"/>
      <family val="2"/>
    </font>
    <font>
      <sz val="10"/>
      <name val="Calibri"/>
      <family val="2"/>
    </font>
    <font>
      <b/>
      <sz val="12"/>
      <color indexed="12"/>
      <name val="Calibri"/>
      <family val="2"/>
    </font>
    <font>
      <b/>
      <sz val="12"/>
      <color indexed="48"/>
      <name val="Calibri"/>
      <family val="2"/>
    </font>
    <font>
      <b/>
      <sz val="12"/>
      <color indexed="10"/>
      <name val="Calibri"/>
      <family val="2"/>
    </font>
    <font>
      <u/>
      <sz val="11"/>
      <color indexed="12"/>
      <name val="Calibri"/>
      <family val="2"/>
    </font>
    <font>
      <b/>
      <sz val="11"/>
      <color indexed="10"/>
      <name val="Calibri"/>
      <family val="2"/>
    </font>
    <font>
      <b/>
      <i/>
      <sz val="10"/>
      <name val="Calibri"/>
      <family val="2"/>
    </font>
    <font>
      <b/>
      <sz val="11"/>
      <color indexed="12"/>
      <name val="Calibri"/>
      <family val="2"/>
    </font>
    <font>
      <sz val="11"/>
      <color indexed="12"/>
      <name val="Calibri"/>
      <family val="2"/>
    </font>
    <font>
      <u/>
      <sz val="10"/>
      <color indexed="12"/>
      <name val="Calibri"/>
      <family val="2"/>
    </font>
    <font>
      <b/>
      <sz val="11"/>
      <name val="Calibri"/>
      <family val="2"/>
    </font>
    <font>
      <b/>
      <sz val="13"/>
      <color indexed="10"/>
      <name val="Calibri"/>
      <family val="2"/>
    </font>
    <font>
      <b/>
      <sz val="10"/>
      <color indexed="12"/>
      <name val="Calibri"/>
      <family val="2"/>
    </font>
    <font>
      <b/>
      <sz val="14"/>
      <name val="Calibri"/>
      <family val="2"/>
    </font>
    <font>
      <b/>
      <sz val="10"/>
      <name val="Calibri"/>
      <family val="2"/>
    </font>
    <font>
      <sz val="12"/>
      <name val="Calibri"/>
      <family val="2"/>
    </font>
    <font>
      <b/>
      <sz val="11"/>
      <color indexed="8"/>
      <name val="Calibri"/>
      <family val="2"/>
    </font>
    <font>
      <b/>
      <sz val="12"/>
      <name val="Calibri"/>
      <family val="2"/>
    </font>
    <font>
      <b/>
      <sz val="13"/>
      <color indexed="12"/>
      <name val="Calibri"/>
      <family val="2"/>
    </font>
    <font>
      <sz val="11"/>
      <color indexed="8"/>
      <name val="Calibri"/>
      <family val="2"/>
    </font>
    <font>
      <u/>
      <sz val="12"/>
      <color indexed="12"/>
      <name val="Calibri"/>
      <family val="2"/>
    </font>
    <font>
      <b/>
      <sz val="12"/>
      <color indexed="8"/>
      <name val="Calibri"/>
      <family val="2"/>
    </font>
    <font>
      <sz val="10"/>
      <color indexed="18"/>
      <name val="Calibri"/>
      <family val="2"/>
    </font>
    <font>
      <sz val="12"/>
      <color indexed="8"/>
      <name val="Calibri"/>
      <family val="2"/>
    </font>
    <font>
      <sz val="12"/>
      <color indexed="48"/>
      <name val="Calibri"/>
      <family val="2"/>
    </font>
    <font>
      <b/>
      <sz val="14"/>
      <color indexed="48"/>
      <name val="Calibri"/>
      <family val="2"/>
    </font>
    <font>
      <sz val="14"/>
      <color indexed="48"/>
      <name val="Calibri"/>
      <family val="2"/>
    </font>
    <font>
      <sz val="14"/>
      <name val="Calibri"/>
      <family val="2"/>
    </font>
    <font>
      <sz val="12"/>
      <color indexed="10"/>
      <name val="Calibri"/>
      <family val="2"/>
    </font>
    <font>
      <b/>
      <sz val="11"/>
      <color indexed="48"/>
      <name val="Calibri"/>
      <family val="2"/>
    </font>
    <font>
      <b/>
      <u/>
      <sz val="11"/>
      <color indexed="12"/>
      <name val="Calibri"/>
      <family val="2"/>
    </font>
    <font>
      <b/>
      <sz val="9"/>
      <name val="Calibri"/>
      <family val="2"/>
    </font>
    <font>
      <sz val="9"/>
      <name val="Calibri"/>
      <family val="2"/>
    </font>
    <font>
      <b/>
      <sz val="14"/>
      <color indexed="10"/>
      <name val="Calibri"/>
      <family val="2"/>
    </font>
    <font>
      <sz val="9"/>
      <color indexed="9"/>
      <name val="Calibri"/>
      <family val="2"/>
    </font>
    <font>
      <sz val="11"/>
      <color indexed="9"/>
      <name val="Calibri"/>
      <family val="2"/>
    </font>
    <font>
      <b/>
      <sz val="9"/>
      <color indexed="8"/>
      <name val="Calibri"/>
      <family val="2"/>
    </font>
    <font>
      <sz val="10"/>
      <color indexed="10"/>
      <name val="Calibri"/>
      <family val="2"/>
    </font>
    <font>
      <sz val="14"/>
      <color indexed="10"/>
      <name val="Calibri"/>
      <family val="2"/>
    </font>
    <font>
      <b/>
      <sz val="14"/>
      <color indexed="12"/>
      <name val="Calibri"/>
      <family val="2"/>
    </font>
    <font>
      <sz val="12"/>
      <color indexed="12"/>
      <name val="Calibri"/>
      <family val="2"/>
    </font>
    <font>
      <sz val="13"/>
      <name val="Calibri"/>
      <family val="2"/>
    </font>
    <font>
      <sz val="11"/>
      <color indexed="10"/>
      <name val="Calibri"/>
      <family val="2"/>
    </font>
    <font>
      <sz val="10"/>
      <color indexed="48"/>
      <name val="Calibri"/>
      <family val="2"/>
    </font>
    <font>
      <sz val="11"/>
      <color indexed="48"/>
      <name val="Calibri"/>
      <family val="2"/>
    </font>
    <font>
      <sz val="12"/>
      <color indexed="40"/>
      <name val="Calibri"/>
      <family val="2"/>
    </font>
    <font>
      <b/>
      <u/>
      <sz val="12"/>
      <color indexed="48"/>
      <name val="Calibri"/>
      <family val="2"/>
    </font>
    <font>
      <b/>
      <sz val="14"/>
      <color indexed="57"/>
      <name val="Calibri"/>
      <family val="2"/>
    </font>
    <font>
      <sz val="10"/>
      <color indexed="57"/>
      <name val="Calibri"/>
      <family val="2"/>
    </font>
    <font>
      <sz val="11"/>
      <color indexed="57"/>
      <name val="Calibri"/>
      <family val="2"/>
    </font>
    <font>
      <sz val="12"/>
      <color indexed="57"/>
      <name val="Calibri"/>
      <family val="2"/>
    </font>
    <font>
      <b/>
      <sz val="10"/>
      <color indexed="57"/>
      <name val="Calibri"/>
      <family val="2"/>
    </font>
    <font>
      <u/>
      <sz val="10"/>
      <color indexed="57"/>
      <name val="Calibri"/>
      <family val="2"/>
    </font>
    <font>
      <b/>
      <sz val="12"/>
      <color indexed="57"/>
      <name val="Calibri"/>
      <family val="2"/>
    </font>
    <font>
      <b/>
      <u/>
      <sz val="12"/>
      <color indexed="57"/>
      <name val="Calibri"/>
      <family val="2"/>
    </font>
    <font>
      <u/>
      <sz val="12"/>
      <color indexed="57"/>
      <name val="Calibri"/>
      <family val="2"/>
    </font>
    <font>
      <sz val="10"/>
      <name val="Verdana"/>
      <family val="2"/>
    </font>
    <font>
      <b/>
      <sz val="9"/>
      <name val="Segoe UI"/>
      <family val="2"/>
    </font>
    <font>
      <sz val="9"/>
      <name val="Segoe UI"/>
      <family val="2"/>
    </font>
    <font>
      <sz val="9"/>
      <name val="Helv"/>
    </font>
    <font>
      <sz val="10"/>
      <name val="Helv"/>
    </font>
    <font>
      <sz val="11"/>
      <color indexed="8"/>
      <name val="Calibri"/>
      <family val="2"/>
    </font>
    <font>
      <sz val="10"/>
      <color indexed="8"/>
      <name val="Arial"/>
      <family val="2"/>
    </font>
    <font>
      <b/>
      <sz val="11"/>
      <name val="Calibri"/>
      <family val="2"/>
    </font>
    <font>
      <sz val="11"/>
      <name val="Calibri"/>
      <family val="2"/>
    </font>
    <font>
      <b/>
      <sz val="16"/>
      <color indexed="8"/>
      <name val="Calibri"/>
      <family val="2"/>
    </font>
    <font>
      <sz val="11"/>
      <color indexed="8"/>
      <name val="Calibri"/>
      <family val="2"/>
    </font>
    <font>
      <b/>
      <sz val="11"/>
      <color indexed="62"/>
      <name val="Calibri"/>
      <family val="2"/>
    </font>
    <font>
      <sz val="11"/>
      <color indexed="8"/>
      <name val="Calibri"/>
      <family val="2"/>
    </font>
    <font>
      <b/>
      <sz val="11"/>
      <color indexed="56"/>
      <name val="Calibri"/>
      <family val="2"/>
    </font>
    <font>
      <b/>
      <sz val="18"/>
      <color indexed="56"/>
      <name val="Cambria"/>
      <family val="2"/>
    </font>
    <font>
      <b/>
      <sz val="13"/>
      <color indexed="56"/>
      <name val="Calibri"/>
      <family val="2"/>
    </font>
    <font>
      <b/>
      <sz val="14"/>
      <color indexed="9"/>
      <name val="Arial"/>
      <family val="2"/>
    </font>
    <font>
      <sz val="10"/>
      <name val="Arial"/>
      <family val="2"/>
    </font>
    <font>
      <b/>
      <sz val="10"/>
      <name val="Arial"/>
      <family val="2"/>
    </font>
    <font>
      <sz val="6"/>
      <name val="Courier"/>
      <family val="3"/>
    </font>
    <font>
      <sz val="12"/>
      <name val="Arial"/>
      <family val="2"/>
    </font>
    <font>
      <sz val="10"/>
      <name val="Times New Roman"/>
      <family val="1"/>
    </font>
    <font>
      <u/>
      <sz val="12"/>
      <color indexed="12"/>
      <name val="Helv"/>
    </font>
    <font>
      <sz val="12"/>
      <name val="Helv"/>
    </font>
    <font>
      <sz val="10"/>
      <color indexed="47"/>
      <name val="Arial"/>
      <family val="2"/>
    </font>
    <font>
      <sz val="14"/>
      <name val="Arial"/>
      <family val="2"/>
    </font>
    <font>
      <b/>
      <sz val="10"/>
      <color indexed="9"/>
      <name val="Arial"/>
      <family val="2"/>
    </font>
    <font>
      <sz val="12"/>
      <color indexed="24"/>
      <name val="Modern"/>
      <family val="3"/>
      <charset val="255"/>
    </font>
    <font>
      <b/>
      <sz val="18"/>
      <color indexed="24"/>
      <name val="Modern"/>
      <family val="3"/>
      <charset val="255"/>
    </font>
    <font>
      <b/>
      <sz val="12"/>
      <color indexed="24"/>
      <name val="Modern"/>
      <family val="3"/>
      <charset val="255"/>
    </font>
    <font>
      <sz val="6"/>
      <name val="Courier"/>
      <family val="3"/>
    </font>
    <font>
      <sz val="12"/>
      <name val="Courier"/>
      <family val="3"/>
    </font>
    <font>
      <b/>
      <sz val="9"/>
      <name val="Arial"/>
      <family val="2"/>
    </font>
    <font>
      <sz val="10"/>
      <name val="Arial Baltic"/>
    </font>
    <font>
      <sz val="10"/>
      <name val="Arial"/>
      <family val="2"/>
    </font>
    <font>
      <sz val="11"/>
      <color indexed="8"/>
      <name val="Calibri"/>
      <family val="2"/>
    </font>
    <font>
      <b/>
      <sz val="11"/>
      <color indexed="62"/>
      <name val="Calibri"/>
      <family val="2"/>
    </font>
    <font>
      <b/>
      <sz val="15"/>
      <color indexed="62"/>
      <name val="Calibri"/>
      <family val="2"/>
    </font>
    <font>
      <sz val="10"/>
      <name val="Arial"/>
      <family val="2"/>
    </font>
    <font>
      <sz val="11"/>
      <color indexed="8"/>
      <name val="Calibri"/>
      <family val="2"/>
    </font>
    <font>
      <b/>
      <sz val="15"/>
      <color indexed="62"/>
      <name val="Calibri"/>
      <family val="2"/>
    </font>
    <font>
      <b/>
      <sz val="11"/>
      <color indexed="62"/>
      <name val="Calibri"/>
      <family val="2"/>
    </font>
    <font>
      <i/>
      <sz val="11"/>
      <name val="Calibri"/>
      <family val="2"/>
    </font>
    <font>
      <sz val="11"/>
      <color indexed="8"/>
      <name val="Calibri"/>
      <family val="2"/>
    </font>
    <font>
      <sz val="10"/>
      <color indexed="8"/>
      <name val="Arial"/>
      <family val="2"/>
    </font>
    <font>
      <sz val="10"/>
      <name val="Arial"/>
      <family val="2"/>
    </font>
    <font>
      <sz val="12"/>
      <name val="Courier"/>
      <family val="3"/>
    </font>
    <font>
      <sz val="11"/>
      <color indexed="8"/>
      <name val="Calibri"/>
      <family val="2"/>
    </font>
    <font>
      <b/>
      <sz val="15"/>
      <color indexed="62"/>
      <name val="Calibri"/>
      <family val="2"/>
    </font>
    <font>
      <b/>
      <sz val="11"/>
      <color indexed="62"/>
      <name val="Calibri"/>
      <family val="2"/>
    </font>
    <font>
      <sz val="11"/>
      <color indexed="8"/>
      <name val="Calibri"/>
      <family val="2"/>
    </font>
    <font>
      <sz val="10"/>
      <color indexed="8"/>
      <name val="Arial"/>
      <family val="2"/>
    </font>
    <font>
      <b/>
      <sz val="11"/>
      <color indexed="8"/>
      <name val="Calibri"/>
      <family val="2"/>
    </font>
    <font>
      <sz val="11"/>
      <color indexed="8"/>
      <name val="Calibri"/>
      <family val="2"/>
    </font>
    <font>
      <b/>
      <sz val="15"/>
      <color indexed="62"/>
      <name val="Calibri"/>
      <family val="2"/>
    </font>
    <font>
      <b/>
      <sz val="11"/>
      <color indexed="62"/>
      <name val="Calibri"/>
      <family val="2"/>
    </font>
    <font>
      <sz val="11"/>
      <color theme="1"/>
      <name val="Calibri"/>
      <family val="2"/>
      <scheme val="minor"/>
    </font>
    <font>
      <sz val="11"/>
      <color theme="0"/>
      <name val="Calibri"/>
      <family val="2"/>
      <scheme val="minor"/>
    </font>
    <font>
      <sz val="11"/>
      <color rgb="FF9C0006"/>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indexed="62"/>
      <name val="Calibri"/>
      <family val="2"/>
      <scheme val="minor"/>
    </font>
    <font>
      <sz val="11"/>
      <color rgb="FF3F3F76"/>
      <name val="Calibri"/>
      <family val="2"/>
      <scheme val="minor"/>
    </font>
    <font>
      <i/>
      <sz val="11"/>
      <color rgb="FF7F7F7F"/>
      <name val="Calibri"/>
      <family val="2"/>
      <scheme val="minor"/>
    </font>
    <font>
      <b/>
      <sz val="13"/>
      <color indexed="62"/>
      <name val="Calibri"/>
      <family val="2"/>
      <scheme val="minor"/>
    </font>
    <font>
      <u/>
      <sz val="10"/>
      <color theme="10"/>
      <name val="Arial"/>
      <family val="2"/>
    </font>
    <font>
      <u/>
      <sz val="11"/>
      <color theme="10"/>
      <name val="Calibri"/>
      <family val="2"/>
      <scheme val="minor"/>
    </font>
    <font>
      <u/>
      <sz val="6"/>
      <color theme="10"/>
      <name val="Courier"/>
      <family val="3"/>
    </font>
    <font>
      <sz val="11"/>
      <color rgb="FF9C6500"/>
      <name val="Calibri"/>
      <family val="2"/>
      <scheme val="minor"/>
    </font>
    <font>
      <sz val="11"/>
      <color theme="1"/>
      <name val="Calibri"/>
      <family val="2"/>
    </font>
    <font>
      <sz val="10"/>
      <color rgb="FF000000"/>
      <name val="Arial"/>
      <family val="2"/>
    </font>
    <font>
      <sz val="10"/>
      <color theme="1"/>
      <name val="Arial"/>
      <family val="2"/>
    </font>
    <font>
      <sz val="10"/>
      <color theme="1"/>
      <name val="Calibri"/>
      <family val="2"/>
      <scheme val="minor"/>
    </font>
    <font>
      <b/>
      <sz val="11"/>
      <color rgb="FF3F3F3F"/>
      <name val="Calibri"/>
      <family val="2"/>
      <scheme val="minor"/>
    </font>
    <font>
      <sz val="11"/>
      <color rgb="FFFF0000"/>
      <name val="Calibri"/>
      <family val="2"/>
      <scheme val="minor"/>
    </font>
    <font>
      <b/>
      <sz val="11"/>
      <color theme="1"/>
      <name val="Calibri"/>
      <family val="2"/>
      <scheme val="minor"/>
    </font>
    <font>
      <b/>
      <sz val="10"/>
      <name val="Segoe UI"/>
      <family val="2"/>
    </font>
    <font>
      <sz val="10"/>
      <name val="Segoe UI"/>
      <family val="2"/>
    </font>
    <font>
      <sz val="11"/>
      <color theme="1"/>
      <name val="Calibri"/>
      <family val="2"/>
    </font>
    <font>
      <b/>
      <u/>
      <sz val="10"/>
      <color rgb="FF339966"/>
      <name val="Arial"/>
      <family val="2"/>
    </font>
    <font>
      <b/>
      <sz val="11"/>
      <color rgb="FFFF0000"/>
      <name val="Calibri"/>
      <family val="2"/>
    </font>
    <font>
      <b/>
      <sz val="15"/>
      <color theme="3"/>
      <name val="Calibri"/>
      <family val="2"/>
      <scheme val="minor"/>
    </font>
    <font>
      <b/>
      <sz val="13"/>
      <color theme="3"/>
      <name val="Calibri"/>
      <family val="2"/>
      <scheme val="minor"/>
    </font>
    <font>
      <b/>
      <sz val="11"/>
      <color theme="3"/>
      <name val="Calibri"/>
      <family val="2"/>
      <scheme val="minor"/>
    </font>
    <font>
      <b/>
      <sz val="18"/>
      <color theme="3"/>
      <name val="Cambria"/>
      <family val="2"/>
      <scheme val="major"/>
    </font>
    <font>
      <sz val="11"/>
      <color theme="1"/>
      <name val="Calibri"/>
      <family val="2"/>
    </font>
    <font>
      <sz val="12"/>
      <name val="Courier"/>
    </font>
    <font>
      <u/>
      <sz val="12"/>
      <color theme="10"/>
      <name val="Courier"/>
      <family val="3"/>
    </font>
    <font>
      <b/>
      <sz val="11"/>
      <name val="Calibri"/>
      <family val="2"/>
      <scheme val="minor"/>
    </font>
  </fonts>
  <fills count="71">
    <fill>
      <patternFill patternType="none"/>
    </fill>
    <fill>
      <patternFill patternType="gray125"/>
    </fill>
    <fill>
      <patternFill patternType="solid">
        <fgColor indexed="45"/>
      </patternFill>
    </fill>
    <fill>
      <patternFill patternType="solid">
        <fgColor indexed="47"/>
      </patternFill>
    </fill>
    <fill>
      <patternFill patternType="solid">
        <fgColor indexed="26"/>
      </patternFill>
    </fill>
    <fill>
      <patternFill patternType="solid">
        <fgColor indexed="27"/>
      </patternFill>
    </fill>
    <fill>
      <patternFill patternType="solid">
        <fgColor indexed="8"/>
      </patternFill>
    </fill>
    <fill>
      <patternFill patternType="solid">
        <fgColor indexed="31"/>
      </patternFill>
    </fill>
    <fill>
      <patternFill patternType="solid">
        <fgColor indexed="44"/>
      </patternFill>
    </fill>
    <fill>
      <patternFill patternType="solid">
        <fgColor indexed="29"/>
      </patternFill>
    </fill>
    <fill>
      <patternFill patternType="solid">
        <fgColor indexed="42"/>
      </patternFill>
    </fill>
    <fill>
      <patternFill patternType="solid">
        <fgColor indexed="46"/>
      </patternFill>
    </fill>
    <fill>
      <patternFill patternType="solid">
        <fgColor indexed="22"/>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3"/>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9"/>
      </patternFill>
    </fill>
    <fill>
      <patternFill patternType="solid">
        <fgColor indexed="55"/>
      </patternFill>
    </fill>
    <fill>
      <patternFill patternType="solid">
        <fgColor indexed="62"/>
      </patternFill>
    </fill>
    <fill>
      <patternFill patternType="solid">
        <fgColor indexed="56"/>
      </patternFill>
    </fill>
    <fill>
      <patternFill patternType="solid">
        <fgColor indexed="47"/>
        <bgColor indexed="64"/>
      </patternFill>
    </fill>
    <fill>
      <patternFill patternType="solid">
        <fgColor indexed="22"/>
        <bgColor indexed="64"/>
      </patternFill>
    </fill>
    <fill>
      <patternFill patternType="solid">
        <fgColor indexed="48"/>
        <bgColor indexed="64"/>
      </patternFill>
    </fill>
    <fill>
      <patternFill patternType="solid">
        <fgColor indexed="29"/>
        <bgColor indexed="64"/>
      </patternFill>
    </fill>
    <fill>
      <patternFill patternType="solid">
        <fgColor indexed="32"/>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lightGray">
        <bgColor indexed="44"/>
      </patternFill>
    </fill>
    <fill>
      <patternFill patternType="solid">
        <fgColor indexed="27"/>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6"/>
      </patternFill>
    </fill>
    <fill>
      <patternFill patternType="solid">
        <fgColor theme="8"/>
      </patternFill>
    </fill>
    <fill>
      <patternFill patternType="solid">
        <fgColor theme="9"/>
      </patternFill>
    </fill>
    <fill>
      <patternFill patternType="solid">
        <fgColor rgb="FFC6EFCE"/>
      </patternFill>
    </fill>
    <fill>
      <patternFill patternType="solid">
        <fgColor rgb="FFA5A5A5"/>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C7CE"/>
      </patternFill>
    </fill>
    <fill>
      <patternFill patternType="solid">
        <fgColor rgb="FFF2F2F2"/>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double">
        <color indexed="10"/>
      </bottom>
      <diagonal/>
    </border>
    <border>
      <left/>
      <right/>
      <top/>
      <bottom style="thick">
        <color indexed="49"/>
      </bottom>
      <diagonal/>
    </border>
    <border>
      <left/>
      <right/>
      <top/>
      <bottom style="thick">
        <color indexed="56"/>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56"/>
      </top>
      <bottom style="double">
        <color indexed="56"/>
      </bottom>
      <diagonal/>
    </border>
    <border>
      <left/>
      <right/>
      <top style="thin">
        <color indexed="64"/>
      </top>
      <bottom style="double">
        <color indexed="64"/>
      </bottom>
      <diagonal/>
    </border>
    <border>
      <left style="thin">
        <color indexed="55"/>
      </left>
      <right/>
      <top style="thin">
        <color indexed="55"/>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medium">
        <color indexed="64"/>
      </top>
      <bottom/>
      <diagonal/>
    </border>
    <border>
      <left style="medium">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top style="thin">
        <color indexed="64"/>
      </top>
      <bottom style="medium">
        <color indexed="64"/>
      </bottom>
      <diagonal/>
    </border>
    <border>
      <left style="thin">
        <color indexed="55"/>
      </left>
      <right/>
      <top style="thin">
        <color indexed="55"/>
      </top>
      <bottom style="thin">
        <color indexed="55"/>
      </bottom>
      <diagonal/>
    </border>
    <border>
      <left style="medium">
        <color indexed="64"/>
      </left>
      <right style="medium">
        <color indexed="64"/>
      </right>
      <top style="dashed">
        <color indexed="64"/>
      </top>
      <bottom style="dashed">
        <color indexed="64"/>
      </bottom>
      <diagonal/>
    </border>
    <border>
      <left style="medium">
        <color indexed="64"/>
      </left>
      <right/>
      <top style="dashed">
        <color indexed="64"/>
      </top>
      <bottom style="dashed">
        <color indexed="64"/>
      </bottom>
      <diagonal/>
    </border>
    <border>
      <left style="medium">
        <color indexed="64"/>
      </left>
      <right style="medium">
        <color indexed="64"/>
      </right>
      <top style="medium">
        <color indexed="64"/>
      </top>
      <bottom style="dashed">
        <color indexed="64"/>
      </bottom>
      <diagonal/>
    </border>
    <border>
      <left/>
      <right/>
      <top style="medium">
        <color indexed="64"/>
      </top>
      <bottom style="dashed">
        <color indexed="64"/>
      </bottom>
      <diagonal/>
    </border>
    <border>
      <left/>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right/>
      <top style="dashed">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right/>
      <top/>
      <bottom style="dashed">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style="medium">
        <color indexed="64"/>
      </bottom>
      <diagonal/>
    </border>
    <border>
      <left style="medium">
        <color indexed="64"/>
      </left>
      <right style="medium">
        <color indexed="64"/>
      </right>
      <top/>
      <bottom style="dashed">
        <color indexed="64"/>
      </bottom>
      <diagonal/>
    </border>
    <border>
      <left style="thin">
        <color indexed="64"/>
      </left>
      <right style="medium">
        <color indexed="64"/>
      </right>
      <top/>
      <bottom/>
      <diagonal/>
    </border>
    <border>
      <left style="thin">
        <color indexed="55"/>
      </left>
      <right style="thin">
        <color indexed="55"/>
      </right>
      <top style="thin">
        <color indexed="55"/>
      </top>
      <bottom style="thin">
        <color indexed="55"/>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right style="thin">
        <color indexed="64"/>
      </right>
      <top/>
      <bottom style="dashed">
        <color indexed="64"/>
      </bottom>
      <diagonal/>
    </border>
    <border>
      <left style="medium">
        <color indexed="64"/>
      </left>
      <right/>
      <top/>
      <bottom style="dashed">
        <color indexed="64"/>
      </bottom>
      <diagonal/>
    </border>
    <border>
      <left/>
      <right style="medium">
        <color indexed="64"/>
      </right>
      <top/>
      <bottom style="dashed">
        <color indexed="64"/>
      </bottom>
      <diagonal/>
    </border>
    <border>
      <left style="thin">
        <color indexed="55"/>
      </left>
      <right style="thin">
        <color indexed="55"/>
      </right>
      <top/>
      <bottom style="thin">
        <color indexed="55"/>
      </bottom>
      <diagonal/>
    </border>
    <border>
      <left/>
      <right/>
      <top style="thin">
        <color indexed="55"/>
      </top>
      <bottom style="thin">
        <color indexed="55"/>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thick">
        <color indexed="64"/>
      </bottom>
      <diagonal/>
    </border>
    <border>
      <left/>
      <right/>
      <top/>
      <bottom style="thick">
        <color theme="4"/>
      </bottom>
      <diagonal/>
    </border>
    <border>
      <left/>
      <right/>
      <top/>
      <bottom style="medium">
        <color theme="4" tint="0.39997558519241921"/>
      </bottom>
      <diagonal/>
    </border>
    <border>
      <left/>
      <right/>
      <top style="thin">
        <color theme="4"/>
      </top>
      <bottom style="double">
        <color theme="4"/>
      </bottom>
      <diagonal/>
    </border>
    <border>
      <left/>
      <right/>
      <top style="dashed">
        <color indexed="64"/>
      </top>
      <bottom/>
      <diagonal/>
    </border>
  </borders>
  <cellStyleXfs count="6734">
    <xf numFmtId="0" fontId="0" fillId="0" borderId="0"/>
    <xf numFmtId="0" fontId="152" fillId="2" borderId="0" applyNumberFormat="0" applyBorder="0" applyAlignment="0" applyProtection="0"/>
    <xf numFmtId="0" fontId="152" fillId="2" borderId="0" applyNumberFormat="0" applyBorder="0" applyAlignment="0" applyProtection="0"/>
    <xf numFmtId="0" fontId="152" fillId="2" borderId="0" applyNumberFormat="0" applyBorder="0" applyAlignment="0" applyProtection="0"/>
    <xf numFmtId="0" fontId="152" fillId="2" borderId="0" applyNumberFormat="0" applyBorder="0" applyAlignment="0" applyProtection="0"/>
    <xf numFmtId="0" fontId="152" fillId="2" borderId="0" applyNumberFormat="0" applyBorder="0" applyAlignment="0" applyProtection="0"/>
    <xf numFmtId="0" fontId="152" fillId="2" borderId="0" applyNumberFormat="0" applyBorder="0" applyAlignment="0" applyProtection="0"/>
    <xf numFmtId="0" fontId="152" fillId="3" borderId="0" applyNumberFormat="0" applyBorder="0" applyAlignment="0" applyProtection="0"/>
    <xf numFmtId="0" fontId="152" fillId="3" borderId="0" applyNumberFormat="0" applyBorder="0" applyAlignment="0" applyProtection="0"/>
    <xf numFmtId="0" fontId="152" fillId="3" borderId="0" applyNumberFormat="0" applyBorder="0" applyAlignment="0" applyProtection="0"/>
    <xf numFmtId="0" fontId="152" fillId="3" borderId="0" applyNumberFormat="0" applyBorder="0" applyAlignment="0" applyProtection="0"/>
    <xf numFmtId="0" fontId="152" fillId="3" borderId="0" applyNumberFormat="0" applyBorder="0" applyAlignment="0" applyProtection="0"/>
    <xf numFmtId="0" fontId="152" fillId="3" borderId="0" applyNumberFormat="0" applyBorder="0" applyAlignment="0" applyProtection="0"/>
    <xf numFmtId="0" fontId="152" fillId="4" borderId="0" applyNumberFormat="0" applyBorder="0" applyAlignment="0" applyProtection="0"/>
    <xf numFmtId="0" fontId="152" fillId="4" borderId="0" applyNumberFormat="0" applyBorder="0" applyAlignment="0" applyProtection="0"/>
    <xf numFmtId="0" fontId="152" fillId="4" borderId="0" applyNumberFormat="0" applyBorder="0" applyAlignment="0" applyProtection="0"/>
    <xf numFmtId="0" fontId="152" fillId="4" borderId="0" applyNumberFormat="0" applyBorder="0" applyAlignment="0" applyProtection="0"/>
    <xf numFmtId="0" fontId="152" fillId="4" borderId="0" applyNumberFormat="0" applyBorder="0" applyAlignment="0" applyProtection="0"/>
    <xf numFmtId="0" fontId="152" fillId="4" borderId="0" applyNumberFormat="0" applyBorder="0" applyAlignment="0" applyProtection="0"/>
    <xf numFmtId="0" fontId="152" fillId="2" borderId="0" applyNumberFormat="0" applyBorder="0" applyAlignment="0" applyProtection="0"/>
    <xf numFmtId="0" fontId="152" fillId="2" borderId="0" applyNumberFormat="0" applyBorder="0" applyAlignment="0" applyProtection="0"/>
    <xf numFmtId="0" fontId="152" fillId="2" borderId="0" applyNumberFormat="0" applyBorder="0" applyAlignment="0" applyProtection="0"/>
    <xf numFmtId="0" fontId="152" fillId="2" borderId="0" applyNumberFormat="0" applyBorder="0" applyAlignment="0" applyProtection="0"/>
    <xf numFmtId="0" fontId="152" fillId="2" borderId="0" applyNumberFormat="0" applyBorder="0" applyAlignment="0" applyProtection="0"/>
    <xf numFmtId="0" fontId="152" fillId="2" borderId="0" applyNumberFormat="0" applyBorder="0" applyAlignment="0" applyProtection="0"/>
    <xf numFmtId="0" fontId="152" fillId="38" borderId="0" applyNumberFormat="0" applyBorder="0" applyAlignment="0" applyProtection="0"/>
    <xf numFmtId="0" fontId="152" fillId="38" borderId="0" applyNumberFormat="0" applyBorder="0" applyAlignment="0" applyProtection="0"/>
    <xf numFmtId="0" fontId="152" fillId="39" borderId="0" applyNumberFormat="0" applyBorder="0" applyAlignment="0" applyProtection="0"/>
    <xf numFmtId="0" fontId="152" fillId="39" borderId="0" applyNumberFormat="0" applyBorder="0" applyAlignment="0" applyProtection="0"/>
    <xf numFmtId="0" fontId="152" fillId="2" borderId="0" applyNumberFormat="0" applyBorder="0" applyAlignment="0" applyProtection="0"/>
    <xf numFmtId="0" fontId="152" fillId="2" borderId="0" applyNumberFormat="0" applyBorder="0" applyAlignment="0" applyProtection="0"/>
    <xf numFmtId="0" fontId="25" fillId="6" borderId="0" applyNumberFormat="0" applyBorder="0" applyAlignment="0" applyProtection="0"/>
    <xf numFmtId="0" fontId="152" fillId="2" borderId="0" applyNumberFormat="0" applyBorder="0" applyAlignment="0" applyProtection="0"/>
    <xf numFmtId="0" fontId="152" fillId="2" borderId="0" applyNumberFormat="0" applyBorder="0" applyAlignment="0" applyProtection="0"/>
    <xf numFmtId="0" fontId="152" fillId="2" borderId="0" applyNumberFormat="0" applyBorder="0" applyAlignment="0" applyProtection="0"/>
    <xf numFmtId="0" fontId="152" fillId="2" borderId="0" applyNumberFormat="0" applyBorder="0" applyAlignment="0" applyProtection="0"/>
    <xf numFmtId="0" fontId="7" fillId="7" borderId="0" applyNumberFormat="0" applyBorder="0" applyAlignment="0" applyProtection="0"/>
    <xf numFmtId="0" fontId="152" fillId="2" borderId="0" applyNumberFormat="0" applyBorder="0" applyAlignment="0" applyProtection="0"/>
    <xf numFmtId="0" fontId="152" fillId="2" borderId="0" applyNumberFormat="0" applyBorder="0" applyAlignment="0" applyProtection="0"/>
    <xf numFmtId="0" fontId="152" fillId="2"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152" fillId="2" borderId="0" applyNumberFormat="0" applyBorder="0" applyAlignment="0" applyProtection="0"/>
    <xf numFmtId="0" fontId="7" fillId="7" borderId="0" applyNumberFormat="0" applyBorder="0" applyAlignment="0" applyProtection="0"/>
    <xf numFmtId="0" fontId="152" fillId="2" borderId="0" applyNumberFormat="0" applyBorder="0" applyAlignment="0" applyProtection="0"/>
    <xf numFmtId="0" fontId="152" fillId="2" borderId="0" applyNumberFormat="0" applyBorder="0" applyAlignment="0" applyProtection="0"/>
    <xf numFmtId="0" fontId="7" fillId="7" borderId="0" applyNumberFormat="0" applyBorder="0" applyAlignment="0" applyProtection="0"/>
    <xf numFmtId="0" fontId="152" fillId="2" borderId="0" applyNumberFormat="0" applyBorder="0" applyAlignment="0" applyProtection="0"/>
    <xf numFmtId="0" fontId="152" fillId="2" borderId="0" applyNumberFormat="0" applyBorder="0" applyAlignment="0" applyProtection="0"/>
    <xf numFmtId="0" fontId="152" fillId="2" borderId="0" applyNumberFormat="0" applyBorder="0" applyAlignment="0" applyProtection="0"/>
    <xf numFmtId="0" fontId="152" fillId="2" borderId="0" applyNumberFormat="0" applyBorder="0" applyAlignment="0" applyProtection="0"/>
    <xf numFmtId="0" fontId="152" fillId="2" borderId="0" applyNumberFormat="0" applyBorder="0" applyAlignment="0" applyProtection="0"/>
    <xf numFmtId="0" fontId="152" fillId="2" borderId="0" applyNumberFormat="0" applyBorder="0" applyAlignment="0" applyProtection="0"/>
    <xf numFmtId="0" fontId="152" fillId="2" borderId="0" applyNumberFormat="0" applyBorder="0" applyAlignment="0" applyProtection="0"/>
    <xf numFmtId="0" fontId="152" fillId="2" borderId="0" applyNumberFormat="0" applyBorder="0" applyAlignment="0" applyProtection="0"/>
    <xf numFmtId="0" fontId="152" fillId="2" borderId="0" applyNumberFormat="0" applyBorder="0" applyAlignment="0" applyProtection="0"/>
    <xf numFmtId="0" fontId="152" fillId="2" borderId="0" applyNumberFormat="0" applyBorder="0" applyAlignment="0" applyProtection="0"/>
    <xf numFmtId="0" fontId="152" fillId="2" borderId="0" applyNumberFormat="0" applyBorder="0" applyAlignment="0" applyProtection="0"/>
    <xf numFmtId="0" fontId="152" fillId="2" borderId="0" applyNumberFormat="0" applyBorder="0" applyAlignment="0" applyProtection="0"/>
    <xf numFmtId="0" fontId="152" fillId="2" borderId="0" applyNumberFormat="0" applyBorder="0" applyAlignment="0" applyProtection="0"/>
    <xf numFmtId="0" fontId="152" fillId="3" borderId="0" applyNumberFormat="0" applyBorder="0" applyAlignment="0" applyProtection="0"/>
    <xf numFmtId="0" fontId="152" fillId="3" borderId="0" applyNumberFormat="0" applyBorder="0" applyAlignment="0" applyProtection="0"/>
    <xf numFmtId="0" fontId="25" fillId="3" borderId="0" applyNumberFormat="0" applyBorder="0" applyAlignment="0" applyProtection="0"/>
    <xf numFmtId="0" fontId="152" fillId="3" borderId="0" applyNumberFormat="0" applyBorder="0" applyAlignment="0" applyProtection="0"/>
    <xf numFmtId="0" fontId="152" fillId="3" borderId="0" applyNumberFormat="0" applyBorder="0" applyAlignment="0" applyProtection="0"/>
    <xf numFmtId="0" fontId="152" fillId="3" borderId="0" applyNumberFormat="0" applyBorder="0" applyAlignment="0" applyProtection="0"/>
    <xf numFmtId="0" fontId="152" fillId="3" borderId="0" applyNumberFormat="0" applyBorder="0" applyAlignment="0" applyProtection="0"/>
    <xf numFmtId="0" fontId="7" fillId="2" borderId="0" applyNumberFormat="0" applyBorder="0" applyAlignment="0" applyProtection="0"/>
    <xf numFmtId="0" fontId="152" fillId="3" borderId="0" applyNumberFormat="0" applyBorder="0" applyAlignment="0" applyProtection="0"/>
    <xf numFmtId="0" fontId="152" fillId="3" borderId="0" applyNumberFormat="0" applyBorder="0" applyAlignment="0" applyProtection="0"/>
    <xf numFmtId="0" fontId="152" fillId="3" borderId="0" applyNumberFormat="0" applyBorder="0" applyAlignment="0" applyProtection="0"/>
    <xf numFmtId="0" fontId="7" fillId="9" borderId="0" applyNumberFormat="0" applyBorder="0" applyAlignment="0" applyProtection="0"/>
    <xf numFmtId="0" fontId="7" fillId="2" borderId="0" applyNumberFormat="0" applyBorder="0" applyAlignment="0" applyProtection="0"/>
    <xf numFmtId="0" fontId="152" fillId="3" borderId="0" applyNumberFormat="0" applyBorder="0" applyAlignment="0" applyProtection="0"/>
    <xf numFmtId="0" fontId="7" fillId="2" borderId="0" applyNumberFormat="0" applyBorder="0" applyAlignment="0" applyProtection="0"/>
    <xf numFmtId="0" fontId="152" fillId="3" borderId="0" applyNumberFormat="0" applyBorder="0" applyAlignment="0" applyProtection="0"/>
    <xf numFmtId="0" fontId="152" fillId="3" borderId="0" applyNumberFormat="0" applyBorder="0" applyAlignment="0" applyProtection="0"/>
    <xf numFmtId="0" fontId="7" fillId="2" borderId="0" applyNumberFormat="0" applyBorder="0" applyAlignment="0" applyProtection="0"/>
    <xf numFmtId="0" fontId="152" fillId="3" borderId="0" applyNumberFormat="0" applyBorder="0" applyAlignment="0" applyProtection="0"/>
    <xf numFmtId="0" fontId="152" fillId="3" borderId="0" applyNumberFormat="0" applyBorder="0" applyAlignment="0" applyProtection="0"/>
    <xf numFmtId="0" fontId="152" fillId="3" borderId="0" applyNumberFormat="0" applyBorder="0" applyAlignment="0" applyProtection="0"/>
    <xf numFmtId="0" fontId="152" fillId="3" borderId="0" applyNumberFormat="0" applyBorder="0" applyAlignment="0" applyProtection="0"/>
    <xf numFmtId="0" fontId="152" fillId="3" borderId="0" applyNumberFormat="0" applyBorder="0" applyAlignment="0" applyProtection="0"/>
    <xf numFmtId="0" fontId="152" fillId="3" borderId="0" applyNumberFormat="0" applyBorder="0" applyAlignment="0" applyProtection="0"/>
    <xf numFmtId="0" fontId="152" fillId="3" borderId="0" applyNumberFormat="0" applyBorder="0" applyAlignment="0" applyProtection="0"/>
    <xf numFmtId="0" fontId="152" fillId="3" borderId="0" applyNumberFormat="0" applyBorder="0" applyAlignment="0" applyProtection="0"/>
    <xf numFmtId="0" fontId="152" fillId="3" borderId="0" applyNumberFormat="0" applyBorder="0" applyAlignment="0" applyProtection="0"/>
    <xf numFmtId="0" fontId="152" fillId="3" borderId="0" applyNumberFormat="0" applyBorder="0" applyAlignment="0" applyProtection="0"/>
    <xf numFmtId="0" fontId="152" fillId="3" borderId="0" applyNumberFormat="0" applyBorder="0" applyAlignment="0" applyProtection="0"/>
    <xf numFmtId="0" fontId="152" fillId="3" borderId="0" applyNumberFormat="0" applyBorder="0" applyAlignment="0" applyProtection="0"/>
    <xf numFmtId="0" fontId="152" fillId="3" borderId="0" applyNumberFormat="0" applyBorder="0" applyAlignment="0" applyProtection="0"/>
    <xf numFmtId="0" fontId="152" fillId="4" borderId="0" applyNumberFormat="0" applyBorder="0" applyAlignment="0" applyProtection="0"/>
    <xf numFmtId="0" fontId="152" fillId="4" borderId="0" applyNumberFormat="0" applyBorder="0" applyAlignment="0" applyProtection="0"/>
    <xf numFmtId="0" fontId="25" fillId="4" borderId="0" applyNumberFormat="0" applyBorder="0" applyAlignment="0" applyProtection="0"/>
    <xf numFmtId="0" fontId="152" fillId="4" borderId="0" applyNumberFormat="0" applyBorder="0" applyAlignment="0" applyProtection="0"/>
    <xf numFmtId="0" fontId="152" fillId="4" borderId="0" applyNumberFormat="0" applyBorder="0" applyAlignment="0" applyProtection="0"/>
    <xf numFmtId="0" fontId="152" fillId="4" borderId="0" applyNumberFormat="0" applyBorder="0" applyAlignment="0" applyProtection="0"/>
    <xf numFmtId="0" fontId="152" fillId="4" borderId="0" applyNumberFormat="0" applyBorder="0" applyAlignment="0" applyProtection="0"/>
    <xf numFmtId="0" fontId="7" fillId="10" borderId="0" applyNumberFormat="0" applyBorder="0" applyAlignment="0" applyProtection="0"/>
    <xf numFmtId="0" fontId="152" fillId="4" borderId="0" applyNumberFormat="0" applyBorder="0" applyAlignment="0" applyProtection="0"/>
    <xf numFmtId="0" fontId="152" fillId="4" borderId="0" applyNumberFormat="0" applyBorder="0" applyAlignment="0" applyProtection="0"/>
    <xf numFmtId="0" fontId="152" fillId="4"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152" fillId="4" borderId="0" applyNumberFormat="0" applyBorder="0" applyAlignment="0" applyProtection="0"/>
    <xf numFmtId="0" fontId="7" fillId="10" borderId="0" applyNumberFormat="0" applyBorder="0" applyAlignment="0" applyProtection="0"/>
    <xf numFmtId="0" fontId="152" fillId="4" borderId="0" applyNumberFormat="0" applyBorder="0" applyAlignment="0" applyProtection="0"/>
    <xf numFmtId="0" fontId="152" fillId="4" borderId="0" applyNumberFormat="0" applyBorder="0" applyAlignment="0" applyProtection="0"/>
    <xf numFmtId="0" fontId="7" fillId="10" borderId="0" applyNumberFormat="0" applyBorder="0" applyAlignment="0" applyProtection="0"/>
    <xf numFmtId="0" fontId="152" fillId="4" borderId="0" applyNumberFormat="0" applyBorder="0" applyAlignment="0" applyProtection="0"/>
    <xf numFmtId="0" fontId="152" fillId="4" borderId="0" applyNumberFormat="0" applyBorder="0" applyAlignment="0" applyProtection="0"/>
    <xf numFmtId="0" fontId="152" fillId="4" borderId="0" applyNumberFormat="0" applyBorder="0" applyAlignment="0" applyProtection="0"/>
    <xf numFmtId="0" fontId="152" fillId="4" borderId="0" applyNumberFormat="0" applyBorder="0" applyAlignment="0" applyProtection="0"/>
    <xf numFmtId="0" fontId="152" fillId="4" borderId="0" applyNumberFormat="0" applyBorder="0" applyAlignment="0" applyProtection="0"/>
    <xf numFmtId="0" fontId="152" fillId="4" borderId="0" applyNumberFormat="0" applyBorder="0" applyAlignment="0" applyProtection="0"/>
    <xf numFmtId="0" fontId="152" fillId="4" borderId="0" applyNumberFormat="0" applyBorder="0" applyAlignment="0" applyProtection="0"/>
    <xf numFmtId="0" fontId="152" fillId="4" borderId="0" applyNumberFormat="0" applyBorder="0" applyAlignment="0" applyProtection="0"/>
    <xf numFmtId="0" fontId="152" fillId="4" borderId="0" applyNumberFormat="0" applyBorder="0" applyAlignment="0" applyProtection="0"/>
    <xf numFmtId="0" fontId="152" fillId="4" borderId="0" applyNumberFormat="0" applyBorder="0" applyAlignment="0" applyProtection="0"/>
    <xf numFmtId="0" fontId="152" fillId="4" borderId="0" applyNumberFormat="0" applyBorder="0" applyAlignment="0" applyProtection="0"/>
    <xf numFmtId="0" fontId="152" fillId="4" borderId="0" applyNumberFormat="0" applyBorder="0" applyAlignment="0" applyProtection="0"/>
    <xf numFmtId="0" fontId="152" fillId="4" borderId="0" applyNumberFormat="0" applyBorder="0" applyAlignment="0" applyProtection="0"/>
    <xf numFmtId="0" fontId="152" fillId="2" borderId="0" applyNumberFormat="0" applyBorder="0" applyAlignment="0" applyProtection="0"/>
    <xf numFmtId="0" fontId="152" fillId="2" borderId="0" applyNumberFormat="0" applyBorder="0" applyAlignment="0" applyProtection="0"/>
    <xf numFmtId="0" fontId="25" fillId="6" borderId="0" applyNumberFormat="0" applyBorder="0" applyAlignment="0" applyProtection="0"/>
    <xf numFmtId="0" fontId="152" fillId="2" borderId="0" applyNumberFormat="0" applyBorder="0" applyAlignment="0" applyProtection="0"/>
    <xf numFmtId="0" fontId="152" fillId="2" borderId="0" applyNumberFormat="0" applyBorder="0" applyAlignment="0" applyProtection="0"/>
    <xf numFmtId="0" fontId="152" fillId="2" borderId="0" applyNumberFormat="0" applyBorder="0" applyAlignment="0" applyProtection="0"/>
    <xf numFmtId="0" fontId="152" fillId="2" borderId="0" applyNumberFormat="0" applyBorder="0" applyAlignment="0" applyProtection="0"/>
    <xf numFmtId="0" fontId="7" fillId="11" borderId="0" applyNumberFormat="0" applyBorder="0" applyAlignment="0" applyProtection="0"/>
    <xf numFmtId="0" fontId="152" fillId="2" borderId="0" applyNumberFormat="0" applyBorder="0" applyAlignment="0" applyProtection="0"/>
    <xf numFmtId="0" fontId="152" fillId="2" borderId="0" applyNumberFormat="0" applyBorder="0" applyAlignment="0" applyProtection="0"/>
    <xf numFmtId="0" fontId="152" fillId="2" borderId="0" applyNumberFormat="0" applyBorder="0" applyAlignment="0" applyProtection="0"/>
    <xf numFmtId="0" fontId="7" fillId="3" borderId="0" applyNumberFormat="0" applyBorder="0" applyAlignment="0" applyProtection="0"/>
    <xf numFmtId="0" fontId="7" fillId="11" borderId="0" applyNumberFormat="0" applyBorder="0" applyAlignment="0" applyProtection="0"/>
    <xf numFmtId="0" fontId="152" fillId="2" borderId="0" applyNumberFormat="0" applyBorder="0" applyAlignment="0" applyProtection="0"/>
    <xf numFmtId="0" fontId="7" fillId="11" borderId="0" applyNumberFormat="0" applyBorder="0" applyAlignment="0" applyProtection="0"/>
    <xf numFmtId="0" fontId="152" fillId="2" borderId="0" applyNumberFormat="0" applyBorder="0" applyAlignment="0" applyProtection="0"/>
    <xf numFmtId="0" fontId="152" fillId="2" borderId="0" applyNumberFormat="0" applyBorder="0" applyAlignment="0" applyProtection="0"/>
    <xf numFmtId="0" fontId="7" fillId="11" borderId="0" applyNumberFormat="0" applyBorder="0" applyAlignment="0" applyProtection="0"/>
    <xf numFmtId="0" fontId="152" fillId="2" borderId="0" applyNumberFormat="0" applyBorder="0" applyAlignment="0" applyProtection="0"/>
    <xf numFmtId="0" fontId="152" fillId="2" borderId="0" applyNumberFormat="0" applyBorder="0" applyAlignment="0" applyProtection="0"/>
    <xf numFmtId="0" fontId="152" fillId="2" borderId="0" applyNumberFormat="0" applyBorder="0" applyAlignment="0" applyProtection="0"/>
    <xf numFmtId="0" fontId="152" fillId="2" borderId="0" applyNumberFormat="0" applyBorder="0" applyAlignment="0" applyProtection="0"/>
    <xf numFmtId="0" fontId="152" fillId="2" borderId="0" applyNumberFormat="0" applyBorder="0" applyAlignment="0" applyProtection="0"/>
    <xf numFmtId="0" fontId="152" fillId="2" borderId="0" applyNumberFormat="0" applyBorder="0" applyAlignment="0" applyProtection="0"/>
    <xf numFmtId="0" fontId="152" fillId="2" borderId="0" applyNumberFormat="0" applyBorder="0" applyAlignment="0" applyProtection="0"/>
    <xf numFmtId="0" fontId="152" fillId="2" borderId="0" applyNumberFormat="0" applyBorder="0" applyAlignment="0" applyProtection="0"/>
    <xf numFmtId="0" fontId="152" fillId="2" borderId="0" applyNumberFormat="0" applyBorder="0" applyAlignment="0" applyProtection="0"/>
    <xf numFmtId="0" fontId="152" fillId="2" borderId="0" applyNumberFormat="0" applyBorder="0" applyAlignment="0" applyProtection="0"/>
    <xf numFmtId="0" fontId="152" fillId="2" borderId="0" applyNumberFormat="0" applyBorder="0" applyAlignment="0" applyProtection="0"/>
    <xf numFmtId="0" fontId="152" fillId="2" borderId="0" applyNumberFormat="0" applyBorder="0" applyAlignment="0" applyProtection="0"/>
    <xf numFmtId="0" fontId="152" fillId="2" borderId="0" applyNumberFormat="0" applyBorder="0" applyAlignment="0" applyProtection="0"/>
    <xf numFmtId="0" fontId="152" fillId="38" borderId="0" applyNumberFormat="0" applyBorder="0" applyAlignment="0" applyProtection="0"/>
    <xf numFmtId="0" fontId="25" fillId="5" borderId="0" applyNumberFormat="0" applyBorder="0" applyAlignment="0" applyProtection="0"/>
    <xf numFmtId="0" fontId="152" fillId="38" borderId="0" applyNumberFormat="0" applyBorder="0" applyAlignment="0" applyProtection="0"/>
    <xf numFmtId="0" fontId="152" fillId="38"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152" fillId="38" borderId="0" applyNumberFormat="0" applyBorder="0" applyAlignment="0" applyProtection="0"/>
    <xf numFmtId="0" fontId="7" fillId="5" borderId="0" applyNumberFormat="0" applyBorder="0" applyAlignment="0" applyProtection="0"/>
    <xf numFmtId="0" fontId="152" fillId="38" borderId="0" applyNumberFormat="0" applyBorder="0" applyAlignment="0" applyProtection="0"/>
    <xf numFmtId="0" fontId="152" fillId="38" borderId="0" applyNumberFormat="0" applyBorder="0" applyAlignment="0" applyProtection="0"/>
    <xf numFmtId="0" fontId="152" fillId="38" borderId="0" applyNumberFormat="0" applyBorder="0" applyAlignment="0" applyProtection="0"/>
    <xf numFmtId="0" fontId="152" fillId="38" borderId="0" applyNumberFormat="0" applyBorder="0" applyAlignment="0" applyProtection="0"/>
    <xf numFmtId="0" fontId="152" fillId="38" borderId="0" applyNumberFormat="0" applyBorder="0" applyAlignment="0" applyProtection="0"/>
    <xf numFmtId="0" fontId="152" fillId="39" borderId="0" applyNumberFormat="0" applyBorder="0" applyAlignment="0" applyProtection="0"/>
    <xf numFmtId="0" fontId="25" fillId="3" borderId="0" applyNumberFormat="0" applyBorder="0" applyAlignment="0" applyProtection="0"/>
    <xf numFmtId="0" fontId="152" fillId="39" borderId="0" applyNumberFormat="0" applyBorder="0" applyAlignment="0" applyProtection="0"/>
    <xf numFmtId="0" fontId="152" fillId="39"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152" fillId="39" borderId="0" applyNumberFormat="0" applyBorder="0" applyAlignment="0" applyProtection="0"/>
    <xf numFmtId="0" fontId="7" fillId="3" borderId="0" applyNumberFormat="0" applyBorder="0" applyAlignment="0" applyProtection="0"/>
    <xf numFmtId="0" fontId="152" fillId="39" borderId="0" applyNumberFormat="0" applyBorder="0" applyAlignment="0" applyProtection="0"/>
    <xf numFmtId="0" fontId="152" fillId="39" borderId="0" applyNumberFormat="0" applyBorder="0" applyAlignment="0" applyProtection="0"/>
    <xf numFmtId="0" fontId="152" fillId="39" borderId="0" applyNumberFormat="0" applyBorder="0" applyAlignment="0" applyProtection="0"/>
    <xf numFmtId="0" fontId="152" fillId="39" borderId="0" applyNumberFormat="0" applyBorder="0" applyAlignment="0" applyProtection="0"/>
    <xf numFmtId="0" fontId="152" fillId="39" borderId="0" applyNumberFormat="0" applyBorder="0" applyAlignment="0" applyProtection="0"/>
    <xf numFmtId="0" fontId="152" fillId="12" borderId="0" applyNumberFormat="0" applyBorder="0" applyAlignment="0" applyProtection="0"/>
    <xf numFmtId="0" fontId="152" fillId="12" borderId="0" applyNumberFormat="0" applyBorder="0" applyAlignment="0" applyProtection="0"/>
    <xf numFmtId="0" fontId="152" fillId="12" borderId="0" applyNumberFormat="0" applyBorder="0" applyAlignment="0" applyProtection="0"/>
    <xf numFmtId="0" fontId="152" fillId="12" borderId="0" applyNumberFormat="0" applyBorder="0" applyAlignment="0" applyProtection="0"/>
    <xf numFmtId="0" fontId="152" fillId="12" borderId="0" applyNumberFormat="0" applyBorder="0" applyAlignment="0" applyProtection="0"/>
    <xf numFmtId="0" fontId="152" fillId="12" borderId="0" applyNumberFormat="0" applyBorder="0" applyAlignment="0" applyProtection="0"/>
    <xf numFmtId="0" fontId="152" fillId="40" borderId="0" applyNumberFormat="0" applyBorder="0" applyAlignment="0" applyProtection="0"/>
    <xf numFmtId="0" fontId="152" fillId="40" borderId="0" applyNumberFormat="0" applyBorder="0" applyAlignment="0" applyProtection="0"/>
    <xf numFmtId="0" fontId="152" fillId="13" borderId="0" applyNumberFormat="0" applyBorder="0" applyAlignment="0" applyProtection="0"/>
    <xf numFmtId="0" fontId="152" fillId="13" borderId="0" applyNumberFormat="0" applyBorder="0" applyAlignment="0" applyProtection="0"/>
    <xf numFmtId="0" fontId="152" fillId="13" borderId="0" applyNumberFormat="0" applyBorder="0" applyAlignment="0" applyProtection="0"/>
    <xf numFmtId="0" fontId="152" fillId="13" borderId="0" applyNumberFormat="0" applyBorder="0" applyAlignment="0" applyProtection="0"/>
    <xf numFmtId="0" fontId="152" fillId="13" borderId="0" applyNumberFormat="0" applyBorder="0" applyAlignment="0" applyProtection="0"/>
    <xf numFmtId="0" fontId="152" fillId="13" borderId="0" applyNumberFormat="0" applyBorder="0" applyAlignment="0" applyProtection="0"/>
    <xf numFmtId="0" fontId="152" fillId="12" borderId="0" applyNumberFormat="0" applyBorder="0" applyAlignment="0" applyProtection="0"/>
    <xf numFmtId="0" fontId="152" fillId="12" borderId="0" applyNumberFormat="0" applyBorder="0" applyAlignment="0" applyProtection="0"/>
    <xf numFmtId="0" fontId="152" fillId="12" borderId="0" applyNumberFormat="0" applyBorder="0" applyAlignment="0" applyProtection="0"/>
    <xf numFmtId="0" fontId="152" fillId="12" borderId="0" applyNumberFormat="0" applyBorder="0" applyAlignment="0" applyProtection="0"/>
    <xf numFmtId="0" fontId="152" fillId="12" borderId="0" applyNumberFormat="0" applyBorder="0" applyAlignment="0" applyProtection="0"/>
    <xf numFmtId="0" fontId="152" fillId="12" borderId="0" applyNumberFormat="0" applyBorder="0" applyAlignment="0" applyProtection="0"/>
    <xf numFmtId="0" fontId="152" fillId="41" borderId="0" applyNumberFormat="0" applyBorder="0" applyAlignment="0" applyProtection="0"/>
    <xf numFmtId="0" fontId="152" fillId="41" borderId="0" applyNumberFormat="0" applyBorder="0" applyAlignment="0" applyProtection="0"/>
    <xf numFmtId="0" fontId="152" fillId="3" borderId="0" applyNumberFormat="0" applyBorder="0" applyAlignment="0" applyProtection="0"/>
    <xf numFmtId="0" fontId="152" fillId="3" borderId="0" applyNumberFormat="0" applyBorder="0" applyAlignment="0" applyProtection="0"/>
    <xf numFmtId="0" fontId="152" fillId="3" borderId="0" applyNumberFormat="0" applyBorder="0" applyAlignment="0" applyProtection="0"/>
    <xf numFmtId="0" fontId="152" fillId="3" borderId="0" applyNumberFormat="0" applyBorder="0" applyAlignment="0" applyProtection="0"/>
    <xf numFmtId="0" fontId="152" fillId="3" borderId="0" applyNumberFormat="0" applyBorder="0" applyAlignment="0" applyProtection="0"/>
    <xf numFmtId="0" fontId="152" fillId="3" borderId="0" applyNumberFormat="0" applyBorder="0" applyAlignment="0" applyProtection="0"/>
    <xf numFmtId="0" fontId="152" fillId="12" borderId="0" applyNumberFormat="0" applyBorder="0" applyAlignment="0" applyProtection="0"/>
    <xf numFmtId="0" fontId="152" fillId="12" borderId="0" applyNumberFormat="0" applyBorder="0" applyAlignment="0" applyProtection="0"/>
    <xf numFmtId="0" fontId="25" fillId="12" borderId="0" applyNumberFormat="0" applyBorder="0" applyAlignment="0" applyProtection="0"/>
    <xf numFmtId="0" fontId="152" fillId="12" borderId="0" applyNumberFormat="0" applyBorder="0" applyAlignment="0" applyProtection="0"/>
    <xf numFmtId="0" fontId="152" fillId="12" borderId="0" applyNumberFormat="0" applyBorder="0" applyAlignment="0" applyProtection="0"/>
    <xf numFmtId="0" fontId="152" fillId="12" borderId="0" applyNumberFormat="0" applyBorder="0" applyAlignment="0" applyProtection="0"/>
    <xf numFmtId="0" fontId="152" fillId="12" borderId="0" applyNumberFormat="0" applyBorder="0" applyAlignment="0" applyProtection="0"/>
    <xf numFmtId="0" fontId="7" fillId="8" borderId="0" applyNumberFormat="0" applyBorder="0" applyAlignment="0" applyProtection="0"/>
    <xf numFmtId="0" fontId="152" fillId="12" borderId="0" applyNumberFormat="0" applyBorder="0" applyAlignment="0" applyProtection="0"/>
    <xf numFmtId="0" fontId="152" fillId="12" borderId="0" applyNumberFormat="0" applyBorder="0" applyAlignment="0" applyProtection="0"/>
    <xf numFmtId="0" fontId="152" fillId="12"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152" fillId="12" borderId="0" applyNumberFormat="0" applyBorder="0" applyAlignment="0" applyProtection="0"/>
    <xf numFmtId="0" fontId="7" fillId="8" borderId="0" applyNumberFormat="0" applyBorder="0" applyAlignment="0" applyProtection="0"/>
    <xf numFmtId="0" fontId="152" fillId="12" borderId="0" applyNumberFormat="0" applyBorder="0" applyAlignment="0" applyProtection="0"/>
    <xf numFmtId="0" fontId="152" fillId="12" borderId="0" applyNumberFormat="0" applyBorder="0" applyAlignment="0" applyProtection="0"/>
    <xf numFmtId="0" fontId="7" fillId="8" borderId="0" applyNumberFormat="0" applyBorder="0" applyAlignment="0" applyProtection="0"/>
    <xf numFmtId="0" fontId="152" fillId="12" borderId="0" applyNumberFormat="0" applyBorder="0" applyAlignment="0" applyProtection="0"/>
    <xf numFmtId="0" fontId="152" fillId="12" borderId="0" applyNumberFormat="0" applyBorder="0" applyAlignment="0" applyProtection="0"/>
    <xf numFmtId="0" fontId="152" fillId="12" borderId="0" applyNumberFormat="0" applyBorder="0" applyAlignment="0" applyProtection="0"/>
    <xf numFmtId="0" fontId="152" fillId="12" borderId="0" applyNumberFormat="0" applyBorder="0" applyAlignment="0" applyProtection="0"/>
    <xf numFmtId="0" fontId="152" fillId="12" borderId="0" applyNumberFormat="0" applyBorder="0" applyAlignment="0" applyProtection="0"/>
    <xf numFmtId="0" fontId="152" fillId="12" borderId="0" applyNumberFormat="0" applyBorder="0" applyAlignment="0" applyProtection="0"/>
    <xf numFmtId="0" fontId="152" fillId="12" borderId="0" applyNumberFormat="0" applyBorder="0" applyAlignment="0" applyProtection="0"/>
    <xf numFmtId="0" fontId="152" fillId="12" borderId="0" applyNumberFormat="0" applyBorder="0" applyAlignment="0" applyProtection="0"/>
    <xf numFmtId="0" fontId="152" fillId="12" borderId="0" applyNumberFormat="0" applyBorder="0" applyAlignment="0" applyProtection="0"/>
    <xf numFmtId="0" fontId="152" fillId="12" borderId="0" applyNumberFormat="0" applyBorder="0" applyAlignment="0" applyProtection="0"/>
    <xf numFmtId="0" fontId="152" fillId="12" borderId="0" applyNumberFormat="0" applyBorder="0" applyAlignment="0" applyProtection="0"/>
    <xf numFmtId="0" fontId="152" fillId="12" borderId="0" applyNumberFormat="0" applyBorder="0" applyAlignment="0" applyProtection="0"/>
    <xf numFmtId="0" fontId="152" fillId="12" borderId="0" applyNumberFormat="0" applyBorder="0" applyAlignment="0" applyProtection="0"/>
    <xf numFmtId="0" fontId="152" fillId="40" borderId="0" applyNumberFormat="0" applyBorder="0" applyAlignment="0" applyProtection="0"/>
    <xf numFmtId="0" fontId="25" fillId="9" borderId="0" applyNumberFormat="0" applyBorder="0" applyAlignment="0" applyProtection="0"/>
    <xf numFmtId="0" fontId="152" fillId="40" borderId="0" applyNumberFormat="0" applyBorder="0" applyAlignment="0" applyProtection="0"/>
    <xf numFmtId="0" fontId="152" fillId="40"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152" fillId="40" borderId="0" applyNumberFormat="0" applyBorder="0" applyAlignment="0" applyProtection="0"/>
    <xf numFmtId="0" fontId="7" fillId="9" borderId="0" applyNumberFormat="0" applyBorder="0" applyAlignment="0" applyProtection="0"/>
    <xf numFmtId="0" fontId="152" fillId="40" borderId="0" applyNumberFormat="0" applyBorder="0" applyAlignment="0" applyProtection="0"/>
    <xf numFmtId="0" fontId="152" fillId="40" borderId="0" applyNumberFormat="0" applyBorder="0" applyAlignment="0" applyProtection="0"/>
    <xf numFmtId="0" fontId="152" fillId="40" borderId="0" applyNumberFormat="0" applyBorder="0" applyAlignment="0" applyProtection="0"/>
    <xf numFmtId="0" fontId="152" fillId="40" borderId="0" applyNumberFormat="0" applyBorder="0" applyAlignment="0" applyProtection="0"/>
    <xf numFmtId="0" fontId="152" fillId="40" borderId="0" applyNumberFormat="0" applyBorder="0" applyAlignment="0" applyProtection="0"/>
    <xf numFmtId="0" fontId="152" fillId="13" borderId="0" applyNumberFormat="0" applyBorder="0" applyAlignment="0" applyProtection="0"/>
    <xf numFmtId="0" fontId="152" fillId="13" borderId="0" applyNumberFormat="0" applyBorder="0" applyAlignment="0" applyProtection="0"/>
    <xf numFmtId="0" fontId="25" fillId="13" borderId="0" applyNumberFormat="0" applyBorder="0" applyAlignment="0" applyProtection="0"/>
    <xf numFmtId="0" fontId="152" fillId="13" borderId="0" applyNumberFormat="0" applyBorder="0" applyAlignment="0" applyProtection="0"/>
    <xf numFmtId="0" fontId="152" fillId="13" borderId="0" applyNumberFormat="0" applyBorder="0" applyAlignment="0" applyProtection="0"/>
    <xf numFmtId="0" fontId="152" fillId="13" borderId="0" applyNumberFormat="0" applyBorder="0" applyAlignment="0" applyProtection="0"/>
    <xf numFmtId="0" fontId="152" fillId="13" borderId="0" applyNumberFormat="0" applyBorder="0" applyAlignment="0" applyProtection="0"/>
    <xf numFmtId="0" fontId="7" fillId="14" borderId="0" applyNumberFormat="0" applyBorder="0" applyAlignment="0" applyProtection="0"/>
    <xf numFmtId="0" fontId="152" fillId="13" borderId="0" applyNumberFormat="0" applyBorder="0" applyAlignment="0" applyProtection="0"/>
    <xf numFmtId="0" fontId="152" fillId="13" borderId="0" applyNumberFormat="0" applyBorder="0" applyAlignment="0" applyProtection="0"/>
    <xf numFmtId="0" fontId="152"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152" fillId="13" borderId="0" applyNumberFormat="0" applyBorder="0" applyAlignment="0" applyProtection="0"/>
    <xf numFmtId="0" fontId="7" fillId="14" borderId="0" applyNumberFormat="0" applyBorder="0" applyAlignment="0" applyProtection="0"/>
    <xf numFmtId="0" fontId="152" fillId="13" borderId="0" applyNumberFormat="0" applyBorder="0" applyAlignment="0" applyProtection="0"/>
    <xf numFmtId="0" fontId="152" fillId="13" borderId="0" applyNumberFormat="0" applyBorder="0" applyAlignment="0" applyProtection="0"/>
    <xf numFmtId="0" fontId="7" fillId="14" borderId="0" applyNumberFormat="0" applyBorder="0" applyAlignment="0" applyProtection="0"/>
    <xf numFmtId="0" fontId="152" fillId="13" borderId="0" applyNumberFormat="0" applyBorder="0" applyAlignment="0" applyProtection="0"/>
    <xf numFmtId="0" fontId="152" fillId="13" borderId="0" applyNumberFormat="0" applyBorder="0" applyAlignment="0" applyProtection="0"/>
    <xf numFmtId="0" fontId="152" fillId="13" borderId="0" applyNumberFormat="0" applyBorder="0" applyAlignment="0" applyProtection="0"/>
    <xf numFmtId="0" fontId="152" fillId="13" borderId="0" applyNumberFormat="0" applyBorder="0" applyAlignment="0" applyProtection="0"/>
    <xf numFmtId="0" fontId="152" fillId="13" borderId="0" applyNumberFormat="0" applyBorder="0" applyAlignment="0" applyProtection="0"/>
    <xf numFmtId="0" fontId="152" fillId="13" borderId="0" applyNumberFormat="0" applyBorder="0" applyAlignment="0" applyProtection="0"/>
    <xf numFmtId="0" fontId="152" fillId="13" borderId="0" applyNumberFormat="0" applyBorder="0" applyAlignment="0" applyProtection="0"/>
    <xf numFmtId="0" fontId="152" fillId="13" borderId="0" applyNumberFormat="0" applyBorder="0" applyAlignment="0" applyProtection="0"/>
    <xf numFmtId="0" fontId="152" fillId="13" borderId="0" applyNumberFormat="0" applyBorder="0" applyAlignment="0" applyProtection="0"/>
    <xf numFmtId="0" fontId="152" fillId="13" borderId="0" applyNumberFormat="0" applyBorder="0" applyAlignment="0" applyProtection="0"/>
    <xf numFmtId="0" fontId="152" fillId="13" borderId="0" applyNumberFormat="0" applyBorder="0" applyAlignment="0" applyProtection="0"/>
    <xf numFmtId="0" fontId="152" fillId="13" borderId="0" applyNumberFormat="0" applyBorder="0" applyAlignment="0" applyProtection="0"/>
    <xf numFmtId="0" fontId="152" fillId="13" borderId="0" applyNumberFormat="0" applyBorder="0" applyAlignment="0" applyProtection="0"/>
    <xf numFmtId="0" fontId="152" fillId="12" borderId="0" applyNumberFormat="0" applyBorder="0" applyAlignment="0" applyProtection="0"/>
    <xf numFmtId="0" fontId="152" fillId="12" borderId="0" applyNumberFormat="0" applyBorder="0" applyAlignment="0" applyProtection="0"/>
    <xf numFmtId="0" fontId="25" fillId="12" borderId="0" applyNumberFormat="0" applyBorder="0" applyAlignment="0" applyProtection="0"/>
    <xf numFmtId="0" fontId="152" fillId="12" borderId="0" applyNumberFormat="0" applyBorder="0" applyAlignment="0" applyProtection="0"/>
    <xf numFmtId="0" fontId="152" fillId="12" borderId="0" applyNumberFormat="0" applyBorder="0" applyAlignment="0" applyProtection="0"/>
    <xf numFmtId="0" fontId="152" fillId="12" borderId="0" applyNumberFormat="0" applyBorder="0" applyAlignment="0" applyProtection="0"/>
    <xf numFmtId="0" fontId="152" fillId="12" borderId="0" applyNumberFormat="0" applyBorder="0" applyAlignment="0" applyProtection="0"/>
    <xf numFmtId="0" fontId="7" fillId="11" borderId="0" applyNumberFormat="0" applyBorder="0" applyAlignment="0" applyProtection="0"/>
    <xf numFmtId="0" fontId="152" fillId="12" borderId="0" applyNumberFormat="0" applyBorder="0" applyAlignment="0" applyProtection="0"/>
    <xf numFmtId="0" fontId="152" fillId="12" borderId="0" applyNumberFormat="0" applyBorder="0" applyAlignment="0" applyProtection="0"/>
    <xf numFmtId="0" fontId="152" fillId="12" borderId="0" applyNumberFormat="0" applyBorder="0" applyAlignment="0" applyProtection="0"/>
    <xf numFmtId="0" fontId="7" fillId="2" borderId="0" applyNumberFormat="0" applyBorder="0" applyAlignment="0" applyProtection="0"/>
    <xf numFmtId="0" fontId="7" fillId="11" borderId="0" applyNumberFormat="0" applyBorder="0" applyAlignment="0" applyProtection="0"/>
    <xf numFmtId="0" fontId="152" fillId="12" borderId="0" applyNumberFormat="0" applyBorder="0" applyAlignment="0" applyProtection="0"/>
    <xf numFmtId="0" fontId="7" fillId="11" borderId="0" applyNumberFormat="0" applyBorder="0" applyAlignment="0" applyProtection="0"/>
    <xf numFmtId="0" fontId="152" fillId="12" borderId="0" applyNumberFormat="0" applyBorder="0" applyAlignment="0" applyProtection="0"/>
    <xf numFmtId="0" fontId="152" fillId="12" borderId="0" applyNumberFormat="0" applyBorder="0" applyAlignment="0" applyProtection="0"/>
    <xf numFmtId="0" fontId="7" fillId="11" borderId="0" applyNumberFormat="0" applyBorder="0" applyAlignment="0" applyProtection="0"/>
    <xf numFmtId="0" fontId="152" fillId="12" borderId="0" applyNumberFormat="0" applyBorder="0" applyAlignment="0" applyProtection="0"/>
    <xf numFmtId="0" fontId="152" fillId="12" borderId="0" applyNumberFormat="0" applyBorder="0" applyAlignment="0" applyProtection="0"/>
    <xf numFmtId="0" fontId="152" fillId="12" borderId="0" applyNumberFormat="0" applyBorder="0" applyAlignment="0" applyProtection="0"/>
    <xf numFmtId="0" fontId="152" fillId="12" borderId="0" applyNumberFormat="0" applyBorder="0" applyAlignment="0" applyProtection="0"/>
    <xf numFmtId="0" fontId="152" fillId="12" borderId="0" applyNumberFormat="0" applyBorder="0" applyAlignment="0" applyProtection="0"/>
    <xf numFmtId="0" fontId="152" fillId="12" borderId="0" applyNumberFormat="0" applyBorder="0" applyAlignment="0" applyProtection="0"/>
    <xf numFmtId="0" fontId="152" fillId="12" borderId="0" applyNumberFormat="0" applyBorder="0" applyAlignment="0" applyProtection="0"/>
    <xf numFmtId="0" fontId="152" fillId="12" borderId="0" applyNumberFormat="0" applyBorder="0" applyAlignment="0" applyProtection="0"/>
    <xf numFmtId="0" fontId="152" fillId="12" borderId="0" applyNumberFormat="0" applyBorder="0" applyAlignment="0" applyProtection="0"/>
    <xf numFmtId="0" fontId="152" fillId="12" borderId="0" applyNumberFormat="0" applyBorder="0" applyAlignment="0" applyProtection="0"/>
    <xf numFmtId="0" fontId="152" fillId="12" borderId="0" applyNumberFormat="0" applyBorder="0" applyAlignment="0" applyProtection="0"/>
    <xf numFmtId="0" fontId="152" fillId="12" borderId="0" applyNumberFormat="0" applyBorder="0" applyAlignment="0" applyProtection="0"/>
    <xf numFmtId="0" fontId="152" fillId="12" borderId="0" applyNumberFormat="0" applyBorder="0" applyAlignment="0" applyProtection="0"/>
    <xf numFmtId="0" fontId="152" fillId="41" borderId="0" applyNumberFormat="0" applyBorder="0" applyAlignment="0" applyProtection="0"/>
    <xf numFmtId="0" fontId="25" fillId="8" borderId="0" applyNumberFormat="0" applyBorder="0" applyAlignment="0" applyProtection="0"/>
    <xf numFmtId="0" fontId="152" fillId="41" borderId="0" applyNumberFormat="0" applyBorder="0" applyAlignment="0" applyProtection="0"/>
    <xf numFmtId="0" fontId="152" fillId="41" borderId="0" applyNumberFormat="0" applyBorder="0" applyAlignment="0" applyProtection="0"/>
    <xf numFmtId="0" fontId="7" fillId="8"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152" fillId="41" borderId="0" applyNumberFormat="0" applyBorder="0" applyAlignment="0" applyProtection="0"/>
    <xf numFmtId="0" fontId="7" fillId="8" borderId="0" applyNumberFormat="0" applyBorder="0" applyAlignment="0" applyProtection="0"/>
    <xf numFmtId="0" fontId="152" fillId="41" borderId="0" applyNumberFormat="0" applyBorder="0" applyAlignment="0" applyProtection="0"/>
    <xf numFmtId="0" fontId="152" fillId="41" borderId="0" applyNumberFormat="0" applyBorder="0" applyAlignment="0" applyProtection="0"/>
    <xf numFmtId="0" fontId="152" fillId="41" borderId="0" applyNumberFormat="0" applyBorder="0" applyAlignment="0" applyProtection="0"/>
    <xf numFmtId="0" fontId="152" fillId="41" borderId="0" applyNumberFormat="0" applyBorder="0" applyAlignment="0" applyProtection="0"/>
    <xf numFmtId="0" fontId="152" fillId="41" borderId="0" applyNumberFormat="0" applyBorder="0" applyAlignment="0" applyProtection="0"/>
    <xf numFmtId="0" fontId="152" fillId="3" borderId="0" applyNumberFormat="0" applyBorder="0" applyAlignment="0" applyProtection="0"/>
    <xf numFmtId="0" fontId="152" fillId="3" borderId="0" applyNumberFormat="0" applyBorder="0" applyAlignment="0" applyProtection="0"/>
    <xf numFmtId="0" fontId="25" fillId="3" borderId="0" applyNumberFormat="0" applyBorder="0" applyAlignment="0" applyProtection="0"/>
    <xf numFmtId="0" fontId="152" fillId="3" borderId="0" applyNumberFormat="0" applyBorder="0" applyAlignment="0" applyProtection="0"/>
    <xf numFmtId="0" fontId="152" fillId="3" borderId="0" applyNumberFormat="0" applyBorder="0" applyAlignment="0" applyProtection="0"/>
    <xf numFmtId="0" fontId="152" fillId="3" borderId="0" applyNumberFormat="0" applyBorder="0" applyAlignment="0" applyProtection="0"/>
    <xf numFmtId="0" fontId="152" fillId="3" borderId="0" applyNumberFormat="0" applyBorder="0" applyAlignment="0" applyProtection="0"/>
    <xf numFmtId="0" fontId="7" fillId="15" borderId="0" applyNumberFormat="0" applyBorder="0" applyAlignment="0" applyProtection="0"/>
    <xf numFmtId="0" fontId="152" fillId="3" borderId="0" applyNumberFormat="0" applyBorder="0" applyAlignment="0" applyProtection="0"/>
    <xf numFmtId="0" fontId="152" fillId="3" borderId="0" applyNumberFormat="0" applyBorder="0" applyAlignment="0" applyProtection="0"/>
    <xf numFmtId="0" fontId="152" fillId="3" borderId="0" applyNumberFormat="0" applyBorder="0" applyAlignment="0" applyProtection="0"/>
    <xf numFmtId="0" fontId="7" fillId="4" borderId="0" applyNumberFormat="0" applyBorder="0" applyAlignment="0" applyProtection="0"/>
    <xf numFmtId="0" fontId="7" fillId="15" borderId="0" applyNumberFormat="0" applyBorder="0" applyAlignment="0" applyProtection="0"/>
    <xf numFmtId="0" fontId="152" fillId="3" borderId="0" applyNumberFormat="0" applyBorder="0" applyAlignment="0" applyProtection="0"/>
    <xf numFmtId="0" fontId="7" fillId="15" borderId="0" applyNumberFormat="0" applyBorder="0" applyAlignment="0" applyProtection="0"/>
    <xf numFmtId="0" fontId="152" fillId="3" borderId="0" applyNumberFormat="0" applyBorder="0" applyAlignment="0" applyProtection="0"/>
    <xf numFmtId="0" fontId="152" fillId="3" borderId="0" applyNumberFormat="0" applyBorder="0" applyAlignment="0" applyProtection="0"/>
    <xf numFmtId="0" fontId="7" fillId="15" borderId="0" applyNumberFormat="0" applyBorder="0" applyAlignment="0" applyProtection="0"/>
    <xf numFmtId="0" fontId="152" fillId="3" borderId="0" applyNumberFormat="0" applyBorder="0" applyAlignment="0" applyProtection="0"/>
    <xf numFmtId="0" fontId="152" fillId="3" borderId="0" applyNumberFormat="0" applyBorder="0" applyAlignment="0" applyProtection="0"/>
    <xf numFmtId="0" fontId="152" fillId="3" borderId="0" applyNumberFormat="0" applyBorder="0" applyAlignment="0" applyProtection="0"/>
    <xf numFmtId="0" fontId="152" fillId="3" borderId="0" applyNumberFormat="0" applyBorder="0" applyAlignment="0" applyProtection="0"/>
    <xf numFmtId="0" fontId="152" fillId="3" borderId="0" applyNumberFormat="0" applyBorder="0" applyAlignment="0" applyProtection="0"/>
    <xf numFmtId="0" fontId="152" fillId="3" borderId="0" applyNumberFormat="0" applyBorder="0" applyAlignment="0" applyProtection="0"/>
    <xf numFmtId="0" fontId="152" fillId="3" borderId="0" applyNumberFormat="0" applyBorder="0" applyAlignment="0" applyProtection="0"/>
    <xf numFmtId="0" fontId="152" fillId="3" borderId="0" applyNumberFormat="0" applyBorder="0" applyAlignment="0" applyProtection="0"/>
    <xf numFmtId="0" fontId="152" fillId="3" borderId="0" applyNumberFormat="0" applyBorder="0" applyAlignment="0" applyProtection="0"/>
    <xf numFmtId="0" fontId="152" fillId="3" borderId="0" applyNumberFormat="0" applyBorder="0" applyAlignment="0" applyProtection="0"/>
    <xf numFmtId="0" fontId="152" fillId="3" borderId="0" applyNumberFormat="0" applyBorder="0" applyAlignment="0" applyProtection="0"/>
    <xf numFmtId="0" fontId="152" fillId="3" borderId="0" applyNumberFormat="0" applyBorder="0" applyAlignment="0" applyProtection="0"/>
    <xf numFmtId="0" fontId="152" fillId="3" borderId="0" applyNumberFormat="0" applyBorder="0" applyAlignment="0" applyProtection="0"/>
    <xf numFmtId="0" fontId="153" fillId="16" borderId="0" applyNumberFormat="0" applyBorder="0" applyAlignment="0" applyProtection="0"/>
    <xf numFmtId="0" fontId="153" fillId="16" borderId="0" applyNumberFormat="0" applyBorder="0" applyAlignment="0" applyProtection="0"/>
    <xf numFmtId="0" fontId="153" fillId="16" borderId="0" applyNumberFormat="0" applyBorder="0" applyAlignment="0" applyProtection="0"/>
    <xf numFmtId="0" fontId="153" fillId="42" borderId="0" applyNumberFormat="0" applyBorder="0" applyAlignment="0" applyProtection="0"/>
    <xf numFmtId="0" fontId="153" fillId="13" borderId="0" applyNumberFormat="0" applyBorder="0" applyAlignment="0" applyProtection="0"/>
    <xf numFmtId="0" fontId="153" fillId="13" borderId="0" applyNumberFormat="0" applyBorder="0" applyAlignment="0" applyProtection="0"/>
    <xf numFmtId="0" fontId="153" fillId="13" borderId="0" applyNumberFormat="0" applyBorder="0" applyAlignment="0" applyProtection="0"/>
    <xf numFmtId="0" fontId="153" fillId="12" borderId="0" applyNumberFormat="0" applyBorder="0" applyAlignment="0" applyProtection="0"/>
    <xf numFmtId="0" fontId="153" fillId="12" borderId="0" applyNumberFormat="0" applyBorder="0" applyAlignment="0" applyProtection="0"/>
    <xf numFmtId="0" fontId="153" fillId="12" borderId="0" applyNumberFormat="0" applyBorder="0" applyAlignment="0" applyProtection="0"/>
    <xf numFmtId="0" fontId="153" fillId="43" borderId="0" applyNumberFormat="0" applyBorder="0" applyAlignment="0" applyProtection="0"/>
    <xf numFmtId="0" fontId="153" fillId="3" borderId="0" applyNumberFormat="0" applyBorder="0" applyAlignment="0" applyProtection="0"/>
    <xf numFmtId="0" fontId="153" fillId="3" borderId="0" applyNumberFormat="0" applyBorder="0" applyAlignment="0" applyProtection="0"/>
    <xf numFmtId="0" fontId="153" fillId="3" borderId="0" applyNumberFormat="0" applyBorder="0" applyAlignment="0" applyProtection="0"/>
    <xf numFmtId="0" fontId="9" fillId="16" borderId="0" applyNumberFormat="0" applyBorder="0" applyAlignment="0" applyProtection="0"/>
    <xf numFmtId="0" fontId="153" fillId="16" borderId="0" applyNumberFormat="0" applyBorder="0" applyAlignment="0" applyProtection="0"/>
    <xf numFmtId="0" fontId="9" fillId="17" borderId="0" applyNumberFormat="0" applyBorder="0" applyAlignment="0" applyProtection="0"/>
    <xf numFmtId="0" fontId="153" fillId="16" borderId="0" applyNumberFormat="0" applyBorder="0" applyAlignment="0" applyProtection="0"/>
    <xf numFmtId="0" fontId="153" fillId="16" borderId="0" applyNumberFormat="0" applyBorder="0" applyAlignment="0" applyProtection="0"/>
    <xf numFmtId="0" fontId="153" fillId="16" borderId="0" applyNumberFormat="0" applyBorder="0" applyAlignment="0" applyProtection="0"/>
    <xf numFmtId="0" fontId="9" fillId="5" borderId="0" applyNumberFormat="0" applyBorder="0" applyAlignment="0" applyProtection="0"/>
    <xf numFmtId="0" fontId="153" fillId="16" borderId="0" applyNumberFormat="0" applyBorder="0" applyAlignment="0" applyProtection="0"/>
    <xf numFmtId="0" fontId="9" fillId="17" borderId="0" applyNumberFormat="0" applyBorder="0" applyAlignment="0" applyProtection="0"/>
    <xf numFmtId="0" fontId="153" fillId="16" borderId="0" applyNumberFormat="0" applyBorder="0" applyAlignment="0" applyProtection="0"/>
    <xf numFmtId="0" fontId="153" fillId="16" borderId="0" applyNumberFormat="0" applyBorder="0" applyAlignment="0" applyProtection="0"/>
    <xf numFmtId="0" fontId="153" fillId="42" borderId="0" applyNumberFormat="0" applyBorder="0" applyAlignment="0" applyProtection="0"/>
    <xf numFmtId="0" fontId="9" fillId="9" borderId="0" applyNumberFormat="0" applyBorder="0" applyAlignment="0" applyProtection="0"/>
    <xf numFmtId="0" fontId="153" fillId="42"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153" fillId="13" borderId="0" applyNumberFormat="0" applyBorder="0" applyAlignment="0" applyProtection="0"/>
    <xf numFmtId="0" fontId="9" fillId="14" borderId="0" applyNumberFormat="0" applyBorder="0" applyAlignment="0" applyProtection="0"/>
    <xf numFmtId="0" fontId="153" fillId="13" borderId="0" applyNumberFormat="0" applyBorder="0" applyAlignment="0" applyProtection="0"/>
    <xf numFmtId="0" fontId="153" fillId="13" borderId="0" applyNumberFormat="0" applyBorder="0" applyAlignment="0" applyProtection="0"/>
    <xf numFmtId="0" fontId="153" fillId="13" borderId="0" applyNumberFormat="0" applyBorder="0" applyAlignment="0" applyProtection="0"/>
    <xf numFmtId="0" fontId="9" fillId="15" borderId="0" applyNumberFormat="0" applyBorder="0" applyAlignment="0" applyProtection="0"/>
    <xf numFmtId="0" fontId="153" fillId="13" borderId="0" applyNumberFormat="0" applyBorder="0" applyAlignment="0" applyProtection="0"/>
    <xf numFmtId="0" fontId="9" fillId="14" borderId="0" applyNumberFormat="0" applyBorder="0" applyAlignment="0" applyProtection="0"/>
    <xf numFmtId="0" fontId="153" fillId="13" borderId="0" applyNumberFormat="0" applyBorder="0" applyAlignment="0" applyProtection="0"/>
    <xf numFmtId="0" fontId="153" fillId="13" borderId="0" applyNumberFormat="0" applyBorder="0" applyAlignment="0" applyProtection="0"/>
    <xf numFmtId="0" fontId="9" fillId="12" borderId="0" applyNumberFormat="0" applyBorder="0" applyAlignment="0" applyProtection="0"/>
    <xf numFmtId="0" fontId="153" fillId="12" borderId="0" applyNumberFormat="0" applyBorder="0" applyAlignment="0" applyProtection="0"/>
    <xf numFmtId="0" fontId="9" fillId="19" borderId="0" applyNumberFormat="0" applyBorder="0" applyAlignment="0" applyProtection="0"/>
    <xf numFmtId="0" fontId="153" fillId="12" borderId="0" applyNumberFormat="0" applyBorder="0" applyAlignment="0" applyProtection="0"/>
    <xf numFmtId="0" fontId="153" fillId="12" borderId="0" applyNumberFormat="0" applyBorder="0" applyAlignment="0" applyProtection="0"/>
    <xf numFmtId="0" fontId="153" fillId="12" borderId="0" applyNumberFormat="0" applyBorder="0" applyAlignment="0" applyProtection="0"/>
    <xf numFmtId="0" fontId="9" fillId="2" borderId="0" applyNumberFormat="0" applyBorder="0" applyAlignment="0" applyProtection="0"/>
    <xf numFmtId="0" fontId="153" fillId="12" borderId="0" applyNumberFormat="0" applyBorder="0" applyAlignment="0" applyProtection="0"/>
    <xf numFmtId="0" fontId="9" fillId="19" borderId="0" applyNumberFormat="0" applyBorder="0" applyAlignment="0" applyProtection="0"/>
    <xf numFmtId="0" fontId="153" fillId="12" borderId="0" applyNumberFormat="0" applyBorder="0" applyAlignment="0" applyProtection="0"/>
    <xf numFmtId="0" fontId="153" fillId="12" borderId="0" applyNumberFormat="0" applyBorder="0" applyAlignment="0" applyProtection="0"/>
    <xf numFmtId="0" fontId="153" fillId="43" borderId="0" applyNumberFormat="0" applyBorder="0" applyAlignment="0" applyProtection="0"/>
    <xf numFmtId="0" fontId="9" fillId="16" borderId="0" applyNumberFormat="0" applyBorder="0" applyAlignment="0" applyProtection="0"/>
    <xf numFmtId="0" fontId="153" fillId="43" borderId="0" applyNumberFormat="0" applyBorder="0" applyAlignment="0" applyProtection="0"/>
    <xf numFmtId="0" fontId="9" fillId="5" borderId="0" applyNumberFormat="0" applyBorder="0" applyAlignment="0" applyProtection="0"/>
    <xf numFmtId="0" fontId="9" fillId="3" borderId="0" applyNumberFormat="0" applyBorder="0" applyAlignment="0" applyProtection="0"/>
    <xf numFmtId="0" fontId="153" fillId="3" borderId="0" applyNumberFormat="0" applyBorder="0" applyAlignment="0" applyProtection="0"/>
    <xf numFmtId="0" fontId="9" fillId="20" borderId="0" applyNumberFormat="0" applyBorder="0" applyAlignment="0" applyProtection="0"/>
    <xf numFmtId="0" fontId="153" fillId="3" borderId="0" applyNumberFormat="0" applyBorder="0" applyAlignment="0" applyProtection="0"/>
    <xf numFmtId="0" fontId="153" fillId="3" borderId="0" applyNumberFormat="0" applyBorder="0" applyAlignment="0" applyProtection="0"/>
    <xf numFmtId="0" fontId="153" fillId="3" borderId="0" applyNumberFormat="0" applyBorder="0" applyAlignment="0" applyProtection="0"/>
    <xf numFmtId="0" fontId="9" fillId="9" borderId="0" applyNumberFormat="0" applyBorder="0" applyAlignment="0" applyProtection="0"/>
    <xf numFmtId="0" fontId="153" fillId="3" borderId="0" applyNumberFormat="0" applyBorder="0" applyAlignment="0" applyProtection="0"/>
    <xf numFmtId="0" fontId="9" fillId="20" borderId="0" applyNumberFormat="0" applyBorder="0" applyAlignment="0" applyProtection="0"/>
    <xf numFmtId="0" fontId="153" fillId="3" borderId="0" applyNumberFormat="0" applyBorder="0" applyAlignment="0" applyProtection="0"/>
    <xf numFmtId="0" fontId="153" fillId="3" borderId="0" applyNumberFormat="0" applyBorder="0" applyAlignment="0" applyProtection="0"/>
    <xf numFmtId="0" fontId="153" fillId="16" borderId="0" applyNumberFormat="0" applyBorder="0" applyAlignment="0" applyProtection="0"/>
    <xf numFmtId="0" fontId="153" fillId="16" borderId="0" applyNumberFormat="0" applyBorder="0" applyAlignment="0" applyProtection="0"/>
    <xf numFmtId="0" fontId="153" fillId="16" borderId="0" applyNumberFormat="0" applyBorder="0" applyAlignment="0" applyProtection="0"/>
    <xf numFmtId="0" fontId="153" fillId="44" borderId="0" applyNumberFormat="0" applyBorder="0" applyAlignment="0" applyProtection="0"/>
    <xf numFmtId="0" fontId="153" fillId="45" borderId="0" applyNumberFormat="0" applyBorder="0" applyAlignment="0" applyProtection="0"/>
    <xf numFmtId="0" fontId="153" fillId="23" borderId="0" applyNumberFormat="0" applyBorder="0" applyAlignment="0" applyProtection="0"/>
    <xf numFmtId="0" fontId="153" fillId="23" borderId="0" applyNumberFormat="0" applyBorder="0" applyAlignment="0" applyProtection="0"/>
    <xf numFmtId="0" fontId="153" fillId="23" borderId="0" applyNumberFormat="0" applyBorder="0" applyAlignment="0" applyProtection="0"/>
    <xf numFmtId="0" fontId="153" fillId="46" borderId="0" applyNumberFormat="0" applyBorder="0" applyAlignment="0" applyProtection="0"/>
    <xf numFmtId="0" fontId="153" fillId="47" borderId="0" applyNumberFormat="0" applyBorder="0" applyAlignment="0" applyProtection="0"/>
    <xf numFmtId="0" fontId="154" fillId="11" borderId="0" applyNumberFormat="0" applyBorder="0" applyAlignment="0" applyProtection="0"/>
    <xf numFmtId="0" fontId="154" fillId="11" borderId="0" applyNumberFormat="0" applyBorder="0" applyAlignment="0" applyProtection="0"/>
    <xf numFmtId="0" fontId="154" fillId="11" borderId="0" applyNumberFormat="0" applyBorder="0" applyAlignment="0" applyProtection="0"/>
    <xf numFmtId="0" fontId="10" fillId="10" borderId="0" applyNumberFormat="0" applyBorder="0" applyAlignment="0" applyProtection="0"/>
    <xf numFmtId="0" fontId="155" fillId="48" borderId="0" applyNumberFormat="0" applyBorder="0" applyAlignment="0" applyProtection="0"/>
    <xf numFmtId="0" fontId="10" fillId="5" borderId="0" applyNumberFormat="0" applyBorder="0" applyAlignment="0" applyProtection="0"/>
    <xf numFmtId="0" fontId="155" fillId="48" borderId="0" applyNumberFormat="0" applyBorder="0" applyAlignment="0" applyProtection="0"/>
    <xf numFmtId="0" fontId="10" fillId="5" borderId="0" applyNumberFormat="0" applyBorder="0" applyAlignment="0" applyProtection="0"/>
    <xf numFmtId="0" fontId="156" fillId="2" borderId="120" applyNumberFormat="0" applyAlignment="0" applyProtection="0"/>
    <xf numFmtId="0" fontId="156" fillId="2" borderId="120" applyNumberFormat="0" applyAlignment="0" applyProtection="0"/>
    <xf numFmtId="0" fontId="156" fillId="2" borderId="120" applyNumberFormat="0" applyAlignment="0" applyProtection="0"/>
    <xf numFmtId="0" fontId="11" fillId="12" borderId="1" applyNumberFormat="0" applyAlignment="0" applyProtection="0"/>
    <xf numFmtId="0" fontId="11" fillId="12" borderId="1" applyNumberFormat="0" applyAlignment="0" applyProtection="0"/>
    <xf numFmtId="0" fontId="11" fillId="6" borderId="1" applyNumberFormat="0" applyAlignment="0" applyProtection="0"/>
    <xf numFmtId="0" fontId="156" fillId="2" borderId="120" applyNumberFormat="0" applyAlignment="0" applyProtection="0"/>
    <xf numFmtId="0" fontId="156" fillId="2" borderId="120" applyNumberFormat="0" applyAlignment="0" applyProtection="0"/>
    <xf numFmtId="0" fontId="156" fillId="2" borderId="120" applyNumberFormat="0" applyAlignment="0" applyProtection="0"/>
    <xf numFmtId="0" fontId="156" fillId="2" borderId="120" applyNumberFormat="0" applyAlignment="0" applyProtection="0"/>
    <xf numFmtId="0" fontId="156" fillId="2" borderId="120" applyNumberFormat="0" applyAlignment="0" applyProtection="0"/>
    <xf numFmtId="0" fontId="156" fillId="2" borderId="120" applyNumberFormat="0" applyAlignment="0" applyProtection="0"/>
    <xf numFmtId="0" fontId="28" fillId="24" borderId="1" applyNumberFormat="0" applyAlignment="0" applyProtection="0"/>
    <xf numFmtId="0" fontId="11" fillId="12" borderId="1" applyNumberFormat="0" applyAlignment="0" applyProtection="0"/>
    <xf numFmtId="0" fontId="11" fillId="12" borderId="1" applyNumberFormat="0" applyAlignment="0" applyProtection="0"/>
    <xf numFmtId="0" fontId="156" fillId="2" borderId="120" applyNumberFormat="0" applyAlignment="0" applyProtection="0"/>
    <xf numFmtId="0" fontId="11" fillId="12" borderId="1" applyNumberFormat="0" applyAlignment="0" applyProtection="0"/>
    <xf numFmtId="0" fontId="11" fillId="12" borderId="1" applyNumberFormat="0" applyAlignment="0" applyProtection="0"/>
    <xf numFmtId="0" fontId="11" fillId="12" borderId="1" applyNumberFormat="0" applyAlignment="0" applyProtection="0"/>
    <xf numFmtId="0" fontId="156" fillId="2" borderId="120" applyNumberFormat="0" applyAlignment="0" applyProtection="0"/>
    <xf numFmtId="0" fontId="11" fillId="12" borderId="1" applyNumberFormat="0" applyAlignment="0" applyProtection="0"/>
    <xf numFmtId="0" fontId="11" fillId="12" borderId="1" applyNumberFormat="0" applyAlignment="0" applyProtection="0"/>
    <xf numFmtId="0" fontId="157" fillId="49" borderId="121" applyNumberFormat="0" applyAlignment="0" applyProtection="0"/>
    <xf numFmtId="0" fontId="12" fillId="25" borderId="2" applyNumberFormat="0" applyAlignment="0" applyProtection="0"/>
    <xf numFmtId="0" fontId="157" fillId="49" borderId="121" applyNumberFormat="0" applyAlignment="0" applyProtection="0"/>
    <xf numFmtId="0" fontId="158" fillId="0" borderId="122" applyNumberFormat="0" applyFill="0" applyAlignment="0" applyProtection="0"/>
    <xf numFmtId="0" fontId="13" fillId="0" borderId="3" applyNumberFormat="0" applyFill="0" applyAlignment="0" applyProtection="0"/>
    <xf numFmtId="0" fontId="158" fillId="0" borderId="122" applyNumberFormat="0" applyFill="0" applyAlignment="0" applyProtection="0"/>
    <xf numFmtId="0" fontId="19" fillId="0" borderId="4" applyNumberFormat="0" applyFill="0" applyAlignment="0" applyProtection="0"/>
    <xf numFmtId="0" fontId="157" fillId="49" borderId="121" applyNumberFormat="0" applyAlignment="0" applyProtection="0"/>
    <xf numFmtId="166" fontId="6" fillId="0" borderId="0" applyFont="0" applyFill="0" applyBorder="0" applyAlignment="0" applyProtection="0"/>
    <xf numFmtId="43" fontId="6" fillId="0" borderId="0" applyFont="0" applyFill="0" applyBorder="0" applyAlignment="0" applyProtection="0"/>
    <xf numFmtId="0" fontId="22" fillId="0" borderId="6" applyNumberFormat="0" applyFill="0" applyAlignment="0" applyProtection="0"/>
    <xf numFmtId="0" fontId="136" fillId="0" borderId="5" applyNumberFormat="0" applyFill="0" applyAlignment="0" applyProtection="0"/>
    <xf numFmtId="0" fontId="144" fillId="0" borderId="5" applyNumberFormat="0" applyFill="0" applyAlignment="0" applyProtection="0"/>
    <xf numFmtId="0" fontId="150" fillId="0" borderId="5" applyNumberFormat="0" applyFill="0" applyAlignment="0" applyProtection="0"/>
    <xf numFmtId="0" fontId="14" fillId="0" borderId="0" applyNumberFormat="0" applyFill="0" applyBorder="0" applyAlignment="0" applyProtection="0"/>
    <xf numFmtId="0" fontId="132" fillId="0" borderId="0" applyNumberFormat="0" applyFill="0" applyBorder="0" applyAlignment="0" applyProtection="0"/>
    <xf numFmtId="0" fontId="109" fillId="0" borderId="0" applyNumberFormat="0" applyFill="0" applyBorder="0" applyAlignment="0" applyProtection="0"/>
    <xf numFmtId="0" fontId="145" fillId="0" borderId="0" applyNumberFormat="0" applyFill="0" applyBorder="0" applyAlignment="0" applyProtection="0"/>
    <xf numFmtId="0" fontId="151" fillId="0" borderId="0" applyNumberFormat="0" applyFill="0" applyBorder="0" applyAlignment="0" applyProtection="0"/>
    <xf numFmtId="0" fontId="159" fillId="0" borderId="0" applyNumberFormat="0" applyFill="0" applyBorder="0" applyAlignment="0" applyProtection="0"/>
    <xf numFmtId="0" fontId="107" fillId="0" borderId="0" applyNumberFormat="0" applyFill="0" applyBorder="0" applyAlignment="0" applyProtection="0"/>
    <xf numFmtId="0" fontId="109" fillId="0" borderId="0" applyNumberFormat="0" applyFill="0" applyBorder="0" applyAlignment="0" applyProtection="0"/>
    <xf numFmtId="0" fontId="137" fillId="0" borderId="0" applyNumberFormat="0" applyFill="0" applyBorder="0" applyAlignment="0" applyProtection="0"/>
    <xf numFmtId="0" fontId="145" fillId="0" borderId="0" applyNumberFormat="0" applyFill="0" applyBorder="0" applyAlignment="0" applyProtection="0"/>
    <xf numFmtId="0" fontId="128" fillId="0" borderId="0">
      <alignment horizontal="left"/>
    </xf>
    <xf numFmtId="0" fontId="9" fillId="16" borderId="0" applyNumberFormat="0" applyBorder="0" applyAlignment="0" applyProtection="0"/>
    <xf numFmtId="0" fontId="153" fillId="16" borderId="0" applyNumberFormat="0" applyBorder="0" applyAlignment="0" applyProtection="0"/>
    <xf numFmtId="0" fontId="9" fillId="26" borderId="0" applyNumberFormat="0" applyBorder="0" applyAlignment="0" applyProtection="0"/>
    <xf numFmtId="0" fontId="153" fillId="16" borderId="0" applyNumberFormat="0" applyBorder="0" applyAlignment="0" applyProtection="0"/>
    <xf numFmtId="0" fontId="153" fillId="16" borderId="0" applyNumberFormat="0" applyBorder="0" applyAlignment="0" applyProtection="0"/>
    <xf numFmtId="0" fontId="153" fillId="16" borderId="0" applyNumberFormat="0" applyBorder="0" applyAlignment="0" applyProtection="0"/>
    <xf numFmtId="0" fontId="9" fillId="27" borderId="0" applyNumberFormat="0" applyBorder="0" applyAlignment="0" applyProtection="0"/>
    <xf numFmtId="0" fontId="153" fillId="16" borderId="0" applyNumberFormat="0" applyBorder="0" applyAlignment="0" applyProtection="0"/>
    <xf numFmtId="0" fontId="9" fillId="26" borderId="0" applyNumberFormat="0" applyBorder="0" applyAlignment="0" applyProtection="0"/>
    <xf numFmtId="0" fontId="153" fillId="16" borderId="0" applyNumberFormat="0" applyBorder="0" applyAlignment="0" applyProtection="0"/>
    <xf numFmtId="0" fontId="153" fillId="16" borderId="0" applyNumberFormat="0" applyBorder="0" applyAlignment="0" applyProtection="0"/>
    <xf numFmtId="0" fontId="153" fillId="44" borderId="0" applyNumberFormat="0" applyBorder="0" applyAlignment="0" applyProtection="0"/>
    <xf numFmtId="0" fontId="9" fillId="21" borderId="0" applyNumberFormat="0" applyBorder="0" applyAlignment="0" applyProtection="0"/>
    <xf numFmtId="0" fontId="153" fillId="44" borderId="0" applyNumberFormat="0" applyBorder="0" applyAlignment="0" applyProtection="0"/>
    <xf numFmtId="0" fontId="9" fillId="18" borderId="0" applyNumberFormat="0" applyBorder="0" applyAlignment="0" applyProtection="0"/>
    <xf numFmtId="0" fontId="153" fillId="45" borderId="0" applyNumberFormat="0" applyBorder="0" applyAlignment="0" applyProtection="0"/>
    <xf numFmtId="0" fontId="9" fillId="22" borderId="0" applyNumberFormat="0" applyBorder="0" applyAlignment="0" applyProtection="0"/>
    <xf numFmtId="0" fontId="153" fillId="45" borderId="0" applyNumberFormat="0" applyBorder="0" applyAlignment="0" applyProtection="0"/>
    <xf numFmtId="0" fontId="9" fillId="15" borderId="0" applyNumberFormat="0" applyBorder="0" applyAlignment="0" applyProtection="0"/>
    <xf numFmtId="0" fontId="9" fillId="23" borderId="0" applyNumberFormat="0" applyBorder="0" applyAlignment="0" applyProtection="0"/>
    <xf numFmtId="0" fontId="153" fillId="23" borderId="0" applyNumberFormat="0" applyBorder="0" applyAlignment="0" applyProtection="0"/>
    <xf numFmtId="0" fontId="9" fillId="19" borderId="0" applyNumberFormat="0" applyBorder="0" applyAlignment="0" applyProtection="0"/>
    <xf numFmtId="0" fontId="153" fillId="23" borderId="0" applyNumberFormat="0" applyBorder="0" applyAlignment="0" applyProtection="0"/>
    <xf numFmtId="0" fontId="153" fillId="23" borderId="0" applyNumberFormat="0" applyBorder="0" applyAlignment="0" applyProtection="0"/>
    <xf numFmtId="0" fontId="153" fillId="23" borderId="0" applyNumberFormat="0" applyBorder="0" applyAlignment="0" applyProtection="0"/>
    <xf numFmtId="0" fontId="153" fillId="23" borderId="0" applyNumberFormat="0" applyBorder="0" applyAlignment="0" applyProtection="0"/>
    <xf numFmtId="0" fontId="9" fillId="19" borderId="0" applyNumberFormat="0" applyBorder="0" applyAlignment="0" applyProtection="0"/>
    <xf numFmtId="0" fontId="153" fillId="23" borderId="0" applyNumberFormat="0" applyBorder="0" applyAlignment="0" applyProtection="0"/>
    <xf numFmtId="0" fontId="153" fillId="23" borderId="0" applyNumberFormat="0" applyBorder="0" applyAlignment="0" applyProtection="0"/>
    <xf numFmtId="0" fontId="153" fillId="46" borderId="0" applyNumberFormat="0" applyBorder="0" applyAlignment="0" applyProtection="0"/>
    <xf numFmtId="0" fontId="9" fillId="16" borderId="0" applyNumberFormat="0" applyBorder="0" applyAlignment="0" applyProtection="0"/>
    <xf numFmtId="0" fontId="153" fillId="46" borderId="0" applyNumberFormat="0" applyBorder="0" applyAlignment="0" applyProtection="0"/>
    <xf numFmtId="0" fontId="153" fillId="47" borderId="0" applyNumberFormat="0" applyBorder="0" applyAlignment="0" applyProtection="0"/>
    <xf numFmtId="0" fontId="9" fillId="18" borderId="0" applyNumberFormat="0" applyBorder="0" applyAlignment="0" applyProtection="0"/>
    <xf numFmtId="0" fontId="153" fillId="47" borderId="0" applyNumberFormat="0" applyBorder="0" applyAlignment="0" applyProtection="0"/>
    <xf numFmtId="0" fontId="9" fillId="21" borderId="0" applyNumberFormat="0" applyBorder="0" applyAlignment="0" applyProtection="0"/>
    <xf numFmtId="0" fontId="160" fillId="50" borderId="120" applyNumberFormat="0" applyAlignment="0" applyProtection="0"/>
    <xf numFmtId="0" fontId="15" fillId="3" borderId="1" applyNumberFormat="0" applyAlignment="0" applyProtection="0"/>
    <xf numFmtId="0" fontId="15" fillId="3" borderId="1" applyNumberFormat="0" applyAlignment="0" applyProtection="0"/>
    <xf numFmtId="0" fontId="160" fillId="50" borderId="120" applyNumberFormat="0" applyAlignment="0" applyProtection="0"/>
    <xf numFmtId="0" fontId="15" fillId="1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188" fontId="6" fillId="0" borderId="0" applyFont="0" applyFill="0" applyBorder="0" applyAlignment="0" applyProtection="0"/>
    <xf numFmtId="195" fontId="33" fillId="0" borderId="0" applyFont="0" applyFill="0" applyBorder="0" applyAlignment="0" applyProtection="0"/>
    <xf numFmtId="195" fontId="6" fillId="0" borderId="0" applyFont="0" applyFill="0" applyBorder="0" applyAlignment="0" applyProtection="0"/>
    <xf numFmtId="201" fontId="6" fillId="0" borderId="0" applyFont="0" applyFill="0" applyBorder="0" applyAlignment="0" applyProtection="0"/>
    <xf numFmtId="188" fontId="6" fillId="0" borderId="0" applyFont="0" applyFill="0" applyBorder="0" applyAlignment="0" applyProtection="0"/>
    <xf numFmtId="195" fontId="35"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6" fillId="0" borderId="0" applyFont="0" applyFill="0" applyBorder="0" applyAlignment="0" applyProtection="0"/>
    <xf numFmtId="195" fontId="141" fillId="0" borderId="0" applyFont="0" applyFill="0" applyBorder="0" applyAlignment="0" applyProtection="0"/>
    <xf numFmtId="195" fontId="6" fillId="0" borderId="0" applyFont="0" applyFill="0" applyBorder="0" applyAlignment="0" applyProtection="0"/>
    <xf numFmtId="0" fontId="161" fillId="0" borderId="0" applyNumberFormat="0" applyFill="0" applyBorder="0" applyAlignment="0" applyProtection="0"/>
    <xf numFmtId="0" fontId="155" fillId="48" borderId="0" applyNumberFormat="0" applyBorder="0" applyAlignment="0" applyProtection="0"/>
    <xf numFmtId="0" fontId="136" fillId="0" borderId="5" applyNumberFormat="0" applyFill="0" applyAlignment="0" applyProtection="0"/>
    <xf numFmtId="0" fontId="144" fillId="0" borderId="5" applyNumberFormat="0" applyFill="0" applyAlignment="0" applyProtection="0"/>
    <xf numFmtId="0" fontId="150" fillId="0" borderId="5" applyNumberFormat="0" applyFill="0" applyAlignment="0" applyProtection="0"/>
    <xf numFmtId="0" fontId="162" fillId="0" borderId="123" applyNumberFormat="0" applyFill="0" applyAlignment="0" applyProtection="0"/>
    <xf numFmtId="0" fontId="162" fillId="0" borderId="123" applyNumberFormat="0" applyFill="0" applyAlignment="0" applyProtection="0"/>
    <xf numFmtId="0" fontId="162" fillId="0" borderId="123" applyNumberFormat="0" applyFill="0" applyAlignment="0" applyProtection="0"/>
    <xf numFmtId="0" fontId="137" fillId="0" borderId="8" applyNumberFormat="0" applyFill="0" applyAlignment="0" applyProtection="0"/>
    <xf numFmtId="0" fontId="145" fillId="0" borderId="8" applyNumberFormat="0" applyFill="0" applyAlignment="0" applyProtection="0"/>
    <xf numFmtId="0" fontId="151" fillId="0" borderId="8" applyNumberFormat="0" applyFill="0" applyAlignment="0" applyProtection="0"/>
    <xf numFmtId="0" fontId="137" fillId="0" borderId="0" applyNumberFormat="0" applyFill="0" applyBorder="0" applyAlignment="0" applyProtection="0"/>
    <xf numFmtId="0" fontId="145" fillId="0" borderId="0" applyNumberFormat="0" applyFill="0" applyBorder="0" applyAlignment="0" applyProtection="0"/>
    <xf numFmtId="0" fontId="151" fillId="0" borderId="0" applyNumberFormat="0" applyFill="0" applyBorder="0" applyAlignment="0" applyProtection="0"/>
    <xf numFmtId="0" fontId="3"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163" fillId="0" borderId="0" applyNumberFormat="0" applyFill="0" applyBorder="0" applyAlignment="0" applyProtection="0"/>
    <xf numFmtId="0" fontId="164" fillId="0" borderId="0" applyNumberFormat="0" applyFill="0" applyBorder="0" applyAlignment="0" applyProtection="0"/>
    <xf numFmtId="0" fontId="3"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63" fillId="0" borderId="0" applyNumberFormat="0" applyFill="0" applyBorder="0" applyAlignment="0" applyProtection="0"/>
    <xf numFmtId="0" fontId="164" fillId="0" borderId="0" applyNumberFormat="0" applyFill="0" applyBorder="0" applyAlignment="0" applyProtection="0"/>
    <xf numFmtId="0" fontId="165" fillId="0" borderId="0" applyNumberFormat="0" applyFill="0" applyBorder="0" applyAlignment="0" applyProtection="0"/>
    <xf numFmtId="0" fontId="3" fillId="0" borderId="0" applyNumberFormat="0" applyFill="0" applyBorder="0" applyAlignment="0" applyProtection="0">
      <alignment vertical="top"/>
      <protection locked="0"/>
    </xf>
    <xf numFmtId="0" fontId="163" fillId="0" borderId="0" applyNumberFormat="0" applyFill="0" applyBorder="0" applyAlignment="0" applyProtection="0"/>
    <xf numFmtId="0" fontId="163" fillId="0" borderId="0" applyNumberFormat="0" applyFill="0" applyBorder="0" applyAlignment="0" applyProtection="0"/>
    <xf numFmtId="0" fontId="3" fillId="0" borderId="0" applyNumberFormat="0" applyFill="0" applyBorder="0" applyAlignment="0" applyProtection="0">
      <alignment vertical="top"/>
      <protection locked="0"/>
    </xf>
    <xf numFmtId="0" fontId="16" fillId="2" borderId="0" applyNumberFormat="0" applyBorder="0" applyAlignment="0" applyProtection="0"/>
    <xf numFmtId="0" fontId="154" fillId="11" borderId="0" applyNumberFormat="0" applyBorder="0" applyAlignment="0" applyProtection="0"/>
    <xf numFmtId="0" fontId="154" fillId="11" borderId="0" applyNumberFormat="0" applyBorder="0" applyAlignment="0" applyProtection="0"/>
    <xf numFmtId="0" fontId="154" fillId="11" borderId="0" applyNumberFormat="0" applyBorder="0" applyAlignment="0" applyProtection="0"/>
    <xf numFmtId="0" fontId="16" fillId="11" borderId="0" applyNumberFormat="0" applyBorder="0" applyAlignment="0" applyProtection="0"/>
    <xf numFmtId="0" fontId="154" fillId="11" borderId="0" applyNumberFormat="0" applyBorder="0" applyAlignment="0" applyProtection="0"/>
    <xf numFmtId="0" fontId="154" fillId="11" borderId="0" applyNumberFormat="0" applyBorder="0" applyAlignment="0" applyProtection="0"/>
    <xf numFmtId="0" fontId="154" fillId="11" borderId="0" applyNumberFormat="0" applyBorder="0" applyAlignment="0" applyProtection="0"/>
    <xf numFmtId="0" fontId="160" fillId="50" borderId="120" applyNumberFormat="0" applyAlignment="0" applyProtection="0"/>
    <xf numFmtId="0" fontId="128" fillId="0" borderId="0">
      <alignment horizontal="left"/>
    </xf>
    <xf numFmtId="0" fontId="128" fillId="0" borderId="0">
      <alignment horizontal="left"/>
    </xf>
    <xf numFmtId="0" fontId="158" fillId="0" borderId="122" applyNumberFormat="0" applyFill="0" applyAlignment="0" applyProtection="0"/>
    <xf numFmtId="167" fontId="2" fillId="0" borderId="0" applyFont="0" applyFill="0" applyBorder="0" applyAlignment="0" applyProtection="0"/>
    <xf numFmtId="0" fontId="96" fillId="0" borderId="0" applyFont="0" applyFill="0" applyBorder="0" applyAlignment="0" applyProtection="0"/>
    <xf numFmtId="41" fontId="113"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96" fontId="35" fillId="0" borderId="0" applyFont="0" applyFill="0" applyBorder="0" applyAlignment="0" applyProtection="0"/>
    <xf numFmtId="197"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96" fontId="35" fillId="0" borderId="0" applyFont="0" applyFill="0" applyBorder="0" applyAlignment="0" applyProtection="0"/>
    <xf numFmtId="197" fontId="6" fillId="0" borderId="0" applyFont="0" applyFill="0" applyBorder="0" applyAlignment="0" applyProtection="0"/>
    <xf numFmtId="166" fontId="36" fillId="0" borderId="0" applyFont="0" applyFill="0" applyBorder="0" applyAlignment="0" applyProtection="0"/>
    <xf numFmtId="43" fontId="10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96" fontId="35"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9" fillId="0" borderId="0" applyFont="0" applyFill="0" applyBorder="0" applyAlignment="0" applyProtection="0"/>
    <xf numFmtId="43" fontId="143" fillId="0" borderId="0" applyFont="0" applyFill="0" applyBorder="0" applyAlignment="0" applyProtection="0"/>
    <xf numFmtId="43" fontId="139"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9" fillId="0" borderId="0" applyFont="0" applyFill="0" applyBorder="0" applyAlignment="0" applyProtection="0"/>
    <xf numFmtId="43" fontId="143" fillId="0" borderId="0" applyFont="0" applyFill="0" applyBorder="0" applyAlignment="0" applyProtection="0"/>
    <xf numFmtId="43" fontId="139"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197"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35" fillId="0" borderId="0" applyFont="0" applyFill="0" applyBorder="0" applyAlignment="0" applyProtection="0"/>
    <xf numFmtId="197"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96" fontId="35" fillId="0" borderId="0" applyFont="0" applyFill="0" applyBorder="0" applyAlignment="0" applyProtection="0"/>
    <xf numFmtId="197"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6"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96" fontId="35" fillId="0" borderId="0" applyFont="0" applyFill="0" applyBorder="0" applyAlignment="0" applyProtection="0"/>
    <xf numFmtId="197"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66" fontId="126" fillId="0" borderId="0" applyFont="0" applyFill="0" applyBorder="0" applyAlignment="0" applyProtection="0"/>
    <xf numFmtId="166" fontId="126" fillId="0" borderId="0" applyFont="0" applyFill="0" applyBorder="0" applyAlignment="0" applyProtection="0"/>
    <xf numFmtId="43" fontId="6" fillId="0" borderId="0" applyFont="0" applyFill="0" applyBorder="0" applyAlignment="0" applyProtection="0"/>
    <xf numFmtId="196" fontId="35" fillId="0" borderId="0" applyFont="0" applyFill="0" applyBorder="0" applyAlignment="0" applyProtection="0"/>
    <xf numFmtId="197"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96" fontId="35" fillId="0" borderId="0" applyFont="0" applyFill="0" applyBorder="0" applyAlignment="0" applyProtection="0"/>
    <xf numFmtId="197" fontId="6" fillId="0" borderId="0" applyFont="0" applyFill="0" applyBorder="0" applyAlignment="0" applyProtection="0"/>
    <xf numFmtId="43"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35" fillId="0" borderId="0" applyFont="0" applyFill="0" applyBorder="0" applyAlignment="0" applyProtection="0"/>
    <xf numFmtId="197"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35" fillId="0" borderId="0" applyFont="0" applyFill="0" applyBorder="0" applyAlignment="0" applyProtection="0"/>
    <xf numFmtId="197"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65" fontId="7" fillId="0" borderId="0" applyFont="0" applyFill="0" applyBorder="0" applyAlignment="0" applyProtection="0"/>
    <xf numFmtId="166" fontId="135" fillId="0" borderId="0" applyFont="0" applyFill="0" applyBorder="0" applyAlignment="0" applyProtection="0"/>
    <xf numFmtId="43" fontId="7" fillId="0" borderId="0" applyFont="0" applyFill="0" applyBorder="0" applyAlignment="0" applyProtection="0"/>
    <xf numFmtId="43" fontId="139" fillId="0" borderId="0" applyFont="0" applyFill="0" applyBorder="0" applyAlignment="0" applyProtection="0"/>
    <xf numFmtId="43" fontId="143" fillId="0" borderId="0" applyFont="0" applyFill="0" applyBorder="0" applyAlignment="0" applyProtection="0"/>
    <xf numFmtId="166" fontId="149" fillId="0" borderId="0" applyFont="0" applyFill="0" applyBorder="0" applyAlignment="0" applyProtection="0"/>
    <xf numFmtId="187" fontId="6" fillId="0" borderId="0" applyFont="0" applyFill="0" applyBorder="0" applyAlignment="0" applyProtection="0"/>
    <xf numFmtId="186" fontId="6" fillId="0" borderId="0" applyFont="0" applyFill="0" applyBorder="0" applyAlignment="0" applyProtection="0"/>
    <xf numFmtId="166" fontId="131" fillId="0" borderId="0" applyFont="0" applyFill="0" applyBorder="0" applyAlignment="0" applyProtection="0"/>
    <xf numFmtId="166" fontId="139" fillId="0" borderId="0" applyFont="0" applyFill="0" applyBorder="0" applyAlignment="0" applyProtection="0"/>
    <xf numFmtId="166" fontId="143" fillId="0" borderId="0" applyFont="0" applyFill="0" applyBorder="0" applyAlignment="0" applyProtection="0"/>
    <xf numFmtId="166" fontId="131" fillId="0" borderId="0" applyFont="0" applyFill="0" applyBorder="0" applyAlignment="0" applyProtection="0"/>
    <xf numFmtId="166" fontId="139" fillId="0" borderId="0" applyFont="0" applyFill="0" applyBorder="0" applyAlignment="0" applyProtection="0"/>
    <xf numFmtId="43" fontId="139" fillId="0" borderId="0" applyFont="0" applyFill="0" applyBorder="0" applyAlignment="0" applyProtection="0"/>
    <xf numFmtId="166" fontId="143" fillId="0" borderId="0" applyFont="0" applyFill="0" applyBorder="0" applyAlignment="0" applyProtection="0"/>
    <xf numFmtId="166" fontId="26" fillId="0" borderId="0" applyFont="0" applyFill="0" applyBorder="0" applyAlignment="0" applyProtection="0"/>
    <xf numFmtId="166" fontId="131" fillId="0" borderId="0" applyFont="0" applyFill="0" applyBorder="0" applyAlignment="0" applyProtection="0"/>
    <xf numFmtId="166" fontId="139" fillId="0" borderId="0" applyFont="0" applyFill="0" applyBorder="0" applyAlignment="0" applyProtection="0"/>
    <xf numFmtId="166" fontId="143" fillId="0" borderId="0" applyFont="0" applyFill="0" applyBorder="0" applyAlignment="0" applyProtection="0"/>
    <xf numFmtId="184" fontId="6"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9" fillId="0" borderId="0" applyFont="0" applyFill="0" applyBorder="0" applyAlignment="0" applyProtection="0"/>
    <xf numFmtId="43" fontId="143" fillId="0" borderId="0" applyFont="0" applyFill="0" applyBorder="0" applyAlignment="0" applyProtection="0"/>
    <xf numFmtId="196" fontId="6" fillId="0" borderId="0" applyFont="0" applyFill="0" applyBorder="0" applyAlignment="0" applyProtection="0"/>
    <xf numFmtId="43" fontId="131" fillId="0" borderId="0" applyFont="0" applyFill="0" applyBorder="0" applyAlignment="0" applyProtection="0"/>
    <xf numFmtId="43" fontId="139" fillId="0" borderId="0" applyFont="0" applyFill="0" applyBorder="0" applyAlignment="0" applyProtection="0"/>
    <xf numFmtId="43" fontId="143"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86" fontId="6" fillId="0" borderId="0" applyFont="0" applyFill="0" applyBorder="0" applyAlignment="0" applyProtection="0"/>
    <xf numFmtId="184" fontId="6"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131" fillId="0" borderId="0" applyFont="0" applyFill="0" applyBorder="0" applyAlignment="0" applyProtection="0"/>
    <xf numFmtId="166" fontId="139" fillId="0" borderId="0" applyFont="0" applyFill="0" applyBorder="0" applyAlignment="0" applyProtection="0"/>
    <xf numFmtId="166" fontId="143" fillId="0" borderId="0" applyFont="0" applyFill="0" applyBorder="0" applyAlignment="0" applyProtection="0"/>
    <xf numFmtId="166" fontId="131" fillId="0" borderId="0" applyFont="0" applyFill="0" applyBorder="0" applyAlignment="0" applyProtection="0"/>
    <xf numFmtId="166" fontId="139" fillId="0" borderId="0" applyFont="0" applyFill="0" applyBorder="0" applyAlignment="0" applyProtection="0"/>
    <xf numFmtId="43" fontId="139" fillId="0" borderId="0" applyFont="0" applyFill="0" applyBorder="0" applyAlignment="0" applyProtection="0"/>
    <xf numFmtId="166" fontId="143" fillId="0" borderId="0" applyFont="0" applyFill="0" applyBorder="0" applyAlignment="0" applyProtection="0"/>
    <xf numFmtId="186" fontId="6" fillId="0" borderId="0" applyFont="0" applyFill="0" applyBorder="0" applyAlignment="0" applyProtection="0"/>
    <xf numFmtId="166" fontId="131" fillId="0" borderId="0" applyFont="0" applyFill="0" applyBorder="0" applyAlignment="0" applyProtection="0"/>
    <xf numFmtId="166" fontId="139" fillId="0" borderId="0" applyFont="0" applyFill="0" applyBorder="0" applyAlignment="0" applyProtection="0"/>
    <xf numFmtId="166" fontId="143"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9" fillId="0" borderId="0" applyFont="0" applyFill="0" applyBorder="0" applyAlignment="0" applyProtection="0"/>
    <xf numFmtId="43" fontId="143" fillId="0" borderId="0" applyFont="0" applyFill="0" applyBorder="0" applyAlignment="0" applyProtection="0"/>
    <xf numFmtId="43" fontId="131" fillId="0" borderId="0" applyFont="0" applyFill="0" applyBorder="0" applyAlignment="0" applyProtection="0"/>
    <xf numFmtId="43" fontId="139" fillId="0" borderId="0" applyFont="0" applyFill="0" applyBorder="0" applyAlignment="0" applyProtection="0"/>
    <xf numFmtId="43" fontId="143" fillId="0" borderId="0" applyFont="0" applyFill="0" applyBorder="0" applyAlignment="0" applyProtection="0"/>
    <xf numFmtId="166" fontId="7" fillId="0" borderId="0" applyFont="0" applyFill="0" applyBorder="0" applyAlignment="0" applyProtection="0"/>
    <xf numFmtId="43" fontId="131" fillId="0" borderId="0" applyFont="0" applyFill="0" applyBorder="0" applyAlignment="0" applyProtection="0"/>
    <xf numFmtId="166" fontId="131" fillId="0" borderId="0" applyFont="0" applyFill="0" applyBorder="0" applyAlignment="0" applyProtection="0"/>
    <xf numFmtId="43" fontId="139" fillId="0" borderId="0" applyFont="0" applyFill="0" applyBorder="0" applyAlignment="0" applyProtection="0"/>
    <xf numFmtId="43" fontId="143" fillId="0" borderId="0" applyFont="0" applyFill="0" applyBorder="0" applyAlignment="0" applyProtection="0"/>
    <xf numFmtId="43" fontId="131" fillId="0" borderId="0" applyFont="0" applyFill="0" applyBorder="0" applyAlignment="0" applyProtection="0"/>
    <xf numFmtId="43" fontId="143" fillId="0" borderId="0" applyFont="0" applyFill="0" applyBorder="0" applyAlignment="0" applyProtection="0"/>
    <xf numFmtId="166" fontId="139" fillId="0" borderId="0" applyFont="0" applyFill="0" applyBorder="0" applyAlignment="0" applyProtection="0"/>
    <xf numFmtId="43" fontId="139" fillId="0" borderId="0" applyFont="0" applyFill="0" applyBorder="0" applyAlignment="0" applyProtection="0"/>
    <xf numFmtId="166" fontId="143" fillId="0" borderId="0" applyFont="0" applyFill="0" applyBorder="0" applyAlignment="0" applyProtection="0"/>
    <xf numFmtId="43" fontId="143"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9" fillId="0" borderId="0" applyFont="0" applyFill="0" applyBorder="0" applyAlignment="0" applyProtection="0"/>
    <xf numFmtId="43" fontId="143" fillId="0" borderId="0" applyFont="0" applyFill="0" applyBorder="0" applyAlignment="0" applyProtection="0"/>
    <xf numFmtId="43" fontId="131" fillId="0" borderId="0" applyFont="0" applyFill="0" applyBorder="0" applyAlignment="0" applyProtection="0"/>
    <xf numFmtId="43" fontId="143" fillId="0" borderId="0" applyFont="0" applyFill="0" applyBorder="0" applyAlignment="0" applyProtection="0"/>
    <xf numFmtId="43" fontId="139" fillId="0" borderId="0" applyFont="0" applyFill="0" applyBorder="0" applyAlignment="0" applyProtection="0"/>
    <xf numFmtId="43" fontId="143"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9" fillId="0" borderId="0" applyFont="0" applyFill="0" applyBorder="0" applyAlignment="0" applyProtection="0"/>
    <xf numFmtId="43" fontId="143" fillId="0" borderId="0" applyFont="0" applyFill="0" applyBorder="0" applyAlignment="0" applyProtection="0"/>
    <xf numFmtId="43" fontId="139"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31" fillId="0" borderId="0" applyFont="0" applyFill="0" applyBorder="0" applyAlignment="0" applyProtection="0"/>
    <xf numFmtId="43" fontId="139" fillId="0" borderId="0" applyFont="0" applyFill="0" applyBorder="0" applyAlignment="0" applyProtection="0"/>
    <xf numFmtId="43" fontId="143" fillId="0" borderId="0" applyFont="0" applyFill="0" applyBorder="0" applyAlignment="0" applyProtection="0"/>
    <xf numFmtId="166" fontId="131" fillId="0" borderId="0" applyFont="0" applyFill="0" applyBorder="0" applyAlignment="0" applyProtection="0"/>
    <xf numFmtId="43" fontId="143" fillId="0" borderId="0" applyFont="0" applyFill="0" applyBorder="0" applyAlignment="0" applyProtection="0"/>
    <xf numFmtId="166" fontId="139" fillId="0" borderId="0" applyFont="0" applyFill="0" applyBorder="0" applyAlignment="0" applyProtection="0"/>
    <xf numFmtId="166" fontId="143" fillId="0" borderId="0" applyFont="0" applyFill="0" applyBorder="0" applyAlignment="0" applyProtection="0"/>
    <xf numFmtId="166" fontId="106" fillId="0" borderId="0" applyFont="0" applyFill="0" applyBorder="0" applyAlignment="0" applyProtection="0"/>
    <xf numFmtId="43" fontId="131" fillId="0" borderId="0" applyFont="0" applyFill="0" applyBorder="0" applyAlignment="0" applyProtection="0"/>
    <xf numFmtId="166" fontId="131" fillId="0" borderId="0" applyFont="0" applyFill="0" applyBorder="0" applyAlignment="0" applyProtection="0"/>
    <xf numFmtId="166" fontId="139" fillId="0" borderId="0" applyFont="0" applyFill="0" applyBorder="0" applyAlignment="0" applyProtection="0"/>
    <xf numFmtId="43" fontId="139" fillId="0" borderId="0" applyFont="0" applyFill="0" applyBorder="0" applyAlignment="0" applyProtection="0"/>
    <xf numFmtId="166" fontId="143" fillId="0" borderId="0" applyFont="0" applyFill="0" applyBorder="0" applyAlignment="0" applyProtection="0"/>
    <xf numFmtId="43" fontId="143" fillId="0" borderId="0" applyFont="0" applyFill="0" applyBorder="0" applyAlignment="0" applyProtection="0"/>
    <xf numFmtId="166" fontId="131" fillId="0" borderId="0" applyFont="0" applyFill="0" applyBorder="0" applyAlignment="0" applyProtection="0"/>
    <xf numFmtId="43" fontId="143" fillId="0" borderId="0" applyFont="0" applyFill="0" applyBorder="0" applyAlignment="0" applyProtection="0"/>
    <xf numFmtId="43" fontId="131" fillId="0" borderId="0" applyFont="0" applyFill="0" applyBorder="0" applyAlignment="0" applyProtection="0"/>
    <xf numFmtId="166" fontId="139" fillId="0" borderId="0" applyFont="0" applyFill="0" applyBorder="0" applyAlignment="0" applyProtection="0"/>
    <xf numFmtId="43" fontId="139" fillId="0" borderId="0" applyFont="0" applyFill="0" applyBorder="0" applyAlignment="0" applyProtection="0"/>
    <xf numFmtId="166" fontId="143" fillId="0" borderId="0" applyFont="0" applyFill="0" applyBorder="0" applyAlignment="0" applyProtection="0"/>
    <xf numFmtId="43" fontId="143" fillId="0" borderId="0" applyFont="0" applyFill="0" applyBorder="0" applyAlignment="0" applyProtection="0"/>
    <xf numFmtId="43" fontId="131" fillId="0" borderId="0" applyFont="0" applyFill="0" applyBorder="0" applyAlignment="0" applyProtection="0"/>
    <xf numFmtId="166" fontId="131" fillId="0" borderId="0" applyFont="0" applyFill="0" applyBorder="0" applyAlignment="0" applyProtection="0"/>
    <xf numFmtId="43" fontId="139" fillId="0" borderId="0" applyFont="0" applyFill="0" applyBorder="0" applyAlignment="0" applyProtection="0"/>
    <xf numFmtId="43" fontId="143" fillId="0" borderId="0" applyFont="0" applyFill="0" applyBorder="0" applyAlignment="0" applyProtection="0"/>
    <xf numFmtId="43" fontId="131" fillId="0" borderId="0" applyFont="0" applyFill="0" applyBorder="0" applyAlignment="0" applyProtection="0"/>
    <xf numFmtId="43" fontId="143" fillId="0" borderId="0" applyFont="0" applyFill="0" applyBorder="0" applyAlignment="0" applyProtection="0"/>
    <xf numFmtId="166" fontId="139" fillId="0" borderId="0" applyFont="0" applyFill="0" applyBorder="0" applyAlignment="0" applyProtection="0"/>
    <xf numFmtId="43" fontId="139" fillId="0" borderId="0" applyFont="0" applyFill="0" applyBorder="0" applyAlignment="0" applyProtection="0"/>
    <xf numFmtId="166" fontId="143" fillId="0" borderId="0" applyFont="0" applyFill="0" applyBorder="0" applyAlignment="0" applyProtection="0"/>
    <xf numFmtId="43" fontId="143"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9" fillId="0" borderId="0" applyFont="0" applyFill="0" applyBorder="0" applyAlignment="0" applyProtection="0"/>
    <xf numFmtId="43" fontId="143" fillId="0" borderId="0" applyFont="0" applyFill="0" applyBorder="0" applyAlignment="0" applyProtection="0"/>
    <xf numFmtId="43" fontId="131" fillId="0" borderId="0" applyFont="0" applyFill="0" applyBorder="0" applyAlignment="0" applyProtection="0"/>
    <xf numFmtId="43" fontId="143" fillId="0" borderId="0" applyFont="0" applyFill="0" applyBorder="0" applyAlignment="0" applyProtection="0"/>
    <xf numFmtId="43" fontId="139" fillId="0" borderId="0" applyFont="0" applyFill="0" applyBorder="0" applyAlignment="0" applyProtection="0"/>
    <xf numFmtId="43" fontId="143" fillId="0" borderId="0" applyFont="0" applyFill="0" applyBorder="0" applyAlignment="0" applyProtection="0"/>
    <xf numFmtId="196" fontId="6" fillId="0" borderId="0" applyFont="0" applyFill="0" applyBorder="0" applyAlignment="0" applyProtection="0"/>
    <xf numFmtId="196" fontId="35" fillId="0" borderId="0" applyFont="0" applyFill="0" applyBorder="0" applyAlignment="0" applyProtection="0"/>
    <xf numFmtId="197"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35" fillId="0" borderId="0" applyFont="0" applyFill="0" applyBorder="0" applyAlignment="0" applyProtection="0"/>
    <xf numFmtId="197"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35" fillId="0" borderId="0" applyFont="0" applyFill="0" applyBorder="0" applyAlignment="0" applyProtection="0"/>
    <xf numFmtId="197"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96" fontId="35" fillId="0" borderId="0" applyFont="0" applyFill="0" applyBorder="0" applyAlignment="0" applyProtection="0"/>
    <xf numFmtId="197"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96" fontId="35" fillId="0" borderId="0" applyFont="0" applyFill="0" applyBorder="0" applyAlignment="0" applyProtection="0"/>
    <xf numFmtId="197"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96" fontId="35" fillId="0" borderId="0" applyFont="0" applyFill="0" applyBorder="0" applyAlignment="0" applyProtection="0"/>
    <xf numFmtId="197"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66" fontId="126" fillId="0" borderId="0" applyFont="0" applyFill="0" applyBorder="0" applyAlignment="0" applyProtection="0"/>
    <xf numFmtId="166" fontId="126" fillId="0" borderId="0" applyFont="0" applyFill="0" applyBorder="0" applyAlignment="0" applyProtection="0"/>
    <xf numFmtId="196" fontId="35" fillId="0" borderId="0" applyFont="0" applyFill="0" applyBorder="0" applyAlignment="0" applyProtection="0"/>
    <xf numFmtId="197" fontId="6" fillId="0" borderId="0" applyFont="0" applyFill="0" applyBorder="0" applyAlignment="0" applyProtection="0"/>
    <xf numFmtId="196" fontId="35" fillId="0" borderId="0" applyFont="0" applyFill="0" applyBorder="0" applyAlignment="0" applyProtection="0"/>
    <xf numFmtId="197" fontId="6" fillId="0" borderId="0" applyFont="0" applyFill="0" applyBorder="0" applyAlignment="0" applyProtection="0"/>
    <xf numFmtId="196" fontId="35" fillId="0" borderId="0" applyFont="0" applyFill="0" applyBorder="0" applyAlignment="0" applyProtection="0"/>
    <xf numFmtId="197" fontId="6" fillId="0" borderId="0" applyFont="0" applyFill="0" applyBorder="0" applyAlignment="0" applyProtection="0"/>
    <xf numFmtId="196" fontId="35" fillId="0" borderId="0" applyFont="0" applyFill="0" applyBorder="0" applyAlignment="0" applyProtection="0"/>
    <xf numFmtId="43" fontId="6" fillId="0" borderId="0" applyFont="0" applyFill="0" applyBorder="0" applyAlignment="0" applyProtection="0"/>
    <xf numFmtId="196" fontId="6" fillId="0" borderId="0" applyFont="0" applyFill="0" applyBorder="0" applyAlignment="0" applyProtection="0"/>
    <xf numFmtId="196" fontId="134" fillId="0" borderId="0" applyFont="0" applyFill="0" applyBorder="0" applyAlignment="0" applyProtection="0"/>
    <xf numFmtId="196" fontId="141" fillId="0" borderId="0" applyFont="0" applyFill="0" applyBorder="0" applyAlignment="0" applyProtection="0"/>
    <xf numFmtId="196" fontId="6" fillId="0" borderId="0" applyFont="0" applyFill="0" applyBorder="0" applyAlignment="0" applyProtection="0"/>
    <xf numFmtId="196" fontId="141" fillId="0" borderId="0" applyFont="0" applyFill="0" applyBorder="0" applyAlignment="0" applyProtection="0"/>
    <xf numFmtId="184"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97" fontId="6" fillId="0" borderId="0" applyFont="0" applyFill="0" applyBorder="0" applyAlignment="0" applyProtection="0"/>
    <xf numFmtId="43" fontId="106" fillId="0" borderId="0" applyFont="0" applyFill="0" applyBorder="0" applyAlignment="0" applyProtection="0"/>
    <xf numFmtId="43" fontId="6" fillId="0" borderId="0" applyFont="0" applyFill="0" applyBorder="0" applyAlignment="0" applyProtection="0"/>
    <xf numFmtId="197" fontId="6" fillId="0" borderId="0" applyFont="0" applyFill="0" applyBorder="0" applyAlignment="0" applyProtection="0"/>
    <xf numFmtId="196" fontId="6" fillId="0" borderId="0" applyFont="0" applyFill="0" applyBorder="0" applyAlignment="0" applyProtection="0"/>
    <xf numFmtId="43" fontId="139" fillId="0" borderId="0" applyFont="0" applyFill="0" applyBorder="0" applyAlignment="0" applyProtection="0"/>
    <xf numFmtId="43" fontId="143" fillId="0" borderId="0" applyFont="0" applyFill="0" applyBorder="0" applyAlignment="0" applyProtection="0"/>
    <xf numFmtId="186" fontId="6" fillId="0" borderId="0" applyFont="0" applyFill="0" applyBorder="0" applyAlignment="0" applyProtection="0"/>
    <xf numFmtId="43" fontId="106" fillId="0" borderId="0" applyFont="0" applyFill="0" applyBorder="0" applyAlignment="0" applyProtection="0"/>
    <xf numFmtId="196" fontId="6" fillId="0" borderId="0" applyFont="0" applyFill="0" applyBorder="0" applyAlignment="0" applyProtection="0"/>
    <xf numFmtId="197" fontId="6" fillId="0" borderId="0" applyFont="0" applyFill="0" applyBorder="0" applyAlignment="0" applyProtection="0"/>
    <xf numFmtId="43" fontId="139" fillId="0" borderId="0" applyFont="0" applyFill="0" applyBorder="0" applyAlignment="0" applyProtection="0"/>
    <xf numFmtId="43" fontId="143" fillId="0" borderId="0" applyFont="0" applyFill="0" applyBorder="0" applyAlignment="0" applyProtection="0"/>
    <xf numFmtId="43" fontId="106" fillId="0" borderId="0" applyFont="0" applyFill="0" applyBorder="0" applyAlignment="0" applyProtection="0"/>
    <xf numFmtId="197" fontId="6" fillId="0" borderId="0" applyFont="0" applyFill="0" applyBorder="0" applyAlignment="0" applyProtection="0"/>
    <xf numFmtId="43" fontId="143" fillId="0" borderId="0" applyFont="0" applyFill="0" applyBorder="0" applyAlignment="0" applyProtection="0"/>
    <xf numFmtId="196" fontId="3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96" fontId="35" fillId="0" borderId="0" applyFont="0" applyFill="0" applyBorder="0" applyAlignment="0" applyProtection="0"/>
    <xf numFmtId="196" fontId="35" fillId="0" borderId="0" applyFont="0" applyFill="0" applyBorder="0" applyAlignment="0" applyProtection="0"/>
    <xf numFmtId="196" fontId="3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102" fillId="0" borderId="0" applyFont="0" applyFill="0" applyBorder="0" applyAlignment="0" applyProtection="0"/>
    <xf numFmtId="166" fontId="102"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6" fontId="6" fillId="0" borderId="0" applyFont="0" applyFill="0" applyBorder="0" applyAlignment="0" applyProtection="0"/>
    <xf numFmtId="43" fontId="149"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202" fontId="6" fillId="0" borderId="0" applyFont="0" applyFill="0" applyBorder="0" applyAlignment="0" applyProtection="0"/>
    <xf numFmtId="196" fontId="6" fillId="0" borderId="0" applyFont="0" applyFill="0" applyBorder="0" applyAlignment="0" applyProtection="0"/>
    <xf numFmtId="166" fontId="131" fillId="0" borderId="0" applyFont="0" applyFill="0" applyBorder="0" applyAlignment="0" applyProtection="0"/>
    <xf numFmtId="186" fontId="6" fillId="0" borderId="0" applyFont="0" applyFill="0" applyBorder="0" applyAlignment="0" applyProtection="0"/>
    <xf numFmtId="166" fontId="139" fillId="0" borderId="0" applyFont="0" applyFill="0" applyBorder="0" applyAlignment="0" applyProtection="0"/>
    <xf numFmtId="166" fontId="101" fillId="0" borderId="0" applyFont="0" applyFill="0" applyBorder="0" applyAlignment="0" applyProtection="0"/>
    <xf numFmtId="197" fontId="6" fillId="0" borderId="0" applyFont="0" applyFill="0" applyBorder="0" applyAlignment="0" applyProtection="0"/>
    <xf numFmtId="43" fontId="139" fillId="0" borderId="0" applyFont="0" applyFill="0" applyBorder="0" applyAlignment="0" applyProtection="0"/>
    <xf numFmtId="184" fontId="6" fillId="0" borderId="0" applyFont="0" applyFill="0" applyBorder="0" applyAlignment="0" applyProtection="0"/>
    <xf numFmtId="167" fontId="116" fillId="0" borderId="0" applyFont="0" applyFill="0" applyBorder="0" applyAlignment="0" applyProtection="0"/>
    <xf numFmtId="166" fontId="6" fillId="0" borderId="0" applyFont="0" applyFill="0" applyBorder="0" applyAlignment="0" applyProtection="0"/>
    <xf numFmtId="197" fontId="6" fillId="0" borderId="0" applyFont="0" applyFill="0" applyBorder="0" applyAlignment="0" applyProtection="0"/>
    <xf numFmtId="43" fontId="139" fillId="0" borderId="0" applyFont="0" applyFill="0" applyBorder="0" applyAlignment="0" applyProtection="0"/>
    <xf numFmtId="43" fontId="143"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66" fontId="126" fillId="0" borderId="0" applyFont="0" applyFill="0" applyBorder="0" applyAlignment="0" applyProtection="0"/>
    <xf numFmtId="166" fontId="12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84" fontId="6" fillId="0" borderId="0" applyFont="0" applyFill="0" applyBorder="0" applyAlignment="0" applyProtection="0"/>
    <xf numFmtId="186" fontId="6" fillId="0" borderId="0" applyFont="0" applyFill="0" applyBorder="0" applyAlignment="0" applyProtection="0"/>
    <xf numFmtId="196" fontId="6" fillId="0" borderId="0" applyFont="0" applyFill="0" applyBorder="0" applyAlignment="0" applyProtection="0"/>
    <xf numFmtId="197" fontId="6" fillId="0" borderId="0" applyFont="0" applyFill="0" applyBorder="0" applyAlignment="0" applyProtection="0"/>
    <xf numFmtId="184" fontId="6" fillId="0" borderId="0" applyFont="0" applyFill="0" applyBorder="0" applyAlignment="0" applyProtection="0"/>
    <xf numFmtId="197"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30" fillId="0" borderId="0" applyFont="0" applyFill="0" applyBorder="0" applyAlignment="0" applyProtection="0"/>
    <xf numFmtId="184" fontId="6" fillId="0" borderId="0" applyFont="0" applyFill="0" applyBorder="0" applyAlignment="0" applyProtection="0"/>
    <xf numFmtId="197" fontId="6" fillId="0" borderId="0" applyFont="0" applyFill="0" applyBorder="0" applyAlignment="0" applyProtection="0"/>
    <xf numFmtId="186" fontId="6" fillId="0" borderId="0" applyFont="0" applyFill="0" applyBorder="0" applyAlignment="0" applyProtection="0"/>
    <xf numFmtId="197" fontId="6" fillId="0" borderId="0" applyFont="0" applyFill="0" applyBorder="0" applyAlignment="0" applyProtection="0"/>
    <xf numFmtId="196"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39" fillId="0" borderId="0" applyFont="0" applyFill="0" applyBorder="0" applyAlignment="0" applyProtection="0"/>
    <xf numFmtId="165" fontId="31" fillId="0" borderId="0" applyFont="0" applyFill="0" applyBorder="0" applyAlignment="0" applyProtection="0"/>
    <xf numFmtId="166" fontId="6" fillId="0" borderId="0" applyFont="0" applyFill="0" applyBorder="0" applyAlignment="0" applyProtection="0"/>
    <xf numFmtId="196" fontId="6" fillId="0" borderId="0" applyFont="0" applyFill="0" applyBorder="0" applyAlignment="0" applyProtection="0"/>
    <xf numFmtId="43" fontId="106" fillId="0" borderId="0" applyFont="0" applyFill="0" applyBorder="0" applyAlignment="0" applyProtection="0"/>
    <xf numFmtId="197" fontId="6" fillId="0" borderId="0" applyFont="0" applyFill="0" applyBorder="0" applyAlignment="0" applyProtection="0"/>
    <xf numFmtId="43" fontId="7" fillId="0" borderId="0" applyFont="0" applyFill="0" applyBorder="0" applyAlignment="0" applyProtection="0"/>
    <xf numFmtId="197" fontId="6" fillId="0" borderId="0" applyFont="0" applyFill="0" applyBorder="0" applyAlignment="0" applyProtection="0"/>
    <xf numFmtId="43" fontId="139" fillId="0" borderId="0" applyFont="0" applyFill="0" applyBorder="0" applyAlignment="0" applyProtection="0"/>
    <xf numFmtId="43" fontId="14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97" fontId="6" fillId="0" borderId="0" applyFont="0" applyFill="0" applyBorder="0" applyAlignment="0" applyProtection="0"/>
    <xf numFmtId="166" fontId="131" fillId="0" borderId="0" applyFont="0" applyFill="0" applyBorder="0" applyAlignment="0" applyProtection="0"/>
    <xf numFmtId="166" fontId="139" fillId="0" borderId="0" applyFont="0" applyFill="0" applyBorder="0" applyAlignment="0" applyProtection="0"/>
    <xf numFmtId="43" fontId="139" fillId="0" borderId="0" applyFont="0" applyFill="0" applyBorder="0" applyAlignment="0" applyProtection="0"/>
    <xf numFmtId="166" fontId="143"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9" fillId="0" borderId="0" applyFont="0" applyFill="0" applyBorder="0" applyAlignment="0" applyProtection="0"/>
    <xf numFmtId="43" fontId="143" fillId="0" borderId="0" applyFont="0" applyFill="0" applyBorder="0" applyAlignment="0" applyProtection="0"/>
    <xf numFmtId="166" fontId="131" fillId="0" borderId="0" applyFont="0" applyFill="0" applyBorder="0" applyAlignment="0" applyProtection="0"/>
    <xf numFmtId="166" fontId="139" fillId="0" borderId="0" applyFont="0" applyFill="0" applyBorder="0" applyAlignment="0" applyProtection="0"/>
    <xf numFmtId="166" fontId="143" fillId="0" borderId="0" applyFont="0" applyFill="0" applyBorder="0" applyAlignment="0" applyProtection="0"/>
    <xf numFmtId="43" fontId="106" fillId="0" borderId="0" applyFont="0" applyFill="0" applyBorder="0" applyAlignment="0" applyProtection="0"/>
    <xf numFmtId="166" fontId="131" fillId="0" borderId="0" applyFont="0" applyFill="0" applyBorder="0" applyAlignment="0" applyProtection="0"/>
    <xf numFmtId="166" fontId="139" fillId="0" borderId="0" applyFont="0" applyFill="0" applyBorder="0" applyAlignment="0" applyProtection="0"/>
    <xf numFmtId="166" fontId="143" fillId="0" borderId="0" applyFont="0" applyFill="0" applyBorder="0" applyAlignment="0" applyProtection="0"/>
    <xf numFmtId="166" fontId="131" fillId="0" borderId="0" applyFont="0" applyFill="0" applyBorder="0" applyAlignment="0" applyProtection="0"/>
    <xf numFmtId="166" fontId="139" fillId="0" borderId="0" applyFont="0" applyFill="0" applyBorder="0" applyAlignment="0" applyProtection="0"/>
    <xf numFmtId="43" fontId="139" fillId="0" borderId="0" applyFont="0" applyFill="0" applyBorder="0" applyAlignment="0" applyProtection="0"/>
    <xf numFmtId="166" fontId="143" fillId="0" borderId="0" applyFont="0" applyFill="0" applyBorder="0" applyAlignment="0" applyProtection="0"/>
    <xf numFmtId="186" fontId="6" fillId="0" borderId="0" applyFont="0" applyFill="0" applyBorder="0" applyAlignment="0" applyProtection="0"/>
    <xf numFmtId="166" fontId="131" fillId="0" borderId="0" applyFont="0" applyFill="0" applyBorder="0" applyAlignment="0" applyProtection="0"/>
    <xf numFmtId="166" fontId="139" fillId="0" borderId="0" applyFont="0" applyFill="0" applyBorder="0" applyAlignment="0" applyProtection="0"/>
    <xf numFmtId="166" fontId="143" fillId="0" borderId="0" applyFont="0" applyFill="0" applyBorder="0" applyAlignment="0" applyProtection="0"/>
    <xf numFmtId="197" fontId="6"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9" fillId="0" borderId="0" applyFont="0" applyFill="0" applyBorder="0" applyAlignment="0" applyProtection="0"/>
    <xf numFmtId="43" fontId="143" fillId="0" borderId="0" applyFont="0" applyFill="0" applyBorder="0" applyAlignment="0" applyProtection="0"/>
    <xf numFmtId="43" fontId="131" fillId="0" borderId="0" applyFont="0" applyFill="0" applyBorder="0" applyAlignment="0" applyProtection="0"/>
    <xf numFmtId="43" fontId="139" fillId="0" borderId="0" applyFont="0" applyFill="0" applyBorder="0" applyAlignment="0" applyProtection="0"/>
    <xf numFmtId="43" fontId="143" fillId="0" borderId="0" applyFont="0" applyFill="0" applyBorder="0" applyAlignment="0" applyProtection="0"/>
    <xf numFmtId="196" fontId="6" fillId="0" borderId="0" applyFont="0" applyFill="0" applyBorder="0" applyAlignment="0" applyProtection="0"/>
    <xf numFmtId="196"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67" fontId="6" fillId="0" borderId="0" applyFont="0" applyFill="0" applyBorder="0" applyAlignment="0" applyProtection="0"/>
    <xf numFmtId="18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97"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94" fontId="6" fillId="0" borderId="0" applyFont="0" applyFill="0" applyBorder="0" applyAlignment="0" applyProtection="0"/>
    <xf numFmtId="199" fontId="131" fillId="0" borderId="0" applyFont="0" applyFill="0" applyBorder="0" applyAlignment="0" applyProtection="0"/>
    <xf numFmtId="199" fontId="139" fillId="0" borderId="0" applyFont="0" applyFill="0" applyBorder="0" applyAlignment="0" applyProtection="0"/>
    <xf numFmtId="199" fontId="143" fillId="0" borderId="0" applyFont="0" applyFill="0" applyBorder="0" applyAlignment="0" applyProtection="0"/>
    <xf numFmtId="199" fontId="6" fillId="0" borderId="0" applyFont="0" applyFill="0" applyBorder="0" applyAlignment="0" applyProtection="0"/>
    <xf numFmtId="199" fontId="143" fillId="0" borderId="0" applyFont="0" applyFill="0" applyBorder="0" applyAlignment="0" applyProtection="0"/>
    <xf numFmtId="199" fontId="139" fillId="0" borderId="0" applyFont="0" applyFill="0" applyBorder="0" applyAlignment="0" applyProtection="0"/>
    <xf numFmtId="199" fontId="143" fillId="0" borderId="0" applyFont="0" applyFill="0" applyBorder="0" applyAlignment="0" applyProtection="0"/>
    <xf numFmtId="164" fontId="126" fillId="0" borderId="0" applyFont="0" applyFill="0" applyBorder="0" applyAlignment="0" applyProtection="0"/>
    <xf numFmtId="199" fontId="6" fillId="0" borderId="0" applyFont="0" applyFill="0" applyBorder="0" applyAlignment="0" applyProtection="0"/>
    <xf numFmtId="199" fontId="119" fillId="0" borderId="0" applyFont="0" applyFill="0" applyBorder="0" applyAlignment="0" applyProtection="0"/>
    <xf numFmtId="0" fontId="166" fillId="51" borderId="0" applyNumberFormat="0" applyBorder="0" applyAlignment="0" applyProtection="0"/>
    <xf numFmtId="0" fontId="17" fillId="13" borderId="0" applyNumberFormat="0" applyBorder="0" applyAlignment="0" applyProtection="0"/>
    <xf numFmtId="0" fontId="166" fillId="51" borderId="0" applyNumberFormat="0" applyBorder="0" applyAlignment="0" applyProtection="0"/>
    <xf numFmtId="0" fontId="29" fillId="13" borderId="0" applyNumberFormat="0" applyBorder="0" applyAlignment="0" applyProtection="0"/>
    <xf numFmtId="0" fontId="152" fillId="0" borderId="0"/>
    <xf numFmtId="0" fontId="7" fillId="0" borderId="0"/>
    <xf numFmtId="0" fontId="167" fillId="0" borderId="0"/>
    <xf numFmtId="0" fontId="6" fillId="0" borderId="0"/>
    <xf numFmtId="0" fontId="152" fillId="0" borderId="0"/>
    <xf numFmtId="0" fontId="152" fillId="0" borderId="0"/>
    <xf numFmtId="0" fontId="6"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26" fillId="0" borderId="0"/>
    <xf numFmtId="0" fontId="152" fillId="0" borderId="0"/>
    <xf numFmtId="0" fontId="96" fillId="0" borderId="0"/>
    <xf numFmtId="0" fontId="152" fillId="0" borderId="0"/>
    <xf numFmtId="0" fontId="7" fillId="0" borderId="0"/>
    <xf numFmtId="0" fontId="152" fillId="0" borderId="0"/>
    <xf numFmtId="0" fontId="6" fillId="0" borderId="0"/>
    <xf numFmtId="0" fontId="152" fillId="0" borderId="0"/>
    <xf numFmtId="0" fontId="6"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26" fillId="0" borderId="0"/>
    <xf numFmtId="0" fontId="152" fillId="0" borderId="0"/>
    <xf numFmtId="0" fontId="7" fillId="0" borderId="0"/>
    <xf numFmtId="0" fontId="6" fillId="0" borderId="0"/>
    <xf numFmtId="0" fontId="7"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6" fillId="0" borderId="0"/>
    <xf numFmtId="0" fontId="152" fillId="0" borderId="0"/>
    <xf numFmtId="0" fontId="6" fillId="0" borderId="0"/>
    <xf numFmtId="0" fontId="6" fillId="0" borderId="0"/>
    <xf numFmtId="0" fontId="6" fillId="0" borderId="0"/>
    <xf numFmtId="0" fontId="7" fillId="0" borderId="0"/>
    <xf numFmtId="0" fontId="6" fillId="0" borderId="0"/>
    <xf numFmtId="0" fontId="7" fillId="0" borderId="0"/>
    <xf numFmtId="0" fontId="6" fillId="0" borderId="0"/>
    <xf numFmtId="0" fontId="6" fillId="0" borderId="0"/>
    <xf numFmtId="0" fontId="152" fillId="0" borderId="0"/>
    <xf numFmtId="0" fontId="7"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152" fillId="0" borderId="0"/>
    <xf numFmtId="0" fontId="6" fillId="0" borderId="0" applyFill="0"/>
    <xf numFmtId="170" fontId="142" fillId="0" borderId="0"/>
    <xf numFmtId="0" fontId="26" fillId="0" borderId="0"/>
    <xf numFmtId="0" fontId="152" fillId="0" borderId="0"/>
    <xf numFmtId="0" fontId="6" fillId="0" borderId="0"/>
    <xf numFmtId="0" fontId="152" fillId="0" borderId="0"/>
    <xf numFmtId="0" fontId="152" fillId="0" borderId="0"/>
    <xf numFmtId="0" fontId="152" fillId="0" borderId="0"/>
    <xf numFmtId="0" fontId="152" fillId="0" borderId="0"/>
    <xf numFmtId="170" fontId="142" fillId="0" borderId="0"/>
    <xf numFmtId="0" fontId="26" fillId="0" borderId="0"/>
    <xf numFmtId="0" fontId="168" fillId="0" borderId="0"/>
    <xf numFmtId="0" fontId="152" fillId="0" borderId="0"/>
    <xf numFmtId="0" fontId="152" fillId="0" borderId="0"/>
    <xf numFmtId="0" fontId="152" fillId="0" borderId="0"/>
    <xf numFmtId="0" fontId="152" fillId="0" borderId="0"/>
    <xf numFmtId="0" fontId="6" fillId="0" borderId="0"/>
    <xf numFmtId="0" fontId="152" fillId="0" borderId="0"/>
    <xf numFmtId="0" fontId="152" fillId="0" borderId="0"/>
    <xf numFmtId="0" fontId="152" fillId="0" borderId="0"/>
    <xf numFmtId="0" fontId="152" fillId="0" borderId="0"/>
    <xf numFmtId="37" fontId="119" fillId="0" borderId="0"/>
    <xf numFmtId="0" fontId="152" fillId="0" borderId="0"/>
    <xf numFmtId="0" fontId="152" fillId="0" borderId="0"/>
    <xf numFmtId="0" fontId="152" fillId="0" borderId="0"/>
    <xf numFmtId="0" fontId="152" fillId="0" borderId="0"/>
    <xf numFmtId="0" fontId="6" fillId="0" borderId="0"/>
    <xf numFmtId="0" fontId="6" fillId="0" borderId="0"/>
    <xf numFmtId="0" fontId="6" fillId="0" borderId="0"/>
    <xf numFmtId="0" fontId="152" fillId="0" borderId="0"/>
    <xf numFmtId="0" fontId="168" fillId="0" borderId="0"/>
    <xf numFmtId="0" fontId="26" fillId="0" borderId="0"/>
    <xf numFmtId="0" fontId="6" fillId="0" borderId="0"/>
    <xf numFmtId="0" fontId="6" fillId="0" borderId="0"/>
    <xf numFmtId="0" fontId="152" fillId="0" borderId="0"/>
    <xf numFmtId="0" fontId="119" fillId="0" borderId="0"/>
    <xf numFmtId="0" fontId="152" fillId="0" borderId="0"/>
    <xf numFmtId="0" fontId="6"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6" fillId="0" borderId="0"/>
    <xf numFmtId="0" fontId="152" fillId="0" borderId="0"/>
    <xf numFmtId="0" fontId="152" fillId="0" borderId="0"/>
    <xf numFmtId="0" fontId="6" fillId="0" borderId="0"/>
    <xf numFmtId="0" fontId="6" fillId="0" borderId="0"/>
    <xf numFmtId="0" fontId="152" fillId="0" borderId="0"/>
    <xf numFmtId="0" fontId="26"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6" fillId="0" borderId="0" applyFill="0"/>
    <xf numFmtId="0" fontId="152" fillId="0" borderId="0"/>
    <xf numFmtId="0" fontId="152" fillId="0" borderId="0"/>
    <xf numFmtId="0" fontId="6" fillId="0" borderId="0"/>
    <xf numFmtId="0" fontId="152" fillId="0" borderId="0"/>
    <xf numFmtId="0" fontId="152" fillId="0" borderId="0"/>
    <xf numFmtId="0" fontId="7" fillId="0" borderId="0"/>
    <xf numFmtId="0" fontId="6" fillId="0" borderId="0"/>
    <xf numFmtId="0" fontId="6" fillId="0" borderId="0"/>
    <xf numFmtId="0" fontId="116" fillId="0" borderId="0"/>
    <xf numFmtId="0" fontId="152" fillId="0" borderId="0"/>
    <xf numFmtId="0" fontId="152" fillId="0" borderId="0"/>
    <xf numFmtId="0" fontId="116" fillId="0" borderId="0"/>
    <xf numFmtId="0" fontId="169" fillId="0" borderId="0"/>
    <xf numFmtId="0" fontId="116" fillId="0" borderId="0"/>
    <xf numFmtId="0" fontId="152" fillId="0" borderId="0"/>
    <xf numFmtId="0" fontId="152" fillId="0" borderId="0"/>
    <xf numFmtId="0" fontId="116" fillId="0" borderId="0"/>
    <xf numFmtId="0" fontId="6" fillId="0" borderId="0" applyFill="0"/>
    <xf numFmtId="0" fontId="152" fillId="0" borderId="0"/>
    <xf numFmtId="0" fontId="117" fillId="0" borderId="0"/>
    <xf numFmtId="0" fontId="167" fillId="0" borderId="0"/>
    <xf numFmtId="0" fontId="117" fillId="0" borderId="0"/>
    <xf numFmtId="0" fontId="6" fillId="0" borderId="0"/>
    <xf numFmtId="37" fontId="24" fillId="0" borderId="0"/>
    <xf numFmtId="0" fontId="152" fillId="0" borderId="0"/>
    <xf numFmtId="0" fontId="6" fillId="0" borderId="0"/>
    <xf numFmtId="0" fontId="116" fillId="0" borderId="0"/>
    <xf numFmtId="0" fontId="6" fillId="0" borderId="0"/>
    <xf numFmtId="0" fontId="167" fillId="0" borderId="0"/>
    <xf numFmtId="0" fontId="7" fillId="0" borderId="0"/>
    <xf numFmtId="0" fontId="6" fillId="0" borderId="0"/>
    <xf numFmtId="0" fontId="152" fillId="0" borderId="0"/>
    <xf numFmtId="0" fontId="152" fillId="0" borderId="0"/>
    <xf numFmtId="0" fontId="167" fillId="0" borderId="0"/>
    <xf numFmtId="0" fontId="170" fillId="0" borderId="0"/>
    <xf numFmtId="0" fontId="115" fillId="0" borderId="0"/>
    <xf numFmtId="0" fontId="119" fillId="0" borderId="0"/>
    <xf numFmtId="0" fontId="127" fillId="0" borderId="0"/>
    <xf numFmtId="217" fontId="127" fillId="0" borderId="0"/>
    <xf numFmtId="0" fontId="168" fillId="0" borderId="0"/>
    <xf numFmtId="170" fontId="127" fillId="0" borderId="0"/>
    <xf numFmtId="0" fontId="8" fillId="0" borderId="0" applyFill="0"/>
    <xf numFmtId="0" fontId="152" fillId="0" borderId="0"/>
    <xf numFmtId="0" fontId="116" fillId="0" borderId="0"/>
    <xf numFmtId="0" fontId="152" fillId="0" borderId="0"/>
    <xf numFmtId="0" fontId="6"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6" fillId="0" borderId="0"/>
    <xf numFmtId="0" fontId="152" fillId="0" borderId="0"/>
    <xf numFmtId="0" fontId="167" fillId="0" borderId="0"/>
    <xf numFmtId="0" fontId="152" fillId="0" borderId="0"/>
    <xf numFmtId="0" fontId="6" fillId="0" borderId="0" applyFill="0"/>
    <xf numFmtId="0" fontId="152" fillId="0" borderId="0"/>
    <xf numFmtId="0" fontId="152" fillId="0" borderId="0"/>
    <xf numFmtId="0" fontId="6" fillId="0" borderId="0"/>
    <xf numFmtId="0" fontId="152" fillId="0" borderId="0"/>
    <xf numFmtId="0" fontId="152" fillId="0" borderId="0"/>
    <xf numFmtId="0" fontId="167" fillId="0" borderId="0"/>
    <xf numFmtId="0" fontId="152" fillId="0" borderId="0"/>
    <xf numFmtId="0" fontId="152" fillId="0" borderId="0"/>
    <xf numFmtId="0" fontId="167" fillId="0" borderId="0"/>
    <xf numFmtId="0" fontId="152" fillId="0" borderId="0"/>
    <xf numFmtId="0" fontId="152" fillId="0" borderId="0"/>
    <xf numFmtId="0" fontId="152" fillId="0" borderId="0"/>
    <xf numFmtId="0" fontId="152" fillId="0" borderId="0"/>
    <xf numFmtId="0" fontId="152" fillId="0" borderId="0"/>
    <xf numFmtId="0" fontId="8" fillId="0" borderId="0" applyFill="0"/>
    <xf numFmtId="0" fontId="6" fillId="0" borderId="0" applyFill="0"/>
    <xf numFmtId="0" fontId="6" fillId="0" borderId="0"/>
    <xf numFmtId="0" fontId="6" fillId="0" borderId="0"/>
    <xf numFmtId="0" fontId="152" fillId="0" borderId="0"/>
    <xf numFmtId="0" fontId="152" fillId="0" borderId="0"/>
    <xf numFmtId="0" fontId="152" fillId="0" borderId="0"/>
    <xf numFmtId="0" fontId="152" fillId="0" borderId="0"/>
    <xf numFmtId="0" fontId="117" fillId="0" borderId="0"/>
    <xf numFmtId="0" fontId="167" fillId="0" borderId="0"/>
    <xf numFmtId="0" fontId="167" fillId="0" borderId="0"/>
    <xf numFmtId="0" fontId="6" fillId="0" borderId="0" applyFill="0"/>
    <xf numFmtId="0" fontId="6" fillId="0" borderId="0"/>
    <xf numFmtId="0" fontId="7" fillId="0" borderId="0"/>
    <xf numFmtId="0" fontId="167" fillId="0" borderId="0"/>
    <xf numFmtId="0" fontId="117" fillId="0" borderId="0"/>
    <xf numFmtId="0" fontId="116" fillId="0" borderId="0"/>
    <xf numFmtId="0" fontId="167" fillId="0" borderId="0"/>
    <xf numFmtId="0" fontId="167" fillId="0" borderId="0"/>
    <xf numFmtId="0" fontId="152" fillId="0" borderId="0"/>
    <xf numFmtId="0" fontId="6" fillId="0" borderId="0"/>
    <xf numFmtId="0" fontId="6" fillId="0" borderId="0"/>
    <xf numFmtId="0" fontId="6" fillId="0" borderId="0"/>
    <xf numFmtId="0" fontId="152" fillId="0" borderId="0"/>
    <xf numFmtId="0" fontId="152" fillId="0" borderId="0"/>
    <xf numFmtId="0" fontId="152" fillId="0" borderId="0"/>
    <xf numFmtId="0" fontId="152" fillId="0" borderId="0"/>
    <xf numFmtId="0" fontId="168" fillId="0" borderId="0"/>
    <xf numFmtId="0" fontId="152" fillId="0" borderId="0"/>
    <xf numFmtId="0" fontId="6" fillId="0" borderId="0"/>
    <xf numFmtId="0" fontId="6" fillId="0" borderId="0"/>
    <xf numFmtId="0" fontId="152" fillId="0" borderId="0"/>
    <xf numFmtId="0" fontId="7" fillId="0" borderId="0"/>
    <xf numFmtId="0" fontId="6" fillId="0" borderId="0"/>
    <xf numFmtId="0" fontId="26" fillId="0" borderId="0"/>
    <xf numFmtId="0" fontId="130" fillId="0" borderId="0"/>
    <xf numFmtId="0" fontId="141" fillId="0" borderId="0"/>
    <xf numFmtId="0" fontId="7" fillId="0" borderId="0"/>
    <xf numFmtId="0" fontId="129" fillId="0" borderId="0"/>
    <xf numFmtId="0" fontId="6" fillId="0" borderId="0"/>
    <xf numFmtId="0" fontId="6" fillId="0" borderId="0"/>
    <xf numFmtId="0" fontId="26" fillId="0" borderId="0"/>
    <xf numFmtId="0" fontId="167" fillId="0" borderId="0"/>
    <xf numFmtId="0" fontId="167" fillId="0" borderId="0"/>
    <xf numFmtId="0" fontId="167" fillId="0" borderId="0"/>
    <xf numFmtId="174" fontId="4" fillId="0" borderId="0"/>
    <xf numFmtId="174" fontId="99" fillId="0" borderId="0"/>
    <xf numFmtId="0" fontId="2" fillId="0" borderId="0"/>
    <xf numFmtId="0" fontId="6" fillId="4" borderId="9" applyNumberFormat="0" applyFont="0" applyAlignment="0" applyProtection="0"/>
    <xf numFmtId="0" fontId="6" fillId="4" borderId="9" applyNumberFormat="0" applyFont="0" applyAlignment="0" applyProtection="0"/>
    <xf numFmtId="0" fontId="6" fillId="4" borderId="9" applyNumberFormat="0" applyFont="0" applyAlignment="0" applyProtection="0"/>
    <xf numFmtId="0" fontId="101" fillId="52" borderId="124" applyNumberFormat="0" applyFont="0" applyAlignment="0" applyProtection="0"/>
    <xf numFmtId="0" fontId="106" fillId="52" borderId="124" applyNumberFormat="0" applyFont="0" applyAlignment="0" applyProtection="0"/>
    <xf numFmtId="0" fontId="7" fillId="52" borderId="124" applyNumberFormat="0" applyFont="0" applyAlignment="0" applyProtection="0"/>
    <xf numFmtId="0" fontId="131" fillId="52" borderId="124" applyNumberFormat="0" applyFont="0" applyAlignment="0" applyProtection="0"/>
    <xf numFmtId="0" fontId="139" fillId="52" borderId="124" applyNumberFormat="0" applyFont="0" applyAlignment="0" applyProtection="0"/>
    <xf numFmtId="0" fontId="6" fillId="4" borderId="9" applyNumberFormat="0" applyFont="0" applyAlignment="0" applyProtection="0"/>
    <xf numFmtId="0" fontId="143" fillId="52" borderId="124" applyNumberFormat="0" applyFont="0" applyAlignment="0" applyProtection="0"/>
    <xf numFmtId="0" fontId="106" fillId="52" borderId="124" applyNumberFormat="0" applyFont="0" applyAlignment="0" applyProtection="0"/>
    <xf numFmtId="0" fontId="139" fillId="52" borderId="124" applyNumberFormat="0" applyFont="0" applyAlignment="0" applyProtection="0"/>
    <xf numFmtId="0" fontId="143" fillId="52" borderId="124" applyNumberFormat="0" applyFont="0" applyAlignment="0" applyProtection="0"/>
    <xf numFmtId="0" fontId="149" fillId="52" borderId="124" applyNumberFormat="0" applyFont="0" applyAlignment="0" applyProtection="0"/>
    <xf numFmtId="0" fontId="106" fillId="52" borderId="124" applyNumberFormat="0" applyFont="0" applyAlignment="0" applyProtection="0"/>
    <xf numFmtId="0" fontId="143" fillId="52" borderId="124" applyNumberFormat="0" applyFont="0" applyAlignment="0" applyProtection="0"/>
    <xf numFmtId="0" fontId="149" fillId="52" borderId="124" applyNumberFormat="0" applyFont="0" applyAlignment="0" applyProtection="0"/>
    <xf numFmtId="0" fontId="106" fillId="52" borderId="124" applyNumberFormat="0" applyFont="0" applyAlignment="0" applyProtection="0"/>
    <xf numFmtId="0" fontId="143" fillId="52" borderId="124" applyNumberFormat="0" applyFont="0" applyAlignment="0" applyProtection="0"/>
    <xf numFmtId="0" fontId="149" fillId="52" borderId="124" applyNumberFormat="0" applyFont="0" applyAlignment="0" applyProtection="0"/>
    <xf numFmtId="0" fontId="7" fillId="4" borderId="9" applyNumberFormat="0" applyFont="0" applyAlignment="0" applyProtection="0"/>
    <xf numFmtId="0" fontId="131" fillId="52" borderId="124" applyNumberFormat="0" applyFont="0" applyAlignment="0" applyProtection="0"/>
    <xf numFmtId="0" fontId="139" fillId="52" borderId="124" applyNumberFormat="0" applyFont="0" applyAlignment="0" applyProtection="0"/>
    <xf numFmtId="0" fontId="7" fillId="4" borderId="9" applyNumberFormat="0" applyFont="0" applyAlignment="0" applyProtection="0"/>
    <xf numFmtId="0" fontId="131" fillId="52" borderId="124" applyNumberFormat="0" applyFont="0" applyAlignment="0" applyProtection="0"/>
    <xf numFmtId="0" fontId="6" fillId="4" borderId="9" applyNumberFormat="0" applyFont="0" applyAlignment="0" applyProtection="0"/>
    <xf numFmtId="0" fontId="139" fillId="52" borderId="124" applyNumberFormat="0" applyFont="0" applyAlignment="0" applyProtection="0"/>
    <xf numFmtId="0" fontId="143" fillId="52" borderId="124" applyNumberFormat="0" applyFont="0" applyAlignment="0" applyProtection="0"/>
    <xf numFmtId="0" fontId="7" fillId="4" borderId="9" applyNumberFormat="0" applyFont="0" applyAlignment="0" applyProtection="0"/>
    <xf numFmtId="0" fontId="6" fillId="4" borderId="9" applyNumberFormat="0" applyFont="0" applyAlignment="0" applyProtection="0"/>
    <xf numFmtId="0" fontId="7" fillId="4" borderId="9" applyNumberFormat="0" applyFont="0" applyAlignment="0" applyProtection="0"/>
    <xf numFmtId="0" fontId="6" fillId="4" borderId="9" applyNumberFormat="0" applyFont="0" applyAlignment="0" applyProtection="0"/>
    <xf numFmtId="0" fontId="7" fillId="4" borderId="9" applyNumberFormat="0" applyFont="0" applyAlignment="0" applyProtection="0"/>
    <xf numFmtId="0" fontId="6" fillId="4" borderId="9" applyNumberFormat="0" applyFont="0" applyAlignment="0" applyProtection="0"/>
    <xf numFmtId="0" fontId="117" fillId="4" borderId="9" applyNumberFormat="0" applyFont="0" applyAlignment="0" applyProtection="0"/>
    <xf numFmtId="0" fontId="6" fillId="4" borderId="9" applyNumberFormat="0" applyFont="0" applyAlignment="0" applyProtection="0"/>
    <xf numFmtId="0" fontId="6" fillId="4" borderId="9" applyNumberFormat="0" applyFont="0" applyAlignment="0" applyProtection="0"/>
    <xf numFmtId="0" fontId="6" fillId="4" borderId="9" applyNumberFormat="0" applyFont="0" applyAlignment="0" applyProtection="0"/>
    <xf numFmtId="0" fontId="131" fillId="52" borderId="124" applyNumberFormat="0" applyFont="0" applyAlignment="0" applyProtection="0"/>
    <xf numFmtId="0" fontId="131" fillId="52" borderId="124" applyNumberFormat="0" applyFont="0" applyAlignment="0" applyProtection="0"/>
    <xf numFmtId="0" fontId="139" fillId="52" borderId="124" applyNumberFormat="0" applyFont="0" applyAlignment="0" applyProtection="0"/>
    <xf numFmtId="0" fontId="143" fillId="52" borderId="124" applyNumberFormat="0" applyFont="0" applyAlignment="0" applyProtection="0"/>
    <xf numFmtId="0" fontId="139" fillId="52" borderId="124" applyNumberFormat="0" applyFont="0" applyAlignment="0" applyProtection="0"/>
    <xf numFmtId="0" fontId="143" fillId="52" borderId="124" applyNumberFormat="0" applyFont="0" applyAlignment="0" applyProtection="0"/>
    <xf numFmtId="0" fontId="120" fillId="28" borderId="0"/>
    <xf numFmtId="0" fontId="121" fillId="29" borderId="0"/>
    <xf numFmtId="0" fontId="112" fillId="30" borderId="0">
      <alignment horizontal="left"/>
    </xf>
    <xf numFmtId="0" fontId="122" fillId="31" borderId="10">
      <alignment horizontal="left"/>
    </xf>
    <xf numFmtId="0" fontId="112" fillId="32" borderId="0"/>
    <xf numFmtId="203" fontId="6" fillId="33" borderId="10">
      <alignment horizontal="left"/>
      <protection locked="0"/>
    </xf>
    <xf numFmtId="3" fontId="6" fillId="33" borderId="10">
      <alignment horizontal="right"/>
      <protection locked="0"/>
    </xf>
    <xf numFmtId="4" fontId="6" fillId="33" borderId="10">
      <alignment horizontal="right"/>
      <protection locked="0"/>
    </xf>
    <xf numFmtId="204" fontId="6" fillId="33" borderId="10">
      <alignment horizontal="right"/>
      <protection locked="0"/>
    </xf>
    <xf numFmtId="205" fontId="6" fillId="33" borderId="10">
      <alignment horizontal="right"/>
      <protection locked="0"/>
    </xf>
    <xf numFmtId="206" fontId="6" fillId="33" borderId="10">
      <alignment horizontal="right"/>
      <protection locked="0"/>
    </xf>
    <xf numFmtId="183" fontId="6" fillId="33" borderId="10">
      <alignment horizontal="right"/>
      <protection locked="0"/>
    </xf>
    <xf numFmtId="207" fontId="6" fillId="33" borderId="10">
      <alignment horizontal="right"/>
      <protection locked="0"/>
    </xf>
    <xf numFmtId="200" fontId="6" fillId="33" borderId="10">
      <alignment horizontal="right"/>
      <protection locked="0"/>
    </xf>
    <xf numFmtId="2" fontId="6" fillId="33" borderId="10">
      <alignment horizontal="right"/>
      <protection locked="0"/>
    </xf>
    <xf numFmtId="208" fontId="6" fillId="33" borderId="10">
      <alignment horizontal="right"/>
      <protection locked="0"/>
    </xf>
    <xf numFmtId="209" fontId="6" fillId="33" borderId="10">
      <alignment horizontal="right"/>
      <protection locked="0"/>
    </xf>
    <xf numFmtId="168" fontId="6" fillId="33" borderId="10">
      <alignment horizontal="right"/>
      <protection locked="0"/>
    </xf>
    <xf numFmtId="1" fontId="6" fillId="33" borderId="10">
      <alignment horizontal="right"/>
      <protection locked="0"/>
    </xf>
    <xf numFmtId="210" fontId="6" fillId="33" borderId="10">
      <alignment horizontal="right"/>
      <protection locked="0"/>
    </xf>
    <xf numFmtId="205" fontId="6" fillId="33" borderId="10">
      <alignment horizontal="right"/>
      <protection locked="0"/>
    </xf>
    <xf numFmtId="206" fontId="6" fillId="33" borderId="10">
      <alignment horizontal="right"/>
      <protection locked="0"/>
    </xf>
    <xf numFmtId="211" fontId="6" fillId="33" borderId="10">
      <alignment horizontal="right"/>
      <protection locked="0"/>
    </xf>
    <xf numFmtId="212" fontId="6" fillId="33" borderId="10">
      <alignment horizontal="right"/>
      <protection locked="0"/>
    </xf>
    <xf numFmtId="213" fontId="6" fillId="33" borderId="10">
      <alignment horizontal="right"/>
      <protection locked="0"/>
    </xf>
    <xf numFmtId="214" fontId="6" fillId="33" borderId="10">
      <alignment horizontal="right"/>
      <protection locked="0"/>
    </xf>
    <xf numFmtId="215" fontId="6" fillId="33" borderId="10">
      <alignment horizontal="right"/>
      <protection locked="0"/>
    </xf>
    <xf numFmtId="49" fontId="6" fillId="33" borderId="10">
      <alignment horizontal="left"/>
      <protection locked="0"/>
    </xf>
    <xf numFmtId="49" fontId="6" fillId="33" borderId="10">
      <alignment horizontal="left" wrapText="1"/>
      <protection locked="0"/>
    </xf>
    <xf numFmtId="18" fontId="6" fillId="33" borderId="10">
      <alignment horizontal="left"/>
      <protection locked="0"/>
    </xf>
    <xf numFmtId="0" fontId="114" fillId="34" borderId="10">
      <alignment horizontal="center"/>
    </xf>
    <xf numFmtId="0" fontId="114" fillId="34" borderId="10">
      <alignment horizontal="center" wrapText="1"/>
    </xf>
    <xf numFmtId="203" fontId="114" fillId="34" borderId="10">
      <alignment horizontal="left"/>
    </xf>
    <xf numFmtId="0" fontId="114" fillId="34" borderId="10">
      <alignment horizontal="left"/>
    </xf>
    <xf numFmtId="0" fontId="114" fillId="34" borderId="10">
      <alignment horizontal="left" wrapText="1"/>
    </xf>
    <xf numFmtId="0" fontId="114" fillId="34" borderId="10">
      <alignment horizontal="right"/>
    </xf>
    <xf numFmtId="0" fontId="114" fillId="34" borderId="10">
      <alignment horizontal="right" wrapText="1"/>
    </xf>
    <xf numFmtId="203" fontId="6" fillId="35" borderId="10">
      <alignment horizontal="left"/>
    </xf>
    <xf numFmtId="3" fontId="6" fillId="35" borderId="10">
      <alignment horizontal="right"/>
    </xf>
    <xf numFmtId="4" fontId="6" fillId="35" borderId="10">
      <alignment horizontal="right"/>
    </xf>
    <xf numFmtId="204" fontId="6" fillId="35" borderId="10">
      <alignment horizontal="right"/>
    </xf>
    <xf numFmtId="205" fontId="6" fillId="35" borderId="10">
      <alignment horizontal="right"/>
    </xf>
    <xf numFmtId="206" fontId="6" fillId="35" borderId="10">
      <alignment horizontal="right"/>
      <protection locked="0"/>
    </xf>
    <xf numFmtId="183" fontId="6" fillId="35" borderId="10">
      <alignment horizontal="right"/>
    </xf>
    <xf numFmtId="207" fontId="6" fillId="35" borderId="10">
      <alignment horizontal="right"/>
    </xf>
    <xf numFmtId="200" fontId="6" fillId="35" borderId="10">
      <alignment horizontal="right"/>
    </xf>
    <xf numFmtId="2" fontId="6" fillId="35" borderId="10">
      <alignment horizontal="right"/>
    </xf>
    <xf numFmtId="208" fontId="6" fillId="35" borderId="10">
      <alignment horizontal="right"/>
    </xf>
    <xf numFmtId="209" fontId="6" fillId="35" borderId="10">
      <alignment horizontal="right"/>
    </xf>
    <xf numFmtId="168" fontId="6" fillId="35" borderId="10">
      <alignment horizontal="right"/>
    </xf>
    <xf numFmtId="1" fontId="6" fillId="35" borderId="10">
      <alignment horizontal="right"/>
    </xf>
    <xf numFmtId="210" fontId="6" fillId="35" borderId="10">
      <alignment horizontal="right"/>
    </xf>
    <xf numFmtId="205" fontId="6" fillId="35" borderId="10">
      <alignment horizontal="right"/>
    </xf>
    <xf numFmtId="206" fontId="6" fillId="35" borderId="10">
      <alignment horizontal="right"/>
    </xf>
    <xf numFmtId="211" fontId="6" fillId="35" borderId="10">
      <alignment horizontal="right"/>
    </xf>
    <xf numFmtId="212" fontId="6" fillId="35" borderId="10">
      <alignment horizontal="right"/>
    </xf>
    <xf numFmtId="213" fontId="6" fillId="35" borderId="10">
      <alignment horizontal="right"/>
    </xf>
    <xf numFmtId="214" fontId="6" fillId="35" borderId="10">
      <alignment horizontal="right"/>
    </xf>
    <xf numFmtId="215" fontId="6" fillId="35" borderId="10">
      <alignment horizontal="right"/>
    </xf>
    <xf numFmtId="49" fontId="6" fillId="35" borderId="10">
      <alignment horizontal="left"/>
    </xf>
    <xf numFmtId="49" fontId="6" fillId="35" borderId="10">
      <alignment horizontal="left" wrapText="1"/>
    </xf>
    <xf numFmtId="18" fontId="6" fillId="35" borderId="10">
      <alignment horizontal="left"/>
    </xf>
    <xf numFmtId="49" fontId="6" fillId="36" borderId="10">
      <alignment horizontal="left"/>
    </xf>
    <xf numFmtId="0" fontId="171" fillId="2" borderId="125" applyNumberFormat="0" applyAlignment="0" applyProtection="0"/>
    <xf numFmtId="0" fontId="171" fillId="2" borderId="125" applyNumberFormat="0" applyAlignment="0" applyProtection="0"/>
    <xf numFmtId="0" fontId="171" fillId="2" borderId="125" applyNumberFormat="0" applyAlignment="0" applyProtection="0"/>
    <xf numFmtId="9" fontId="2" fillId="0" borderId="0" applyFont="0" applyFill="0" applyBorder="0" applyAlignment="0" applyProtection="0"/>
    <xf numFmtId="9" fontId="9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31" fillId="0" borderId="0" applyFont="0" applyFill="0" applyBorder="0" applyAlignment="0" applyProtection="0"/>
    <xf numFmtId="9" fontId="139" fillId="0" borderId="0" applyFont="0" applyFill="0" applyBorder="0" applyAlignment="0" applyProtection="0"/>
    <xf numFmtId="9" fontId="143" fillId="0" borderId="0" applyFont="0" applyFill="0" applyBorder="0" applyAlignment="0" applyProtection="0"/>
    <xf numFmtId="9" fontId="139"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34"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9" fontId="6" fillId="0" borderId="0" applyFont="0" applyFill="0" applyBorder="0" applyAlignment="0" applyProtection="0"/>
    <xf numFmtId="9" fontId="131" fillId="0" borderId="0" applyFont="0" applyFill="0" applyBorder="0" applyAlignment="0" applyProtection="0"/>
    <xf numFmtId="9" fontId="106" fillId="0" borderId="0" applyFont="0" applyFill="0" applyBorder="0" applyAlignment="0" applyProtection="0"/>
    <xf numFmtId="9" fontId="143" fillId="0" borderId="0" applyFont="0" applyFill="0" applyBorder="0" applyAlignment="0" applyProtection="0"/>
    <xf numFmtId="9" fontId="149" fillId="0" borderId="0" applyFont="0" applyFill="0" applyBorder="0" applyAlignment="0" applyProtection="0"/>
    <xf numFmtId="9" fontId="106" fillId="0" borderId="0" applyFont="0" applyFill="0" applyBorder="0" applyAlignment="0" applyProtection="0"/>
    <xf numFmtId="9" fontId="143" fillId="0" borderId="0" applyFont="0" applyFill="0" applyBorder="0" applyAlignment="0" applyProtection="0"/>
    <xf numFmtId="9" fontId="149" fillId="0" borderId="0" applyFont="0" applyFill="0" applyBorder="0" applyAlignment="0" applyProtection="0"/>
    <xf numFmtId="9" fontId="106" fillId="0" borderId="0" applyFont="0" applyFill="0" applyBorder="0" applyAlignment="0" applyProtection="0"/>
    <xf numFmtId="9" fontId="143" fillId="0" borderId="0" applyFont="0" applyFill="0" applyBorder="0" applyAlignment="0" applyProtection="0"/>
    <xf numFmtId="9" fontId="149" fillId="0" borderId="0" applyFont="0" applyFill="0" applyBorder="0" applyAlignment="0" applyProtection="0"/>
    <xf numFmtId="9" fontId="117" fillId="0" borderId="0" applyFont="0" applyFill="0" applyBorder="0" applyAlignment="0" applyProtection="0"/>
    <xf numFmtId="9" fontId="131" fillId="0" borderId="0" applyFont="0" applyFill="0" applyBorder="0" applyAlignment="0" applyProtection="0"/>
    <xf numFmtId="9" fontId="140" fillId="0" borderId="0" applyFont="0" applyFill="0" applyBorder="0" applyAlignment="0" applyProtection="0"/>
    <xf numFmtId="9" fontId="147" fillId="0" borderId="0" applyFont="0" applyFill="0" applyBorder="0" applyAlignment="0" applyProtection="0"/>
    <xf numFmtId="9" fontId="37" fillId="0" borderId="0" applyFont="0" applyFill="0" applyBorder="0" applyAlignment="0" applyProtection="0"/>
    <xf numFmtId="9" fontId="108" fillId="0" borderId="0" applyFont="0" applyFill="0" applyBorder="0" applyAlignment="0" applyProtection="0"/>
    <xf numFmtId="9" fontId="140" fillId="0" borderId="0" applyFont="0" applyFill="0" applyBorder="0" applyAlignment="0" applyProtection="0"/>
    <xf numFmtId="9" fontId="147" fillId="0" borderId="0" applyFont="0" applyFill="0" applyBorder="0" applyAlignment="0" applyProtection="0"/>
    <xf numFmtId="9" fontId="35" fillId="0" borderId="0" applyFont="0" applyFill="0" applyBorder="0" applyAlignment="0" applyProtection="0"/>
    <xf numFmtId="9" fontId="6" fillId="0" borderId="0" applyFont="0" applyFill="0" applyBorder="0" applyAlignment="0" applyProtection="0"/>
    <xf numFmtId="9" fontId="117" fillId="0" borderId="0" applyFont="0" applyFill="0" applyBorder="0" applyAlignment="0" applyProtection="0"/>
    <xf numFmtId="9" fontId="113" fillId="0" borderId="0" applyFont="0" applyFill="0" applyBorder="0" applyAlignment="0" applyProtection="0"/>
    <xf numFmtId="9" fontId="117" fillId="0" borderId="0" applyFont="0" applyFill="0" applyBorder="0" applyAlignment="0" applyProtection="0"/>
    <xf numFmtId="9" fontId="6" fillId="0" borderId="0" applyFont="0" applyFill="0" applyBorder="0" applyAlignment="0" applyProtection="0"/>
    <xf numFmtId="9" fontId="130" fillId="0" borderId="0" applyFont="0" applyFill="0" applyBorder="0" applyAlignment="0" applyProtection="0"/>
    <xf numFmtId="9" fontId="141" fillId="0" borderId="0" applyFont="0" applyFill="0" applyBorder="0" applyAlignment="0" applyProtection="0"/>
    <xf numFmtId="9" fontId="6" fillId="0" borderId="0" applyFont="0" applyFill="0" applyBorder="0" applyAlignment="0" applyProtection="0"/>
    <xf numFmtId="9" fontId="131" fillId="0" borderId="0" applyFont="0" applyFill="0" applyBorder="0" applyAlignment="0" applyProtection="0"/>
    <xf numFmtId="9" fontId="139" fillId="0" borderId="0" applyFont="0" applyFill="0" applyBorder="0" applyAlignment="0" applyProtection="0"/>
    <xf numFmtId="9" fontId="14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1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8" fillId="12" borderId="11" applyNumberFormat="0" applyAlignment="0" applyProtection="0"/>
    <xf numFmtId="0" fontId="18" fillId="12" borderId="11" applyNumberFormat="0" applyAlignment="0" applyProtection="0"/>
    <xf numFmtId="0" fontId="18" fillId="6" borderId="11" applyNumberFormat="0" applyAlignment="0" applyProtection="0"/>
    <xf numFmtId="0" fontId="171" fillId="2" borderId="125" applyNumberFormat="0" applyAlignment="0" applyProtection="0"/>
    <xf numFmtId="0" fontId="171" fillId="2" borderId="125" applyNumberFormat="0" applyAlignment="0" applyProtection="0"/>
    <xf numFmtId="0" fontId="171" fillId="2" borderId="125" applyNumberFormat="0" applyAlignment="0" applyProtection="0"/>
    <xf numFmtId="0" fontId="171" fillId="2" borderId="125" applyNumberFormat="0" applyAlignment="0" applyProtection="0"/>
    <xf numFmtId="0" fontId="171" fillId="2" borderId="125" applyNumberFormat="0" applyAlignment="0" applyProtection="0"/>
    <xf numFmtId="0" fontId="171" fillId="2" borderId="125" applyNumberFormat="0" applyAlignment="0" applyProtection="0"/>
    <xf numFmtId="0" fontId="18" fillId="24" borderId="11" applyNumberFormat="0" applyAlignment="0" applyProtection="0"/>
    <xf numFmtId="0" fontId="18" fillId="12" borderId="11" applyNumberFormat="0" applyAlignment="0" applyProtection="0"/>
    <xf numFmtId="0" fontId="18" fillId="12" borderId="11" applyNumberFormat="0" applyAlignment="0" applyProtection="0"/>
    <xf numFmtId="0" fontId="171" fillId="2" borderId="125" applyNumberFormat="0" applyAlignment="0" applyProtection="0"/>
    <xf numFmtId="0" fontId="18" fillId="12" borderId="11" applyNumberFormat="0" applyAlignment="0" applyProtection="0"/>
    <xf numFmtId="0" fontId="18" fillId="12" borderId="11" applyNumberFormat="0" applyAlignment="0" applyProtection="0"/>
    <xf numFmtId="0" fontId="18" fillId="12" borderId="11" applyNumberFormat="0" applyAlignment="0" applyProtection="0"/>
    <xf numFmtId="0" fontId="171" fillId="2" borderId="125" applyNumberFormat="0" applyAlignment="0" applyProtection="0"/>
    <xf numFmtId="0" fontId="18" fillId="12" borderId="11" applyNumberFormat="0" applyAlignment="0" applyProtection="0"/>
    <xf numFmtId="0" fontId="18" fillId="12" borderId="11" applyNumberFormat="0" applyAlignment="0" applyProtection="0"/>
    <xf numFmtId="0" fontId="6" fillId="0" borderId="0" applyNumberFormat="0"/>
    <xf numFmtId="0" fontId="172" fillId="0" borderId="0" applyNumberFormat="0" applyFill="0" applyBorder="0" applyAlignment="0" applyProtection="0"/>
    <xf numFmtId="0" fontId="19" fillId="0" borderId="0" applyNumberFormat="0" applyFill="0" applyBorder="0" applyAlignment="0" applyProtection="0"/>
    <xf numFmtId="0" fontId="172" fillId="0" borderId="0" applyNumberFormat="0" applyFill="0" applyBorder="0" applyAlignment="0" applyProtection="0"/>
    <xf numFmtId="0" fontId="161" fillId="0" borderId="0" applyNumberFormat="0" applyFill="0" applyBorder="0" applyAlignment="0" applyProtection="0"/>
    <xf numFmtId="0" fontId="20" fillId="0" borderId="0" applyNumberFormat="0" applyFill="0" applyBorder="0" applyAlignment="0" applyProtection="0"/>
    <xf numFmtId="0" fontId="161" fillId="0" borderId="0" applyNumberFormat="0" applyFill="0" applyBorder="0" applyAlignment="0" applyProtection="0"/>
    <xf numFmtId="0" fontId="21" fillId="0" borderId="0" applyNumberFormat="0" applyFill="0" applyBorder="0" applyAlignment="0" applyProtection="0"/>
    <xf numFmtId="0" fontId="22" fillId="0" borderId="5" applyNumberFormat="0" applyFill="0" applyAlignment="0" applyProtection="0"/>
    <xf numFmtId="0" fontId="133" fillId="0" borderId="5" applyNumberFormat="0" applyFill="0" applyAlignment="0" applyProtection="0"/>
    <xf numFmtId="0" fontId="144" fillId="0" borderId="5" applyNumberFormat="0" applyFill="0" applyAlignment="0" applyProtection="0"/>
    <xf numFmtId="0" fontId="150"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162" fillId="0" borderId="123" applyNumberFormat="0" applyFill="0" applyAlignment="0" applyProtection="0"/>
    <xf numFmtId="0" fontId="111" fillId="0" borderId="7" applyNumberFormat="0" applyFill="0" applyAlignment="0" applyProtection="0"/>
    <xf numFmtId="0" fontId="162" fillId="0" borderId="123" applyNumberFormat="0" applyFill="0" applyAlignment="0" applyProtection="0"/>
    <xf numFmtId="0" fontId="162" fillId="0" borderId="123" applyNumberFormat="0" applyFill="0" applyAlignment="0" applyProtection="0"/>
    <xf numFmtId="0" fontId="162" fillId="0" borderId="123" applyNumberFormat="0" applyFill="0" applyAlignment="0" applyProtection="0"/>
    <xf numFmtId="0" fontId="23" fillId="0" borderId="12" applyNumberFormat="0" applyFill="0" applyAlignment="0" applyProtection="0"/>
    <xf numFmtId="0" fontId="111" fillId="0" borderId="7" applyNumberFormat="0" applyFill="0" applyAlignment="0" applyProtection="0"/>
    <xf numFmtId="0" fontId="162" fillId="0" borderId="123" applyNumberFormat="0" applyFill="0" applyAlignment="0" applyProtection="0"/>
    <xf numFmtId="0" fontId="162" fillId="0" borderId="123" applyNumberFormat="0" applyFill="0" applyAlignment="0" applyProtection="0"/>
    <xf numFmtId="0" fontId="14" fillId="0" borderId="8" applyNumberFormat="0" applyFill="0" applyAlignment="0" applyProtection="0"/>
    <xf numFmtId="0" fontId="132" fillId="0" borderId="8" applyNumberFormat="0" applyFill="0" applyAlignment="0" applyProtection="0"/>
    <xf numFmtId="0" fontId="109" fillId="0" borderId="13" applyNumberFormat="0" applyFill="0" applyAlignment="0" applyProtection="0"/>
    <xf numFmtId="0" fontId="145" fillId="0" borderId="8" applyNumberFormat="0" applyFill="0" applyAlignment="0" applyProtection="0"/>
    <xf numFmtId="0" fontId="151" fillId="0" borderId="8" applyNumberFormat="0" applyFill="0" applyAlignment="0" applyProtection="0"/>
    <xf numFmtId="0" fontId="159" fillId="0" borderId="8" applyNumberFormat="0" applyFill="0" applyAlignment="0" applyProtection="0"/>
    <xf numFmtId="0" fontId="14" fillId="0" borderId="14" applyNumberFormat="0" applyFill="0" applyAlignment="0" applyProtection="0"/>
    <xf numFmtId="0" fontId="109" fillId="0" borderId="13" applyNumberFormat="0" applyFill="0" applyAlignment="0" applyProtection="0"/>
    <xf numFmtId="0" fontId="137" fillId="0" borderId="8" applyNumberFormat="0" applyFill="0" applyAlignment="0" applyProtection="0"/>
    <xf numFmtId="0" fontId="145" fillId="0" borderId="8"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1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1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7" fillId="0" borderId="16" applyNumberFormat="0" applyFill="0" applyAlignment="0" applyProtection="0"/>
    <xf numFmtId="0" fontId="18" fillId="0" borderId="15" applyNumberFormat="0" applyFill="0" applyAlignment="0" applyProtection="0"/>
    <xf numFmtId="0" fontId="173" fillId="0" borderId="15" applyNumberFormat="0" applyFill="0" applyAlignment="0" applyProtection="0"/>
    <xf numFmtId="0" fontId="173" fillId="0" borderId="15" applyNumberFormat="0" applyFill="0" applyAlignment="0" applyProtection="0"/>
    <xf numFmtId="0" fontId="27" fillId="0" borderId="16" applyNumberFormat="0" applyFill="0" applyAlignment="0" applyProtection="0"/>
    <xf numFmtId="0" fontId="173" fillId="0" borderId="15" applyNumberFormat="0" applyFill="0" applyAlignment="0" applyProtection="0"/>
    <xf numFmtId="0" fontId="173" fillId="0" borderId="15" applyNumberFormat="0" applyFill="0" applyAlignment="0" applyProtection="0"/>
    <xf numFmtId="0" fontId="173" fillId="0" borderId="15" applyNumberFormat="0" applyFill="0" applyAlignment="0" applyProtection="0"/>
    <xf numFmtId="0" fontId="27" fillId="0" borderId="17" applyNumberFormat="0" applyFill="0" applyAlignment="0" applyProtection="0"/>
    <xf numFmtId="0" fontId="27" fillId="0" borderId="16" applyNumberFormat="0" applyFill="0" applyAlignment="0" applyProtection="0"/>
    <xf numFmtId="0" fontId="173" fillId="0" borderId="15"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173" fillId="0" borderId="15"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172" fillId="0" borderId="0" applyNumberFormat="0" applyFill="0" applyBorder="0" applyAlignment="0" applyProtection="0"/>
    <xf numFmtId="0" fontId="123" fillId="0" borderId="0" applyProtection="0"/>
    <xf numFmtId="216" fontId="123" fillId="0" borderId="0" applyProtection="0"/>
    <xf numFmtId="0" fontId="124" fillId="0" borderId="0" applyProtection="0"/>
    <xf numFmtId="0" fontId="125" fillId="0" borderId="0" applyProtection="0"/>
    <xf numFmtId="0" fontId="123" fillId="0" borderId="18" applyProtection="0"/>
    <xf numFmtId="0" fontId="123" fillId="0" borderId="0"/>
    <xf numFmtId="10" fontId="123" fillId="0" borderId="0" applyProtection="0"/>
    <xf numFmtId="0" fontId="123" fillId="0" borderId="0"/>
    <xf numFmtId="2" fontId="123" fillId="0" borderId="0" applyProtection="0"/>
    <xf numFmtId="4" fontId="123" fillId="0" borderId="0" applyProtection="0"/>
    <xf numFmtId="174" fontId="4" fillId="0" borderId="0"/>
    <xf numFmtId="0" fontId="2" fillId="0" borderId="0"/>
    <xf numFmtId="0" fontId="2" fillId="4" borderId="9" applyNumberFormat="0" applyFont="0" applyAlignment="0" applyProtection="0"/>
    <xf numFmtId="0" fontId="11" fillId="12" borderId="1" applyNumberFormat="0" applyAlignment="0" applyProtection="0"/>
    <xf numFmtId="0" fontId="2" fillId="4" borderId="9" applyNumberFormat="0" applyFont="0" applyAlignment="0" applyProtection="0"/>
    <xf numFmtId="0" fontId="18" fillId="12" borderId="11" applyNumberFormat="0" applyAlignment="0" applyProtection="0"/>
    <xf numFmtId="0" fontId="176" fillId="0" borderId="0"/>
    <xf numFmtId="195"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9" fontId="2" fillId="0" borderId="0" applyFont="0" applyFill="0" applyBorder="0" applyAlignment="0" applyProtection="0"/>
    <xf numFmtId="196" fontId="2" fillId="0" borderId="0" applyFont="0" applyFill="0" applyBorder="0" applyAlignment="0" applyProtection="0"/>
    <xf numFmtId="195" fontId="2" fillId="0" borderId="0" applyFont="0" applyFill="0" applyBorder="0" applyAlignment="0" applyProtection="0"/>
    <xf numFmtId="9" fontId="2" fillId="0" borderId="0" applyFont="0" applyFill="0" applyBorder="0" applyAlignment="0" applyProtection="0"/>
    <xf numFmtId="196" fontId="2" fillId="0" borderId="0" applyFont="0" applyFill="0" applyBorder="0" applyAlignment="0" applyProtection="0"/>
    <xf numFmtId="195"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95"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97" fontId="2" fillId="0" borderId="0" applyFont="0" applyFill="0" applyBorder="0" applyAlignment="0" applyProtection="0"/>
    <xf numFmtId="195" fontId="2" fillId="0" borderId="0" applyFont="0" applyFill="0" applyBorder="0" applyAlignment="0" applyProtection="0"/>
    <xf numFmtId="0" fontId="2" fillId="0" borderId="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0" fontId="2" fillId="0" borderId="0"/>
    <xf numFmtId="0" fontId="2" fillId="0" borderId="0"/>
    <xf numFmtId="196" fontId="2" fillId="0" borderId="0" applyFont="0" applyFill="0" applyBorder="0" applyAlignment="0" applyProtection="0"/>
    <xf numFmtId="43" fontId="2"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99" fontId="1" fillId="0" borderId="0" applyFont="0" applyFill="0" applyBorder="0" applyAlignment="0" applyProtection="0"/>
    <xf numFmtId="9" fontId="1" fillId="0" borderId="0" applyFont="0" applyFill="0" applyBorder="0" applyAlignment="0" applyProtection="0"/>
    <xf numFmtId="196" fontId="2"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196" fontId="2"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5"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0" fontId="1" fillId="57"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58" borderId="0" applyNumberFormat="0" applyBorder="0" applyAlignment="0" applyProtection="0"/>
    <xf numFmtId="0" fontId="1" fillId="40"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 fillId="41" borderId="0" applyNumberFormat="0" applyBorder="0" applyAlignment="0" applyProtection="0"/>
    <xf numFmtId="0" fontId="1" fillId="68" borderId="0" applyNumberFormat="0" applyBorder="0" applyAlignment="0" applyProtection="0"/>
    <xf numFmtId="0" fontId="153" fillId="59" borderId="0" applyNumberFormat="0" applyBorder="0" applyAlignment="0" applyProtection="0"/>
    <xf numFmtId="0" fontId="153" fillId="63" borderId="0" applyNumberFormat="0" applyBorder="0" applyAlignment="0" applyProtection="0"/>
    <xf numFmtId="0" fontId="153" fillId="67" borderId="0" applyNumberFormat="0" applyBorder="0" applyAlignment="0" applyProtection="0"/>
    <xf numFmtId="0" fontId="153" fillId="69" borderId="0" applyNumberFormat="0" applyBorder="0" applyAlignment="0" applyProtection="0"/>
    <xf numFmtId="0" fontId="153" fillId="56" borderId="0" applyNumberFormat="0" applyBorder="0" applyAlignment="0" applyProtection="0"/>
    <xf numFmtId="0" fontId="153" fillId="64" borderId="0" applyNumberFormat="0" applyBorder="0" applyAlignment="0" applyProtection="0"/>
    <xf numFmtId="0" fontId="154" fillId="54" borderId="0" applyNumberFormat="0" applyBorder="0" applyAlignment="0" applyProtection="0"/>
    <xf numFmtId="0" fontId="156" fillId="55" borderId="120" applyNumberFormat="0" applyAlignment="0" applyProtection="0"/>
    <xf numFmtId="0" fontId="179" fillId="0" borderId="127" applyNumberFormat="0" applyFill="0" applyAlignment="0" applyProtection="0"/>
    <xf numFmtId="0" fontId="180" fillId="0" borderId="123" applyNumberFormat="0" applyFill="0" applyAlignment="0" applyProtection="0"/>
    <xf numFmtId="0" fontId="181" fillId="0" borderId="128" applyNumberFormat="0" applyFill="0" applyAlignment="0" applyProtection="0"/>
    <xf numFmtId="0" fontId="181" fillId="0" borderId="0" applyNumberForma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52" borderId="124" applyNumberFormat="0" applyFont="0" applyAlignment="0" applyProtection="0"/>
    <xf numFmtId="0" fontId="171" fillId="55" borderId="125" applyNumberFormat="0" applyAlignment="0" applyProtection="0"/>
    <xf numFmtId="0" fontId="182" fillId="0" borderId="0" applyNumberFormat="0" applyFill="0" applyBorder="0" applyAlignment="0" applyProtection="0"/>
    <xf numFmtId="0" fontId="173" fillId="0" borderId="129"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2" fillId="0" borderId="0" applyFont="0" applyFill="0" applyBorder="0" applyAlignment="0" applyProtection="0"/>
    <xf numFmtId="0" fontId="2" fillId="0" borderId="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57"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58" borderId="0" applyNumberFormat="0" applyBorder="0" applyAlignment="0" applyProtection="0"/>
    <xf numFmtId="0" fontId="1" fillId="40"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 fillId="41" borderId="0" applyNumberFormat="0" applyBorder="0" applyAlignment="0" applyProtection="0"/>
    <xf numFmtId="0" fontId="1" fillId="68" borderId="0" applyNumberFormat="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52" borderId="124" applyNumberFormat="0" applyFont="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183" fillId="0" borderId="0"/>
    <xf numFmtId="184" fontId="2" fillId="0" borderId="0" applyFont="0" applyFill="0" applyBorder="0" applyAlignment="0" applyProtection="0"/>
    <xf numFmtId="184"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79" fillId="0" borderId="127" applyNumberFormat="0" applyFill="0" applyAlignment="0" applyProtection="0"/>
    <xf numFmtId="0" fontId="180" fillId="0" borderId="123" applyNumberFormat="0" applyFill="0" applyAlignment="0" applyProtection="0"/>
    <xf numFmtId="0" fontId="181" fillId="0" borderId="128" applyNumberFormat="0" applyFill="0" applyAlignment="0" applyProtection="0"/>
    <xf numFmtId="0" fontId="181" fillId="0" borderId="0" applyNumberFormat="0" applyFill="0" applyBorder="0" applyAlignment="0" applyProtection="0"/>
    <xf numFmtId="0" fontId="1" fillId="57" borderId="0" applyNumberFormat="0" applyBorder="0" applyAlignment="0" applyProtection="0"/>
    <xf numFmtId="0" fontId="1" fillId="0" borderId="0"/>
    <xf numFmtId="0" fontId="153" fillId="59" borderId="0" applyNumberFormat="0" applyBorder="0" applyAlignment="0" applyProtection="0"/>
    <xf numFmtId="0" fontId="1" fillId="58" borderId="0" applyNumberFormat="0" applyBorder="0" applyAlignment="0" applyProtection="0"/>
    <xf numFmtId="0" fontId="1" fillId="57" borderId="0" applyNumberFormat="0" applyBorder="0" applyAlignment="0" applyProtection="0"/>
    <xf numFmtId="0" fontId="153" fillId="56" borderId="0" applyNumberFormat="0" applyBorder="0" applyAlignment="0" applyProtection="0"/>
    <xf numFmtId="217" fontId="184" fillId="0" borderId="0"/>
    <xf numFmtId="43" fontId="2" fillId="0" borderId="0" applyFont="0" applyFill="0" applyBorder="0" applyAlignment="0" applyProtection="0"/>
    <xf numFmtId="0" fontId="1" fillId="61" borderId="0" applyNumberFormat="0" applyBorder="0" applyAlignment="0" applyProtection="0"/>
    <xf numFmtId="0" fontId="1" fillId="38" borderId="0" applyNumberFormat="0" applyBorder="0" applyAlignment="0" applyProtection="0"/>
    <xf numFmtId="0" fontId="1" fillId="68" borderId="0" applyNumberFormat="0" applyBorder="0" applyAlignment="0" applyProtection="0"/>
    <xf numFmtId="0" fontId="1" fillId="41" borderId="0" applyNumberFormat="0" applyBorder="0" applyAlignment="0" applyProtection="0"/>
    <xf numFmtId="0" fontId="1" fillId="66" borderId="0" applyNumberFormat="0" applyBorder="0" applyAlignment="0" applyProtection="0"/>
    <xf numFmtId="0" fontId="1" fillId="65"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40" borderId="0" applyNumberFormat="0" applyBorder="0" applyAlignment="0" applyProtection="0"/>
    <xf numFmtId="0" fontId="1" fillId="60" borderId="0" applyNumberFormat="0" applyBorder="0" applyAlignment="0" applyProtection="0"/>
    <xf numFmtId="0" fontId="1" fillId="0" borderId="0"/>
    <xf numFmtId="0" fontId="1" fillId="0" borderId="0"/>
    <xf numFmtId="0" fontId="1" fillId="0" borderId="0"/>
    <xf numFmtId="0" fontId="1" fillId="52" borderId="124" applyNumberFormat="0" applyFont="0" applyAlignment="0" applyProtection="0"/>
    <xf numFmtId="0" fontId="1" fillId="52" borderId="124" applyNumberFormat="0" applyFont="0" applyAlignment="0" applyProtection="0"/>
    <xf numFmtId="0" fontId="1" fillId="65" borderId="0" applyNumberFormat="0" applyBorder="0" applyAlignment="0" applyProtection="0"/>
    <xf numFmtId="0" fontId="1" fillId="62" borderId="0" applyNumberFormat="0" applyBorder="0" applyAlignment="0" applyProtection="0"/>
    <xf numFmtId="0" fontId="1" fillId="61" borderId="0" applyNumberFormat="0" applyBorder="0" applyAlignment="0" applyProtection="0"/>
    <xf numFmtId="43" fontId="2" fillId="0" borderId="0" applyFont="0" applyFill="0" applyBorder="0" applyAlignment="0" applyProtection="0"/>
    <xf numFmtId="0" fontId="1" fillId="40" borderId="0" applyNumberFormat="0" applyBorder="0" applyAlignment="0" applyProtection="0"/>
    <xf numFmtId="0" fontId="156" fillId="55" borderId="120" applyNumberFormat="0" applyAlignment="0" applyProtection="0"/>
    <xf numFmtId="0" fontId="1" fillId="60" borderId="0" applyNumberFormat="0" applyBorder="0" applyAlignment="0" applyProtection="0"/>
    <xf numFmtId="0" fontId="1" fillId="52" borderId="124" applyNumberFormat="0" applyFont="0" applyAlignment="0" applyProtection="0"/>
    <xf numFmtId="0" fontId="156" fillId="55" borderId="120" applyNumberFormat="0" applyAlignment="0" applyProtection="0"/>
    <xf numFmtId="0" fontId="1" fillId="0" borderId="0"/>
    <xf numFmtId="0" fontId="1" fillId="0" borderId="0"/>
    <xf numFmtId="0" fontId="1"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2" fillId="0" borderId="0" applyFont="0" applyFill="0" applyBorder="0" applyAlignment="0" applyProtection="0"/>
    <xf numFmtId="0" fontId="1" fillId="0" borderId="0"/>
    <xf numFmtId="19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0" fontId="1" fillId="0" borderId="0"/>
    <xf numFmtId="19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66" borderId="0" applyNumberFormat="0" applyBorder="0" applyAlignment="0" applyProtection="0"/>
    <xf numFmtId="0" fontId="1" fillId="0" borderId="0"/>
    <xf numFmtId="0" fontId="1" fillId="66" borderId="0" applyNumberFormat="0" applyBorder="0" applyAlignment="0" applyProtection="0"/>
    <xf numFmtId="0" fontId="1" fillId="58" borderId="0" applyNumberFormat="0" applyBorder="0" applyAlignment="0" applyProtection="0"/>
    <xf numFmtId="0" fontId="1" fillId="57" borderId="0" applyNumberFormat="0" applyBorder="0" applyAlignment="0" applyProtection="0"/>
    <xf numFmtId="41" fontId="2" fillId="0" borderId="0" applyFont="0" applyFill="0" applyBorder="0" applyAlignment="0" applyProtection="0"/>
    <xf numFmtId="0" fontId="1" fillId="0" borderId="0"/>
    <xf numFmtId="0" fontId="1" fillId="39" borderId="0" applyNumberFormat="0" applyBorder="0" applyAlignment="0" applyProtection="0"/>
    <xf numFmtId="0" fontId="1" fillId="41" borderId="0" applyNumberFormat="0" applyBorder="0" applyAlignment="0" applyProtection="0"/>
    <xf numFmtId="0" fontId="153" fillId="69" borderId="0" applyNumberFormat="0" applyBorder="0" applyAlignment="0" applyProtection="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40" borderId="0" applyNumberFormat="0" applyBorder="0" applyAlignment="0" applyProtection="0"/>
    <xf numFmtId="0" fontId="1" fillId="38" borderId="0" applyNumberFormat="0" applyBorder="0" applyAlignment="0" applyProtection="0"/>
    <xf numFmtId="0" fontId="1" fillId="0" borderId="0"/>
    <xf numFmtId="9" fontId="2" fillId="0" borderId="0" applyFont="0" applyFill="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2" borderId="0" applyNumberFormat="0" applyBorder="0" applyAlignment="0" applyProtection="0"/>
    <xf numFmtId="0" fontId="1" fillId="39" borderId="0" applyNumberFormat="0" applyBorder="0" applyAlignment="0" applyProtection="0"/>
    <xf numFmtId="0" fontId="1" fillId="0" borderId="0"/>
    <xf numFmtId="19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2" fillId="0" borderId="0" applyFont="0" applyFill="0" applyBorder="0" applyAlignment="0" applyProtection="0"/>
    <xf numFmtId="0" fontId="167" fillId="0" borderId="0"/>
    <xf numFmtId="0" fontId="1" fillId="61" borderId="0" applyNumberFormat="0" applyBorder="0" applyAlignment="0" applyProtection="0"/>
    <xf numFmtId="0" fontId="1" fillId="0" borderId="0"/>
    <xf numFmtId="0" fontId="1" fillId="60" borderId="0" applyNumberFormat="0" applyBorder="0" applyAlignment="0" applyProtection="0"/>
    <xf numFmtId="199" fontId="2" fillId="0" borderId="0" applyFont="0" applyFill="0" applyBorder="0" applyAlignment="0" applyProtection="0"/>
    <xf numFmtId="0" fontId="1" fillId="0" borderId="0"/>
    <xf numFmtId="0" fontId="1" fillId="0" borderId="0"/>
    <xf numFmtId="0" fontId="1" fillId="52" borderId="124" applyNumberFormat="0" applyFont="0" applyAlignment="0" applyProtection="0"/>
    <xf numFmtId="0" fontId="1" fillId="0" borderId="0"/>
    <xf numFmtId="0" fontId="1" fillId="0" borderId="0"/>
    <xf numFmtId="0" fontId="1" fillId="68" borderId="0" applyNumberFormat="0" applyBorder="0" applyAlignment="0" applyProtection="0"/>
    <xf numFmtId="0" fontId="1" fillId="57" borderId="0" applyNumberFormat="0" applyBorder="0" applyAlignment="0" applyProtection="0"/>
    <xf numFmtId="0" fontId="1" fillId="38"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62" borderId="0" applyNumberFormat="0" applyBorder="0" applyAlignment="0" applyProtection="0"/>
    <xf numFmtId="217" fontId="185" fillId="0" borderId="0" applyNumberFormat="0" applyFill="0" applyBorder="0" applyAlignment="0" applyProtection="0"/>
    <xf numFmtId="0" fontId="1" fillId="62" borderId="0" applyNumberFormat="0" applyBorder="0" applyAlignment="0" applyProtection="0"/>
    <xf numFmtId="0" fontId="1" fillId="0" borderId="0"/>
    <xf numFmtId="0" fontId="1" fillId="39" borderId="0" applyNumberFormat="0" applyBorder="0" applyAlignment="0" applyProtection="0"/>
    <xf numFmtId="9" fontId="1" fillId="0" borderId="0" applyFont="0" applyFill="0" applyBorder="0" applyAlignment="0" applyProtection="0"/>
    <xf numFmtId="0" fontId="1" fillId="0" borderId="0"/>
    <xf numFmtId="0" fontId="171" fillId="55" borderId="125" applyNumberFormat="0" applyAlignment="0" applyProtection="0"/>
    <xf numFmtId="0" fontId="1" fillId="0" borderId="0"/>
    <xf numFmtId="0" fontId="1" fillId="0" borderId="0"/>
    <xf numFmtId="0" fontId="1" fillId="66" borderId="0" applyNumberFormat="0" applyBorder="0" applyAlignment="0" applyProtection="0"/>
    <xf numFmtId="0" fontId="1" fillId="68" borderId="0" applyNumberFormat="0" applyBorder="0" applyAlignment="0" applyProtection="0"/>
    <xf numFmtId="19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99" fontId="1" fillId="0" borderId="0" applyFont="0" applyFill="0" applyBorder="0" applyAlignment="0" applyProtection="0"/>
    <xf numFmtId="0" fontId="154" fillId="5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39" borderId="0" applyNumberFormat="0" applyBorder="0" applyAlignment="0" applyProtection="0"/>
    <xf numFmtId="0" fontId="1" fillId="0" borderId="0"/>
    <xf numFmtId="0" fontId="1" fillId="39" borderId="0" applyNumberFormat="0" applyBorder="0" applyAlignment="0" applyProtection="0"/>
    <xf numFmtId="0" fontId="1" fillId="52" borderId="12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1" fillId="0" borderId="0" applyFont="0" applyFill="0" applyBorder="0" applyAlignment="0" applyProtection="0"/>
    <xf numFmtId="0" fontId="171" fillId="55" borderId="125"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41" borderId="0" applyNumberFormat="0" applyBorder="0" applyAlignment="0" applyProtection="0"/>
    <xf numFmtId="0" fontId="1" fillId="0" borderId="0"/>
    <xf numFmtId="0" fontId="1" fillId="41" borderId="0" applyNumberFormat="0" applyBorder="0" applyAlignment="0" applyProtection="0"/>
    <xf numFmtId="0" fontId="1" fillId="57" borderId="0" applyNumberFormat="0" applyBorder="0" applyAlignment="0" applyProtection="0"/>
    <xf numFmtId="0" fontId="1" fillId="0" borderId="0"/>
    <xf numFmtId="0" fontId="1" fillId="4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53" fillId="6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8" borderId="0" applyNumberFormat="0" applyBorder="0" applyAlignment="0" applyProtection="0"/>
    <xf numFmtId="0" fontId="2" fillId="4"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8" borderId="0" applyNumberFormat="0" applyBorder="0" applyAlignment="0" applyProtection="0"/>
    <xf numFmtId="0" fontId="1" fillId="0" borderId="0"/>
    <xf numFmtId="0" fontId="1" fillId="68" borderId="0" applyNumberFormat="0" applyBorder="0" applyAlignment="0" applyProtection="0"/>
    <xf numFmtId="0" fontId="1" fillId="60" borderId="0" applyNumberFormat="0" applyBorder="0" applyAlignment="0" applyProtection="0"/>
    <xf numFmtId="0" fontId="2" fillId="4"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2" fillId="0" borderId="0" applyFont="0" applyFill="0" applyBorder="0" applyAlignment="0" applyProtection="0"/>
    <xf numFmtId="0" fontId="1" fillId="0" borderId="0"/>
    <xf numFmtId="19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0" fontId="1" fillId="0" borderId="0"/>
    <xf numFmtId="19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3" fillId="6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3" fillId="6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2"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4" borderId="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6"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2" fillId="0" borderId="0" applyFont="0" applyFill="0" applyBorder="0" applyAlignment="0" applyProtection="0"/>
    <xf numFmtId="0" fontId="1" fillId="0" borderId="0"/>
    <xf numFmtId="19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0" fontId="1" fillId="0" borderId="0"/>
    <xf numFmtId="19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2" fillId="0" borderId="0" applyFont="0" applyFill="0" applyBorder="0" applyAlignment="0" applyProtection="0"/>
    <xf numFmtId="0" fontId="1" fillId="0" borderId="0"/>
    <xf numFmtId="19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0" fontId="1" fillId="0" borderId="0"/>
    <xf numFmtId="19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2" fillId="0" borderId="0" applyFont="0" applyFill="0" applyBorder="0" applyAlignment="0" applyProtection="0"/>
    <xf numFmtId="0" fontId="1" fillId="0" borderId="0"/>
    <xf numFmtId="19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0" fontId="1" fillId="0" borderId="0"/>
    <xf numFmtId="19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60" borderId="0" applyNumberFormat="0" applyBorder="0" applyAlignment="0" applyProtection="0"/>
    <xf numFmtId="43" fontId="2" fillId="0" borderId="0" applyFont="0" applyFill="0" applyBorder="0" applyAlignment="0" applyProtection="0"/>
    <xf numFmtId="0" fontId="1" fillId="0" borderId="0"/>
    <xf numFmtId="19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0" fontId="1" fillId="0" borderId="0"/>
    <xf numFmtId="19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2" fillId="0" borderId="0" applyFont="0" applyFill="0" applyBorder="0" applyAlignment="0" applyProtection="0"/>
    <xf numFmtId="0" fontId="1" fillId="0" borderId="0"/>
    <xf numFmtId="19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0" fontId="1" fillId="0" borderId="0"/>
    <xf numFmtId="19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2" fillId="0" borderId="0" applyFont="0" applyFill="0" applyBorder="0" applyAlignment="0" applyProtection="0"/>
    <xf numFmtId="0" fontId="1" fillId="0" borderId="0"/>
    <xf numFmtId="19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0" fontId="1" fillId="0" borderId="0"/>
    <xf numFmtId="19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94"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9" fontId="2" fillId="0" borderId="0" applyFont="0" applyFill="0" applyBorder="0" applyAlignment="0" applyProtection="0"/>
    <xf numFmtId="184" fontId="2" fillId="0" borderId="0" applyFont="0" applyFill="0" applyBorder="0" applyAlignment="0" applyProtection="0"/>
    <xf numFmtId="9" fontId="2" fillId="0" borderId="0" applyFont="0" applyFill="0" applyBorder="0" applyAlignment="0" applyProtection="0"/>
    <xf numFmtId="18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84" fontId="2" fillId="0" borderId="0" applyFont="0" applyFill="0" applyBorder="0" applyAlignment="0" applyProtection="0"/>
    <xf numFmtId="9" fontId="2" fillId="0" borderId="0" applyFont="0" applyFill="0" applyBorder="0" applyAlignment="0" applyProtection="0"/>
  </cellStyleXfs>
  <cellXfs count="1533">
    <xf numFmtId="0" fontId="0" fillId="0" borderId="0" xfId="0"/>
    <xf numFmtId="0" fontId="3" fillId="33" borderId="0" xfId="567" applyFill="1" applyAlignment="1" applyProtection="1"/>
    <xf numFmtId="0" fontId="38" fillId="0" borderId="19" xfId="0" applyFont="1" applyBorder="1" applyAlignment="1">
      <alignment horizontal="left" vertical="center"/>
    </xf>
    <xf numFmtId="0" fontId="39" fillId="33" borderId="0" xfId="567" applyFont="1" applyFill="1" applyAlignment="1" applyProtection="1">
      <alignment vertical="center"/>
    </xf>
    <xf numFmtId="0" fontId="40" fillId="0" borderId="0" xfId="0" applyFont="1"/>
    <xf numFmtId="0" fontId="40" fillId="33" borderId="0" xfId="0" applyFont="1" applyFill="1"/>
    <xf numFmtId="170" fontId="42" fillId="33" borderId="0" xfId="0" applyNumberFormat="1" applyFont="1" applyFill="1" applyAlignment="1">
      <alignment vertical="center"/>
    </xf>
    <xf numFmtId="170" fontId="43" fillId="33" borderId="0" xfId="0" applyNumberFormat="1" applyFont="1" applyFill="1" applyAlignment="1">
      <alignment vertical="center"/>
    </xf>
    <xf numFmtId="0" fontId="44" fillId="33" borderId="0" xfId="567" applyFont="1" applyFill="1" applyAlignment="1" applyProtection="1">
      <alignment horizontal="center" vertical="center"/>
    </xf>
    <xf numFmtId="170" fontId="45" fillId="33" borderId="0" xfId="0" applyNumberFormat="1" applyFont="1" applyFill="1" applyAlignment="1">
      <alignment horizontal="center"/>
    </xf>
    <xf numFmtId="172" fontId="40" fillId="33" borderId="0" xfId="0" applyNumberFormat="1" applyFont="1" applyFill="1"/>
    <xf numFmtId="0" fontId="38" fillId="33" borderId="0" xfId="0" quotePrefix="1" applyFont="1" applyFill="1" applyAlignment="1">
      <alignment horizontal="left"/>
    </xf>
    <xf numFmtId="3" fontId="40" fillId="0" borderId="0" xfId="0" applyNumberFormat="1" applyFont="1" applyAlignment="1">
      <alignment horizontal="center"/>
    </xf>
    <xf numFmtId="3" fontId="40" fillId="33" borderId="0" xfId="0" applyNumberFormat="1" applyFont="1" applyFill="1" applyAlignment="1">
      <alignment horizontal="center"/>
    </xf>
    <xf numFmtId="0" fontId="38" fillId="33" borderId="0" xfId="0" applyFont="1" applyFill="1"/>
    <xf numFmtId="0" fontId="46" fillId="33" borderId="0" xfId="0" applyFont="1" applyFill="1"/>
    <xf numFmtId="0" fontId="39" fillId="33" borderId="0" xfId="567" applyFont="1" applyFill="1" applyBorder="1" applyAlignment="1" applyProtection="1">
      <alignment horizontal="left"/>
    </xf>
    <xf numFmtId="0" fontId="47" fillId="33" borderId="0" xfId="0" applyFont="1" applyFill="1"/>
    <xf numFmtId="0" fontId="48" fillId="33" borderId="0" xfId="0" applyFont="1" applyFill="1" applyAlignment="1">
      <alignment wrapText="1"/>
    </xf>
    <xf numFmtId="0" fontId="47" fillId="33" borderId="0" xfId="0" applyFont="1" applyFill="1" applyAlignment="1">
      <alignment wrapText="1"/>
    </xf>
    <xf numFmtId="0" fontId="48" fillId="33" borderId="0" xfId="0" applyFont="1" applyFill="1"/>
    <xf numFmtId="0" fontId="47" fillId="33" borderId="0" xfId="0" quotePrefix="1" applyFont="1" applyFill="1" applyAlignment="1">
      <alignment horizontal="left"/>
    </xf>
    <xf numFmtId="0" fontId="38" fillId="33" borderId="0" xfId="0" applyFont="1" applyFill="1" applyAlignment="1">
      <alignment horizontal="left"/>
    </xf>
    <xf numFmtId="0" fontId="48" fillId="33" borderId="0" xfId="0" applyFont="1" applyFill="1" applyAlignment="1">
      <alignment horizontal="center"/>
    </xf>
    <xf numFmtId="170" fontId="47" fillId="33" borderId="0" xfId="0" quotePrefix="1" applyNumberFormat="1" applyFont="1" applyFill="1" applyAlignment="1">
      <alignment horizontal="left"/>
    </xf>
    <xf numFmtId="170" fontId="47" fillId="33" borderId="0" xfId="0" applyNumberFormat="1" applyFont="1" applyFill="1" applyAlignment="1">
      <alignment horizontal="left"/>
    </xf>
    <xf numFmtId="0" fontId="49" fillId="33" borderId="0" xfId="567" quotePrefix="1" applyFont="1" applyFill="1" applyAlignment="1" applyProtection="1">
      <alignment horizontal="left"/>
    </xf>
    <xf numFmtId="15" fontId="48" fillId="33" borderId="0" xfId="0" applyNumberFormat="1" applyFont="1" applyFill="1"/>
    <xf numFmtId="0" fontId="49" fillId="33" borderId="0" xfId="567" applyFont="1" applyFill="1" applyAlignment="1" applyProtection="1"/>
    <xf numFmtId="0" fontId="50" fillId="33" borderId="0" xfId="0" applyFont="1" applyFill="1"/>
    <xf numFmtId="0" fontId="39" fillId="33" borderId="0" xfId="567" applyFont="1" applyFill="1" applyAlignment="1" applyProtection="1"/>
    <xf numFmtId="0" fontId="42" fillId="33" borderId="0" xfId="0" quotePrefix="1" applyFont="1" applyFill="1" applyAlignment="1">
      <alignment vertical="center"/>
    </xf>
    <xf numFmtId="0" fontId="51" fillId="33" borderId="0" xfId="0" quotePrefix="1" applyFont="1" applyFill="1" applyAlignment="1">
      <alignment horizontal="center" vertical="center" wrapText="1"/>
    </xf>
    <xf numFmtId="0" fontId="52" fillId="33" borderId="0" xfId="0" quotePrefix="1" applyFont="1" applyFill="1" applyAlignment="1">
      <alignment horizontal="right"/>
    </xf>
    <xf numFmtId="0" fontId="39" fillId="33" borderId="0" xfId="567" applyFont="1" applyFill="1" applyBorder="1" applyAlignment="1" applyProtection="1">
      <alignment vertical="center"/>
    </xf>
    <xf numFmtId="0" fontId="39" fillId="33" borderId="0" xfId="567" quotePrefix="1" applyFont="1" applyFill="1" applyBorder="1" applyAlignment="1" applyProtection="1">
      <alignment horizontal="left" vertical="center"/>
    </xf>
    <xf numFmtId="2" fontId="38" fillId="33" borderId="0" xfId="0" applyNumberFormat="1" applyFont="1" applyFill="1" applyAlignment="1">
      <alignment horizontal="center"/>
    </xf>
    <xf numFmtId="0" fontId="53" fillId="33" borderId="0" xfId="0" quotePrefix="1" applyFont="1" applyFill="1" applyAlignment="1">
      <alignment horizontal="left"/>
    </xf>
    <xf numFmtId="0" fontId="38" fillId="33" borderId="0" xfId="0" applyFont="1" applyFill="1" applyAlignment="1">
      <alignment horizontal="center"/>
    </xf>
    <xf numFmtId="0" fontId="38" fillId="33" borderId="20" xfId="0" applyFont="1" applyFill="1" applyBorder="1"/>
    <xf numFmtId="0" fontId="47" fillId="33" borderId="21" xfId="0" applyFont="1" applyFill="1" applyBorder="1" applyAlignment="1">
      <alignment horizontal="center"/>
    </xf>
    <xf numFmtId="0" fontId="47" fillId="33" borderId="22" xfId="0" applyFont="1" applyFill="1" applyBorder="1" applyAlignment="1">
      <alignment horizontal="center"/>
    </xf>
    <xf numFmtId="0" fontId="47" fillId="33" borderId="23" xfId="0" applyFont="1" applyFill="1" applyBorder="1" applyAlignment="1">
      <alignment horizontal="center"/>
    </xf>
    <xf numFmtId="0" fontId="38" fillId="33" borderId="24" xfId="0" applyFont="1" applyFill="1" applyBorder="1"/>
    <xf numFmtId="3" fontId="38" fillId="33" borderId="25" xfId="0" applyNumberFormat="1" applyFont="1" applyFill="1" applyBorder="1" applyAlignment="1">
      <alignment horizontal="center"/>
    </xf>
    <xf numFmtId="3" fontId="38" fillId="33" borderId="26" xfId="0" applyNumberFormat="1" applyFont="1" applyFill="1" applyBorder="1" applyAlignment="1">
      <alignment horizontal="center"/>
    </xf>
    <xf numFmtId="3" fontId="38" fillId="33" borderId="27" xfId="0" applyNumberFormat="1" applyFont="1" applyFill="1" applyBorder="1" applyAlignment="1">
      <alignment horizontal="center"/>
    </xf>
    <xf numFmtId="3" fontId="38" fillId="33" borderId="28" xfId="0" applyNumberFormat="1" applyFont="1" applyFill="1" applyBorder="1" applyAlignment="1">
      <alignment horizontal="center"/>
    </xf>
    <xf numFmtId="0" fontId="38" fillId="33" borderId="29" xfId="0" applyFont="1" applyFill="1" applyBorder="1"/>
    <xf numFmtId="3" fontId="38" fillId="33" borderId="10" xfId="0" applyNumberFormat="1" applyFont="1" applyFill="1" applyBorder="1" applyAlignment="1">
      <alignment horizontal="center"/>
    </xf>
    <xf numFmtId="3" fontId="38" fillId="33" borderId="30" xfId="0" applyNumberFormat="1" applyFont="1" applyFill="1" applyBorder="1" applyAlignment="1">
      <alignment horizontal="center"/>
    </xf>
    <xf numFmtId="0" fontId="38" fillId="33" borderId="29" xfId="0" quotePrefix="1" applyFont="1" applyFill="1" applyBorder="1" applyAlignment="1">
      <alignment horizontal="left"/>
    </xf>
    <xf numFmtId="17" fontId="38" fillId="33" borderId="29" xfId="0" quotePrefix="1" applyNumberFormat="1" applyFont="1" applyFill="1" applyBorder="1" applyAlignment="1">
      <alignment horizontal="left"/>
    </xf>
    <xf numFmtId="17" fontId="38" fillId="33" borderId="29" xfId="0" applyNumberFormat="1" applyFont="1" applyFill="1" applyBorder="1"/>
    <xf numFmtId="17" fontId="38" fillId="33" borderId="31" xfId="0" applyNumberFormat="1" applyFont="1" applyFill="1" applyBorder="1"/>
    <xf numFmtId="3" fontId="38" fillId="33" borderId="32" xfId="0" applyNumberFormat="1" applyFont="1" applyFill="1" applyBorder="1" applyAlignment="1">
      <alignment horizontal="center"/>
    </xf>
    <xf numFmtId="3" fontId="38" fillId="33" borderId="33" xfId="0" applyNumberFormat="1" applyFont="1" applyFill="1" applyBorder="1" applyAlignment="1">
      <alignment horizontal="center"/>
    </xf>
    <xf numFmtId="3" fontId="38" fillId="33" borderId="34" xfId="0" applyNumberFormat="1" applyFont="1" applyFill="1" applyBorder="1" applyAlignment="1">
      <alignment horizontal="center"/>
    </xf>
    <xf numFmtId="0" fontId="41" fillId="33" borderId="0" xfId="0" quotePrefix="1" applyFont="1" applyFill="1" applyAlignment="1">
      <alignment horizontal="center"/>
    </xf>
    <xf numFmtId="0" fontId="41" fillId="33" borderId="0" xfId="0" applyFont="1" applyFill="1" applyAlignment="1">
      <alignment horizontal="center"/>
    </xf>
    <xf numFmtId="0" fontId="50" fillId="33" borderId="35" xfId="0" applyFont="1" applyFill="1" applyBorder="1"/>
    <xf numFmtId="0" fontId="40" fillId="33" borderId="36" xfId="0" applyFont="1" applyFill="1" applyBorder="1"/>
    <xf numFmtId="179" fontId="47" fillId="33" borderId="37" xfId="0" applyNumberFormat="1" applyFont="1" applyFill="1" applyBorder="1" applyAlignment="1">
      <alignment horizontal="center" vertical="center" wrapText="1"/>
    </xf>
    <xf numFmtId="0" fontId="50" fillId="33" borderId="35" xfId="0" applyFont="1" applyFill="1" applyBorder="1" applyAlignment="1">
      <alignment horizontal="left"/>
    </xf>
    <xf numFmtId="0" fontId="54" fillId="0" borderId="36" xfId="0" applyFont="1" applyBorder="1" applyAlignment="1">
      <alignment horizontal="center"/>
    </xf>
    <xf numFmtId="0" fontId="38" fillId="33" borderId="38" xfId="0" applyFont="1" applyFill="1" applyBorder="1"/>
    <xf numFmtId="0" fontId="40" fillId="0" borderId="39" xfId="0" applyFont="1" applyBorder="1"/>
    <xf numFmtId="0" fontId="38" fillId="33" borderId="40" xfId="0" applyFont="1" applyFill="1" applyBorder="1"/>
    <xf numFmtId="0" fontId="40" fillId="0" borderId="41" xfId="0" applyFont="1" applyBorder="1" applyAlignment="1">
      <alignment wrapText="1"/>
    </xf>
    <xf numFmtId="0" fontId="38" fillId="33" borderId="42" xfId="0" applyFont="1" applyFill="1" applyBorder="1"/>
    <xf numFmtId="0" fontId="40" fillId="0" borderId="43" xfId="0" applyFont="1" applyBorder="1" applyAlignment="1">
      <alignment wrapText="1"/>
    </xf>
    <xf numFmtId="0" fontId="38" fillId="33" borderId="42" xfId="0" quotePrefix="1" applyFont="1" applyFill="1" applyBorder="1" applyAlignment="1">
      <alignment horizontal="left" wrapText="1"/>
    </xf>
    <xf numFmtId="177" fontId="38" fillId="33" borderId="44" xfId="0" applyNumberFormat="1" applyFont="1" applyFill="1" applyBorder="1" applyAlignment="1">
      <alignment horizontal="center"/>
    </xf>
    <xf numFmtId="0" fontId="38" fillId="33" borderId="45" xfId="0" applyFont="1" applyFill="1" applyBorder="1"/>
    <xf numFmtId="0" fontId="40" fillId="0" borderId="46" xfId="0" applyFont="1" applyBorder="1"/>
    <xf numFmtId="177" fontId="38" fillId="33" borderId="47" xfId="0" applyNumberFormat="1" applyFont="1" applyFill="1" applyBorder="1"/>
    <xf numFmtId="0" fontId="50" fillId="33" borderId="48" xfId="0" applyFont="1" applyFill="1" applyBorder="1" applyAlignment="1">
      <alignment horizontal="left"/>
    </xf>
    <xf numFmtId="0" fontId="54" fillId="0" borderId="49" xfId="0" applyFont="1" applyBorder="1" applyAlignment="1">
      <alignment horizontal="center"/>
    </xf>
    <xf numFmtId="177" fontId="50" fillId="33" borderId="37" xfId="0" applyNumberFormat="1" applyFont="1" applyFill="1" applyBorder="1" applyAlignment="1">
      <alignment horizontal="center"/>
    </xf>
    <xf numFmtId="0" fontId="40" fillId="0" borderId="41" xfId="0" applyFont="1" applyBorder="1"/>
    <xf numFmtId="177" fontId="38" fillId="33" borderId="50" xfId="0" applyNumberFormat="1" applyFont="1" applyFill="1" applyBorder="1" applyAlignment="1">
      <alignment horizontal="center"/>
    </xf>
    <xf numFmtId="0" fontId="40" fillId="0" borderId="43" xfId="0" applyFont="1" applyBorder="1"/>
    <xf numFmtId="0" fontId="39" fillId="33" borderId="0" xfId="567" applyFont="1" applyFill="1" applyAlignment="1" applyProtection="1">
      <alignment horizontal="left"/>
    </xf>
    <xf numFmtId="0" fontId="39" fillId="33" borderId="0" xfId="567" quotePrefix="1" applyFont="1" applyFill="1" applyAlignment="1" applyProtection="1">
      <alignment horizontal="left"/>
    </xf>
    <xf numFmtId="0" fontId="47" fillId="33" borderId="0" xfId="0" applyFont="1" applyFill="1" applyAlignment="1">
      <alignment horizontal="center"/>
    </xf>
    <xf numFmtId="0" fontId="52" fillId="33" borderId="0" xfId="0" applyFont="1" applyFill="1" applyAlignment="1">
      <alignment horizontal="center"/>
    </xf>
    <xf numFmtId="0" fontId="38" fillId="33" borderId="35" xfId="0" applyFont="1" applyFill="1" applyBorder="1"/>
    <xf numFmtId="17" fontId="50" fillId="33" borderId="51" xfId="0" applyNumberFormat="1" applyFont="1" applyFill="1" applyBorder="1" applyAlignment="1">
      <alignment horizontal="center" vertical="center" wrapText="1"/>
    </xf>
    <xf numFmtId="17" fontId="50" fillId="33" borderId="52" xfId="0" applyNumberFormat="1" applyFont="1" applyFill="1" applyBorder="1" applyAlignment="1">
      <alignment horizontal="center" vertical="center" wrapText="1"/>
    </xf>
    <xf numFmtId="0" fontId="55" fillId="33" borderId="53" xfId="0" applyFont="1" applyFill="1" applyBorder="1" applyAlignment="1">
      <alignment horizontal="center"/>
    </xf>
    <xf numFmtId="168" fontId="55" fillId="33" borderId="53" xfId="0" applyNumberFormat="1" applyFont="1" applyFill="1" applyBorder="1" applyAlignment="1">
      <alignment horizontal="center"/>
    </xf>
    <xf numFmtId="0" fontId="53" fillId="33" borderId="54" xfId="0" quotePrefix="1" applyFont="1" applyFill="1" applyBorder="1" applyAlignment="1">
      <alignment horizontal="left"/>
    </xf>
    <xf numFmtId="0" fontId="53" fillId="33" borderId="55" xfId="0" quotePrefix="1" applyFont="1" applyFill="1" applyBorder="1" applyAlignment="1">
      <alignment horizontal="left"/>
    </xf>
    <xf numFmtId="0" fontId="54" fillId="33" borderId="56" xfId="0" applyFont="1" applyFill="1" applyBorder="1" applyAlignment="1">
      <alignment horizontal="center"/>
    </xf>
    <xf numFmtId="0" fontId="54" fillId="33" borderId="21" xfId="0" applyFont="1" applyFill="1" applyBorder="1" applyAlignment="1">
      <alignment horizontal="center"/>
    </xf>
    <xf numFmtId="0" fontId="54" fillId="33" borderId="57" xfId="0" quotePrefix="1" applyFont="1" applyFill="1" applyBorder="1" applyAlignment="1">
      <alignment horizontal="center"/>
    </xf>
    <xf numFmtId="0" fontId="54" fillId="33" borderId="58" xfId="0" applyFont="1" applyFill="1" applyBorder="1" applyAlignment="1">
      <alignment horizontal="center"/>
    </xf>
    <xf numFmtId="0" fontId="40" fillId="33" borderId="55" xfId="0" applyFont="1" applyFill="1" applyBorder="1" applyAlignment="1">
      <alignment vertical="center" wrapText="1"/>
    </xf>
    <xf numFmtId="0" fontId="55" fillId="33" borderId="44" xfId="0" applyFont="1" applyFill="1" applyBorder="1" applyAlignment="1">
      <alignment horizontal="center"/>
    </xf>
    <xf numFmtId="168" fontId="55" fillId="33" borderId="44" xfId="0" applyNumberFormat="1" applyFont="1" applyFill="1" applyBorder="1" applyAlignment="1">
      <alignment horizontal="center"/>
    </xf>
    <xf numFmtId="15" fontId="50" fillId="33" borderId="38" xfId="0" applyNumberFormat="1" applyFont="1" applyFill="1" applyBorder="1" applyAlignment="1">
      <alignment horizontal="left"/>
    </xf>
    <xf numFmtId="4" fontId="38" fillId="33" borderId="53" xfId="0" applyNumberFormat="1" applyFont="1" applyFill="1" applyBorder="1" applyAlignment="1">
      <alignment horizontal="center"/>
    </xf>
    <xf numFmtId="173" fontId="38" fillId="33" borderId="59" xfId="0" applyNumberFormat="1" applyFont="1" applyFill="1" applyBorder="1" applyAlignment="1">
      <alignment horizontal="center"/>
    </xf>
    <xf numFmtId="173" fontId="38" fillId="33" borderId="60" xfId="0" applyNumberFormat="1" applyFont="1" applyFill="1" applyBorder="1" applyAlignment="1">
      <alignment horizontal="center"/>
    </xf>
    <xf numFmtId="173" fontId="38" fillId="33" borderId="27" xfId="0" applyNumberFormat="1" applyFont="1" applyFill="1" applyBorder="1" applyAlignment="1">
      <alignment horizontal="center"/>
    </xf>
    <xf numFmtId="173" fontId="38" fillId="33" borderId="61" xfId="0" applyNumberFormat="1" applyFont="1" applyFill="1" applyBorder="1" applyAlignment="1">
      <alignment horizontal="center"/>
    </xf>
    <xf numFmtId="169" fontId="38" fillId="33" borderId="24" xfId="0" applyNumberFormat="1" applyFont="1" applyFill="1" applyBorder="1" applyAlignment="1">
      <alignment horizontal="center"/>
    </xf>
    <xf numFmtId="15" fontId="50" fillId="33" borderId="42" xfId="0" applyNumberFormat="1" applyFont="1" applyFill="1" applyBorder="1" applyAlignment="1">
      <alignment horizontal="left"/>
    </xf>
    <xf numFmtId="4" fontId="38" fillId="33" borderId="44" xfId="0" applyNumberFormat="1" applyFont="1" applyFill="1" applyBorder="1" applyAlignment="1">
      <alignment horizontal="center"/>
    </xf>
    <xf numFmtId="173" fontId="38" fillId="33" borderId="28" xfId="0" applyNumberFormat="1" applyFont="1" applyFill="1" applyBorder="1" applyAlignment="1">
      <alignment horizontal="center"/>
    </xf>
    <xf numFmtId="173" fontId="38" fillId="33" borderId="10" xfId="0" applyNumberFormat="1" applyFont="1" applyFill="1" applyBorder="1" applyAlignment="1">
      <alignment horizontal="center"/>
    </xf>
    <xf numFmtId="169" fontId="38" fillId="33" borderId="29" xfId="0" applyNumberFormat="1" applyFont="1" applyFill="1" applyBorder="1" applyAlignment="1">
      <alignment horizontal="center"/>
    </xf>
    <xf numFmtId="15" fontId="56" fillId="33" borderId="42" xfId="0" applyNumberFormat="1" applyFont="1" applyFill="1" applyBorder="1" applyAlignment="1">
      <alignment horizontal="left"/>
    </xf>
    <xf numFmtId="173" fontId="38" fillId="33" borderId="43" xfId="0" applyNumberFormat="1" applyFont="1" applyFill="1" applyBorder="1" applyAlignment="1">
      <alignment horizontal="center"/>
    </xf>
    <xf numFmtId="0" fontId="55" fillId="33" borderId="47" xfId="0" applyFont="1" applyFill="1" applyBorder="1" applyAlignment="1">
      <alignment horizontal="center"/>
    </xf>
    <xf numFmtId="168" fontId="55" fillId="33" borderId="47" xfId="0" applyNumberFormat="1" applyFont="1" applyFill="1" applyBorder="1" applyAlignment="1">
      <alignment horizontal="center"/>
    </xf>
    <xf numFmtId="15" fontId="56" fillId="33" borderId="62" xfId="0" applyNumberFormat="1" applyFont="1" applyFill="1" applyBorder="1" applyAlignment="1">
      <alignment horizontal="left"/>
    </xf>
    <xf numFmtId="4" fontId="38" fillId="33" borderId="63" xfId="0" applyNumberFormat="1" applyFont="1" applyFill="1" applyBorder="1" applyAlignment="1">
      <alignment horizontal="center"/>
    </xf>
    <xf numFmtId="173" fontId="38" fillId="33" borderId="64" xfId="0" applyNumberFormat="1" applyFont="1" applyFill="1" applyBorder="1" applyAlignment="1">
      <alignment horizontal="center"/>
    </xf>
    <xf numFmtId="173" fontId="38" fillId="33" borderId="65" xfId="0" applyNumberFormat="1" applyFont="1" applyFill="1" applyBorder="1" applyAlignment="1">
      <alignment horizontal="center"/>
    </xf>
    <xf numFmtId="173" fontId="38" fillId="33" borderId="31" xfId="0" applyNumberFormat="1" applyFont="1" applyFill="1" applyBorder="1" applyAlignment="1">
      <alignment horizontal="center"/>
    </xf>
    <xf numFmtId="169" fontId="38" fillId="33" borderId="31" xfId="0" applyNumberFormat="1" applyFont="1" applyFill="1" applyBorder="1" applyAlignment="1">
      <alignment horizontal="center"/>
    </xf>
    <xf numFmtId="171" fontId="38" fillId="33" borderId="64" xfId="0" applyNumberFormat="1" applyFont="1" applyFill="1" applyBorder="1" applyAlignment="1">
      <alignment horizontal="center"/>
    </xf>
    <xf numFmtId="171" fontId="38" fillId="33" borderId="34" xfId="0" applyNumberFormat="1" applyFont="1" applyFill="1" applyBorder="1" applyAlignment="1">
      <alignment horizontal="center"/>
    </xf>
    <xf numFmtId="4" fontId="38" fillId="33" borderId="0" xfId="0" applyNumberFormat="1" applyFont="1" applyFill="1"/>
    <xf numFmtId="9" fontId="38" fillId="33" borderId="0" xfId="1508" applyFont="1" applyFill="1" applyBorder="1"/>
    <xf numFmtId="0" fontId="50" fillId="33" borderId="32" xfId="0" applyFont="1" applyFill="1" applyBorder="1" applyAlignment="1">
      <alignment horizontal="center" vertical="center"/>
    </xf>
    <xf numFmtId="0" fontId="50" fillId="33" borderId="34" xfId="0" applyFont="1" applyFill="1" applyBorder="1" applyAlignment="1">
      <alignment horizontal="center" vertical="center"/>
    </xf>
    <xf numFmtId="0" fontId="50" fillId="33" borderId="40" xfId="0" applyFont="1" applyFill="1" applyBorder="1"/>
    <xf numFmtId="168" fontId="38" fillId="33" borderId="66" xfId="0" applyNumberFormat="1" applyFont="1" applyFill="1" applyBorder="1" applyAlignment="1">
      <alignment horizontal="center"/>
    </xf>
    <xf numFmtId="191" fontId="38" fillId="33" borderId="67" xfId="0" applyNumberFormat="1" applyFont="1" applyFill="1" applyBorder="1" applyAlignment="1">
      <alignment horizontal="center"/>
    </xf>
    <xf numFmtId="191" fontId="38" fillId="33" borderId="68" xfId="0" applyNumberFormat="1" applyFont="1" applyFill="1" applyBorder="1" applyAlignment="1">
      <alignment horizontal="center"/>
    </xf>
    <xf numFmtId="168" fontId="38" fillId="33" borderId="50" xfId="0" applyNumberFormat="1" applyFont="1" applyFill="1" applyBorder="1" applyAlignment="1">
      <alignment horizontal="center"/>
    </xf>
    <xf numFmtId="0" fontId="50" fillId="33" borderId="42" xfId="0" applyFont="1" applyFill="1" applyBorder="1"/>
    <xf numFmtId="168" fontId="38" fillId="33" borderId="29" xfId="0" applyNumberFormat="1" applyFont="1" applyFill="1" applyBorder="1" applyAlignment="1">
      <alignment horizontal="center"/>
    </xf>
    <xf numFmtId="191" fontId="38" fillId="33" borderId="10" xfId="0" applyNumberFormat="1" applyFont="1" applyFill="1" applyBorder="1" applyAlignment="1">
      <alignment horizontal="center"/>
    </xf>
    <xf numFmtId="191" fontId="38" fillId="33" borderId="28" xfId="0" applyNumberFormat="1" applyFont="1" applyFill="1" applyBorder="1" applyAlignment="1">
      <alignment horizontal="center"/>
    </xf>
    <xf numFmtId="168" fontId="38" fillId="33" borderId="44" xfId="0" applyNumberFormat="1" applyFont="1" applyFill="1" applyBorder="1" applyAlignment="1">
      <alignment horizontal="center"/>
    </xf>
    <xf numFmtId="0" fontId="49" fillId="33" borderId="0" xfId="567" applyFont="1" applyFill="1" applyAlignment="1" applyProtection="1">
      <alignment horizontal="center"/>
    </xf>
    <xf numFmtId="0" fontId="39" fillId="33" borderId="0" xfId="567" applyFont="1" applyFill="1" applyAlignment="1" applyProtection="1">
      <alignment horizontal="center"/>
    </xf>
    <xf numFmtId="0" fontId="57" fillId="33" borderId="0" xfId="0" applyFont="1" applyFill="1" applyAlignment="1">
      <alignment horizontal="left"/>
    </xf>
    <xf numFmtId="0" fontId="49" fillId="33" borderId="0" xfId="567" applyFont="1" applyFill="1" applyAlignment="1" applyProtection="1">
      <alignment vertical="center"/>
    </xf>
    <xf numFmtId="0" fontId="40" fillId="33" borderId="0" xfId="0" applyFont="1" applyFill="1" applyAlignment="1">
      <alignment horizontal="center"/>
    </xf>
    <xf numFmtId="0" fontId="40" fillId="33" borderId="0" xfId="0" applyFont="1" applyFill="1" applyAlignment="1">
      <alignment horizontal="left"/>
    </xf>
    <xf numFmtId="0" fontId="55" fillId="33" borderId="0" xfId="0" applyFont="1" applyFill="1"/>
    <xf numFmtId="0" fontId="43" fillId="33" borderId="0" xfId="0" applyFont="1" applyFill="1" applyAlignment="1">
      <alignment horizontal="center"/>
    </xf>
    <xf numFmtId="0" fontId="54" fillId="33" borderId="0" xfId="0" applyFont="1" applyFill="1" applyAlignment="1">
      <alignment horizontal="center"/>
    </xf>
    <xf numFmtId="0" fontId="58" fillId="0" borderId="0" xfId="0" applyFont="1"/>
    <xf numFmtId="0" fontId="58" fillId="33" borderId="0" xfId="0" applyFont="1" applyFill="1"/>
    <xf numFmtId="3" fontId="38" fillId="33" borderId="0" xfId="0" applyNumberFormat="1" applyFont="1" applyFill="1" applyAlignment="1">
      <alignment horizontal="center"/>
    </xf>
    <xf numFmtId="168" fontId="38" fillId="33" borderId="0" xfId="0" applyNumberFormat="1" applyFont="1" applyFill="1" applyAlignment="1">
      <alignment horizontal="center"/>
    </xf>
    <xf numFmtId="0" fontId="50" fillId="33" borderId="48" xfId="0" applyFont="1" applyFill="1" applyBorder="1"/>
    <xf numFmtId="0" fontId="38" fillId="33" borderId="40" xfId="0" quotePrefix="1" applyFont="1" applyFill="1" applyBorder="1" applyAlignment="1">
      <alignment horizontal="left"/>
    </xf>
    <xf numFmtId="173" fontId="38" fillId="0" borderId="29" xfId="0" applyNumberFormat="1" applyFont="1" applyBorder="1" applyAlignment="1">
      <alignment horizontal="center"/>
    </xf>
    <xf numFmtId="173" fontId="38" fillId="0" borderId="10" xfId="0" applyNumberFormat="1" applyFont="1" applyBorder="1" applyAlignment="1">
      <alignment horizontal="center"/>
    </xf>
    <xf numFmtId="173" fontId="38" fillId="33" borderId="29" xfId="0" applyNumberFormat="1" applyFont="1" applyFill="1" applyBorder="1" applyAlignment="1">
      <alignment horizontal="center"/>
    </xf>
    <xf numFmtId="173" fontId="38" fillId="33" borderId="44" xfId="0" applyNumberFormat="1" applyFont="1" applyFill="1" applyBorder="1" applyAlignment="1">
      <alignment horizontal="center"/>
    </xf>
    <xf numFmtId="0" fontId="38" fillId="33" borderId="62" xfId="0" applyFont="1" applyFill="1" applyBorder="1"/>
    <xf numFmtId="173" fontId="38" fillId="0" borderId="32" xfId="0" applyNumberFormat="1" applyFont="1" applyBorder="1" applyAlignment="1">
      <alignment horizontal="center"/>
    </xf>
    <xf numFmtId="173" fontId="38" fillId="33" borderId="63" xfId="0" applyNumberFormat="1" applyFont="1" applyFill="1" applyBorder="1" applyAlignment="1">
      <alignment horizontal="center"/>
    </xf>
    <xf numFmtId="0" fontId="50" fillId="33" borderId="0" xfId="0" applyFont="1" applyFill="1" applyAlignment="1">
      <alignment horizontal="left" indent="6"/>
    </xf>
    <xf numFmtId="0" fontId="56" fillId="33" borderId="0" xfId="0" quotePrefix="1" applyFont="1" applyFill="1" applyAlignment="1">
      <alignment horizontal="left"/>
    </xf>
    <xf numFmtId="3" fontId="56" fillId="33" borderId="0" xfId="0" applyNumberFormat="1" applyFont="1" applyFill="1" applyAlignment="1">
      <alignment horizontal="center"/>
    </xf>
    <xf numFmtId="168" fontId="56" fillId="33" borderId="0" xfId="0" applyNumberFormat="1" applyFont="1" applyFill="1" applyAlignment="1">
      <alignment horizontal="center"/>
    </xf>
    <xf numFmtId="0" fontId="59" fillId="33" borderId="0" xfId="0" quotePrefix="1" applyFont="1" applyFill="1" applyAlignment="1">
      <alignment horizontal="left"/>
    </xf>
    <xf numFmtId="3" fontId="59" fillId="33" borderId="0" xfId="0" applyNumberFormat="1" applyFont="1" applyFill="1" applyAlignment="1">
      <alignment horizontal="center"/>
    </xf>
    <xf numFmtId="168" fontId="59" fillId="33" borderId="0" xfId="0" applyNumberFormat="1" applyFont="1" applyFill="1" applyAlignment="1">
      <alignment horizontal="center"/>
    </xf>
    <xf numFmtId="0" fontId="54" fillId="33" borderId="0" xfId="0" applyFont="1" applyFill="1"/>
    <xf numFmtId="0" fontId="60" fillId="33" borderId="0" xfId="567" applyFont="1" applyFill="1" applyAlignment="1" applyProtection="1"/>
    <xf numFmtId="0" fontId="55" fillId="33" borderId="0" xfId="0" applyFont="1" applyFill="1" applyAlignment="1">
      <alignment horizontal="center"/>
    </xf>
    <xf numFmtId="0" fontId="57" fillId="33" borderId="0" xfId="0" applyFont="1" applyFill="1"/>
    <xf numFmtId="0" fontId="57" fillId="33" borderId="45" xfId="0" applyFont="1" applyFill="1" applyBorder="1" applyAlignment="1">
      <alignment horizontal="center"/>
    </xf>
    <xf numFmtId="3" fontId="55" fillId="33" borderId="47" xfId="0" applyNumberFormat="1" applyFont="1" applyFill="1" applyBorder="1" applyAlignment="1">
      <alignment horizontal="center"/>
    </xf>
    <xf numFmtId="168" fontId="55" fillId="33" borderId="46" xfId="0" applyNumberFormat="1" applyFont="1" applyFill="1" applyBorder="1" applyAlignment="1">
      <alignment horizontal="center"/>
    </xf>
    <xf numFmtId="0" fontId="57" fillId="33" borderId="48" xfId="0" quotePrefix="1" applyFont="1" applyFill="1" applyBorder="1" applyAlignment="1">
      <alignment horizontal="left"/>
    </xf>
    <xf numFmtId="2" fontId="55" fillId="33" borderId="46" xfId="0" applyNumberFormat="1" applyFont="1" applyFill="1" applyBorder="1" applyAlignment="1">
      <alignment horizontal="center"/>
    </xf>
    <xf numFmtId="0" fontId="57" fillId="33" borderId="69" xfId="0" applyFont="1" applyFill="1" applyBorder="1"/>
    <xf numFmtId="0" fontId="57" fillId="33" borderId="0" xfId="0" applyFont="1" applyFill="1" applyAlignment="1">
      <alignment horizontal="center"/>
    </xf>
    <xf numFmtId="3" fontId="55" fillId="33" borderId="0" xfId="0" applyNumberFormat="1" applyFont="1" applyFill="1" applyAlignment="1">
      <alignment horizontal="center"/>
    </xf>
    <xf numFmtId="3" fontId="40" fillId="33" borderId="0" xfId="0" applyNumberFormat="1" applyFont="1" applyFill="1"/>
    <xf numFmtId="0" fontId="53" fillId="33" borderId="0" xfId="0" applyFont="1" applyFill="1"/>
    <xf numFmtId="3" fontId="57" fillId="33" borderId="51" xfId="0" applyNumberFormat="1" applyFont="1" applyFill="1" applyBorder="1" applyAlignment="1">
      <alignment horizontal="center"/>
    </xf>
    <xf numFmtId="0" fontId="57" fillId="33" borderId="37" xfId="0" applyFont="1" applyFill="1" applyBorder="1" applyAlignment="1">
      <alignment horizontal="center"/>
    </xf>
    <xf numFmtId="0" fontId="50" fillId="33" borderId="0" xfId="0" quotePrefix="1" applyFont="1" applyFill="1" applyAlignment="1">
      <alignment horizontal="left"/>
    </xf>
    <xf numFmtId="2" fontId="55" fillId="33" borderId="0" xfId="0" applyNumberFormat="1" applyFont="1" applyFill="1" applyAlignment="1">
      <alignment horizontal="center"/>
    </xf>
    <xf numFmtId="0" fontId="41" fillId="33" borderId="70" xfId="0" applyFont="1" applyFill="1" applyBorder="1" applyAlignment="1">
      <alignment horizontal="center"/>
    </xf>
    <xf numFmtId="0" fontId="41" fillId="33" borderId="71" xfId="0" applyFont="1" applyFill="1" applyBorder="1" applyAlignment="1">
      <alignment horizontal="center"/>
    </xf>
    <xf numFmtId="0" fontId="41" fillId="33" borderId="20" xfId="0" applyFont="1" applyFill="1" applyBorder="1" applyAlignment="1">
      <alignment horizontal="center"/>
    </xf>
    <xf numFmtId="0" fontId="41" fillId="33" borderId="23" xfId="0" applyFont="1" applyFill="1" applyBorder="1" applyAlignment="1">
      <alignment horizontal="center"/>
    </xf>
    <xf numFmtId="2" fontId="55" fillId="33" borderId="60" xfId="0" applyNumberFormat="1" applyFont="1" applyFill="1" applyBorder="1" applyAlignment="1">
      <alignment horizontal="center"/>
    </xf>
    <xf numFmtId="2" fontId="55" fillId="33" borderId="68" xfId="0" applyNumberFormat="1" applyFont="1" applyFill="1" applyBorder="1" applyAlignment="1">
      <alignment horizontal="center"/>
    </xf>
    <xf numFmtId="2" fontId="55" fillId="33" borderId="24" xfId="0" applyNumberFormat="1" applyFont="1" applyFill="1" applyBorder="1" applyAlignment="1">
      <alignment horizontal="center"/>
    </xf>
    <xf numFmtId="2" fontId="55" fillId="33" borderId="27" xfId="0" applyNumberFormat="1" applyFont="1" applyFill="1" applyBorder="1" applyAlignment="1">
      <alignment horizontal="center"/>
    </xf>
    <xf numFmtId="0" fontId="57" fillId="33" borderId="44" xfId="0" applyFont="1" applyFill="1" applyBorder="1" applyAlignment="1">
      <alignment horizontal="center"/>
    </xf>
    <xf numFmtId="2" fontId="55" fillId="33" borderId="59" xfId="0" applyNumberFormat="1" applyFont="1" applyFill="1" applyBorder="1" applyAlignment="1">
      <alignment horizontal="center"/>
    </xf>
    <xf numFmtId="2" fontId="55" fillId="33" borderId="66" xfId="0" applyNumberFormat="1" applyFont="1" applyFill="1" applyBorder="1" applyAlignment="1">
      <alignment horizontal="center"/>
    </xf>
    <xf numFmtId="0" fontId="57" fillId="33" borderId="47" xfId="0" applyFont="1" applyFill="1" applyBorder="1" applyAlignment="1">
      <alignment horizontal="center"/>
    </xf>
    <xf numFmtId="2" fontId="55" fillId="33" borderId="34" xfId="0" applyNumberFormat="1" applyFont="1" applyFill="1" applyBorder="1" applyAlignment="1">
      <alignment horizontal="center"/>
    </xf>
    <xf numFmtId="2" fontId="55" fillId="33" borderId="71" xfId="0" applyNumberFormat="1" applyFont="1" applyFill="1" applyBorder="1" applyAlignment="1">
      <alignment horizontal="center"/>
    </xf>
    <xf numFmtId="0" fontId="55" fillId="33" borderId="70" xfId="0" applyFont="1" applyFill="1" applyBorder="1" applyAlignment="1">
      <alignment horizontal="center"/>
    </xf>
    <xf numFmtId="2" fontId="55" fillId="33" borderId="70" xfId="0" applyNumberFormat="1" applyFont="1" applyFill="1" applyBorder="1" applyAlignment="1">
      <alignment horizontal="center"/>
    </xf>
    <xf numFmtId="2" fontId="55" fillId="33" borderId="0" xfId="0" applyNumberFormat="1" applyFont="1" applyFill="1"/>
    <xf numFmtId="10" fontId="55" fillId="33" borderId="0" xfId="0" applyNumberFormat="1" applyFont="1" applyFill="1"/>
    <xf numFmtId="0" fontId="60" fillId="33" borderId="0" xfId="567" applyFont="1" applyFill="1" applyAlignment="1" applyProtection="1">
      <alignment horizontal="center"/>
    </xf>
    <xf numFmtId="0" fontId="64" fillId="33" borderId="0" xfId="0" applyFont="1" applyFill="1"/>
    <xf numFmtId="170" fontId="65" fillId="33" borderId="0" xfId="0" quotePrefix="1" applyNumberFormat="1" applyFont="1" applyFill="1" applyAlignment="1">
      <alignment horizontal="left" vertical="center"/>
    </xf>
    <xf numFmtId="0" fontId="66" fillId="0" borderId="0" xfId="0" applyFont="1"/>
    <xf numFmtId="0" fontId="67" fillId="33" borderId="0" xfId="0" applyFont="1" applyFill="1"/>
    <xf numFmtId="170" fontId="42" fillId="33" borderId="0" xfId="0" applyNumberFormat="1" applyFont="1" applyFill="1" applyAlignment="1">
      <alignment horizontal="left" vertical="center"/>
    </xf>
    <xf numFmtId="0" fontId="66" fillId="33" borderId="0" xfId="0" applyFont="1" applyFill="1"/>
    <xf numFmtId="0" fontId="68" fillId="33" borderId="0" xfId="0" applyFont="1" applyFill="1" applyAlignment="1">
      <alignment horizontal="center"/>
    </xf>
    <xf numFmtId="0" fontId="38" fillId="33" borderId="0" xfId="0" applyFont="1" applyFill="1" applyAlignment="1">
      <alignment vertical="center"/>
    </xf>
    <xf numFmtId="0" fontId="50" fillId="33" borderId="37" xfId="0" quotePrefix="1" applyFont="1" applyFill="1" applyBorder="1" applyAlignment="1">
      <alignment horizontal="left" vertical="center"/>
    </xf>
    <xf numFmtId="172" fontId="50" fillId="33" borderId="72" xfId="0" applyNumberFormat="1" applyFont="1" applyFill="1" applyBorder="1" applyAlignment="1">
      <alignment horizontal="center"/>
    </xf>
    <xf numFmtId="172" fontId="50" fillId="33" borderId="55" xfId="0" applyNumberFormat="1" applyFont="1" applyFill="1" applyBorder="1" applyAlignment="1">
      <alignment horizontal="center"/>
    </xf>
    <xf numFmtId="172" fontId="50" fillId="37" borderId="55" xfId="0" applyNumberFormat="1" applyFont="1" applyFill="1" applyBorder="1" applyAlignment="1">
      <alignment horizontal="center"/>
    </xf>
    <xf numFmtId="172" fontId="50" fillId="33" borderId="37" xfId="0" applyNumberFormat="1" applyFont="1" applyFill="1" applyBorder="1" applyAlignment="1">
      <alignment horizontal="center"/>
    </xf>
    <xf numFmtId="3" fontId="38" fillId="33" borderId="0" xfId="0" applyNumberFormat="1" applyFont="1" applyFill="1"/>
    <xf numFmtId="0" fontId="69" fillId="33" borderId="0" xfId="0" applyFont="1" applyFill="1"/>
    <xf numFmtId="0" fontId="50" fillId="33" borderId="37" xfId="0" applyFont="1" applyFill="1" applyBorder="1"/>
    <xf numFmtId="1" fontId="50" fillId="33" borderId="53" xfId="0" applyNumberFormat="1" applyFont="1" applyFill="1" applyBorder="1" applyAlignment="1">
      <alignment horizontal="center" vertical="center"/>
    </xf>
    <xf numFmtId="172" fontId="38" fillId="33" borderId="73" xfId="0" applyNumberFormat="1" applyFont="1" applyFill="1" applyBorder="1" applyAlignment="1">
      <alignment horizontal="center"/>
    </xf>
    <xf numFmtId="172" fontId="38" fillId="33" borderId="53" xfId="0" applyNumberFormat="1" applyFont="1" applyFill="1" applyBorder="1" applyAlignment="1">
      <alignment horizontal="center"/>
    </xf>
    <xf numFmtId="1" fontId="50" fillId="33" borderId="50" xfId="0" applyNumberFormat="1" applyFont="1" applyFill="1" applyBorder="1" applyAlignment="1">
      <alignment horizontal="center" vertical="center"/>
    </xf>
    <xf numFmtId="172" fontId="38" fillId="33" borderId="74" xfId="0" applyNumberFormat="1" applyFont="1" applyFill="1" applyBorder="1" applyAlignment="1">
      <alignment horizontal="center"/>
    </xf>
    <xf numFmtId="172" fontId="38" fillId="33" borderId="50" xfId="0" applyNumberFormat="1" applyFont="1" applyFill="1" applyBorder="1" applyAlignment="1">
      <alignment horizontal="center"/>
    </xf>
    <xf numFmtId="1" fontId="50" fillId="33" borderId="44" xfId="0" applyNumberFormat="1" applyFont="1" applyFill="1" applyBorder="1" applyAlignment="1">
      <alignment horizontal="center" vertical="center"/>
    </xf>
    <xf numFmtId="172" fontId="38" fillId="33" borderId="75" xfId="0" applyNumberFormat="1" applyFont="1" applyFill="1" applyBorder="1" applyAlignment="1">
      <alignment horizontal="center"/>
    </xf>
    <xf numFmtId="172" fontId="38" fillId="33" borderId="44" xfId="0" applyNumberFormat="1" applyFont="1" applyFill="1" applyBorder="1" applyAlignment="1">
      <alignment horizontal="center"/>
    </xf>
    <xf numFmtId="1" fontId="50" fillId="33" borderId="47" xfId="0" applyNumberFormat="1" applyFont="1" applyFill="1" applyBorder="1" applyAlignment="1">
      <alignment horizontal="center"/>
    </xf>
    <xf numFmtId="172" fontId="38" fillId="33" borderId="76" xfId="0" applyNumberFormat="1" applyFont="1" applyFill="1" applyBorder="1" applyAlignment="1">
      <alignment horizontal="center"/>
    </xf>
    <xf numFmtId="172" fontId="38" fillId="33" borderId="47" xfId="0" applyNumberFormat="1" applyFont="1" applyFill="1" applyBorder="1" applyAlignment="1">
      <alignment horizontal="center"/>
    </xf>
    <xf numFmtId="172" fontId="38" fillId="33" borderId="46" xfId="0" applyNumberFormat="1" applyFont="1" applyFill="1" applyBorder="1" applyAlignment="1">
      <alignment horizontal="center"/>
    </xf>
    <xf numFmtId="0" fontId="70" fillId="33" borderId="0" xfId="567" applyFont="1" applyFill="1" applyAlignment="1" applyProtection="1">
      <alignment vertical="center"/>
    </xf>
    <xf numFmtId="0" fontId="42" fillId="33" borderId="0" xfId="0" applyFont="1" applyFill="1"/>
    <xf numFmtId="0" fontId="57" fillId="33" borderId="0" xfId="0" applyFont="1" applyFill="1" applyAlignment="1">
      <alignment horizontal="center" vertical="center" wrapText="1"/>
    </xf>
    <xf numFmtId="177" fontId="50" fillId="33" borderId="0" xfId="0" applyNumberFormat="1" applyFont="1" applyFill="1" applyAlignment="1">
      <alignment horizontal="center"/>
    </xf>
    <xf numFmtId="0" fontId="73" fillId="33" borderId="0" xfId="0" applyFont="1" applyFill="1"/>
    <xf numFmtId="4" fontId="74" fillId="33" borderId="0" xfId="0" applyNumberFormat="1" applyFont="1" applyFill="1" applyAlignment="1">
      <alignment horizontal="right"/>
    </xf>
    <xf numFmtId="169" fontId="74" fillId="33" borderId="0" xfId="0" applyNumberFormat="1" applyFont="1" applyFill="1" applyAlignment="1">
      <alignment horizontal="right"/>
    </xf>
    <xf numFmtId="3" fontId="74" fillId="33" borderId="0" xfId="0" applyNumberFormat="1" applyFont="1" applyFill="1" applyAlignment="1">
      <alignment horizontal="right"/>
    </xf>
    <xf numFmtId="0" fontId="75" fillId="33" borderId="0" xfId="0" applyFont="1" applyFill="1"/>
    <xf numFmtId="3" fontId="50" fillId="33" borderId="0" xfId="1508" applyNumberFormat="1" applyFont="1" applyFill="1" applyBorder="1" applyAlignment="1">
      <alignment horizontal="center"/>
    </xf>
    <xf numFmtId="178" fontId="50" fillId="33" borderId="0" xfId="0" applyNumberFormat="1" applyFont="1" applyFill="1" applyAlignment="1">
      <alignment horizontal="center"/>
    </xf>
    <xf numFmtId="4" fontId="50" fillId="33" borderId="0" xfId="1508" applyNumberFormat="1" applyFont="1" applyFill="1" applyBorder="1" applyAlignment="1">
      <alignment horizontal="center"/>
    </xf>
    <xf numFmtId="3" fontId="72" fillId="33" borderId="0" xfId="0" applyNumberFormat="1" applyFont="1" applyFill="1" applyAlignment="1">
      <alignment horizontal="right"/>
    </xf>
    <xf numFmtId="0" fontId="39" fillId="33" borderId="0" xfId="567" quotePrefix="1" applyFont="1" applyFill="1" applyBorder="1" applyAlignment="1" applyProtection="1">
      <alignment horizontal="left"/>
    </xf>
    <xf numFmtId="0" fontId="49" fillId="33" borderId="0" xfId="567" quotePrefix="1" applyFont="1" applyFill="1" applyBorder="1" applyAlignment="1" applyProtection="1">
      <alignment horizontal="left"/>
    </xf>
    <xf numFmtId="0" fontId="52" fillId="33" borderId="0" xfId="0" applyFont="1" applyFill="1"/>
    <xf numFmtId="180" fontId="71" fillId="33" borderId="0" xfId="592" applyNumberFormat="1" applyFont="1" applyFill="1" applyBorder="1" applyAlignment="1">
      <alignment horizontal="right"/>
    </xf>
    <xf numFmtId="168" fontId="71" fillId="33" borderId="0" xfId="592" applyNumberFormat="1" applyFont="1" applyFill="1" applyBorder="1" applyAlignment="1">
      <alignment horizontal="right"/>
    </xf>
    <xf numFmtId="0" fontId="54" fillId="33" borderId="20" xfId="0" applyFont="1" applyFill="1" applyBorder="1" applyAlignment="1">
      <alignment horizontal="left" vertical="center"/>
    </xf>
    <xf numFmtId="170" fontId="40" fillId="33" borderId="29" xfId="0" quotePrefix="1" applyNumberFormat="1" applyFont="1" applyFill="1" applyBorder="1" applyAlignment="1">
      <alignment horizontal="left"/>
    </xf>
    <xf numFmtId="170" fontId="40" fillId="33" borderId="29" xfId="0" applyNumberFormat="1" applyFont="1" applyFill="1" applyBorder="1" applyAlignment="1">
      <alignment horizontal="left"/>
    </xf>
    <xf numFmtId="3" fontId="50" fillId="33" borderId="79" xfId="1508" applyNumberFormat="1" applyFont="1" applyFill="1" applyBorder="1" applyAlignment="1">
      <alignment horizontal="center" vertical="center"/>
    </xf>
    <xf numFmtId="3" fontId="50" fillId="33" borderId="51" xfId="1508" applyNumberFormat="1" applyFont="1" applyFill="1" applyBorder="1" applyAlignment="1">
      <alignment horizontal="center" vertical="center"/>
    </xf>
    <xf numFmtId="178" fontId="50" fillId="33" borderId="51" xfId="0" quotePrefix="1" applyNumberFormat="1" applyFont="1" applyFill="1" applyBorder="1" applyAlignment="1">
      <alignment horizontal="center" vertical="center" wrapText="1"/>
    </xf>
    <xf numFmtId="4" fontId="50" fillId="33" borderId="51" xfId="1508" quotePrefix="1" applyNumberFormat="1" applyFont="1" applyFill="1" applyBorder="1" applyAlignment="1">
      <alignment horizontal="center" vertical="center" wrapText="1"/>
    </xf>
    <xf numFmtId="0" fontId="50" fillId="33" borderId="44" xfId="0" applyFont="1" applyFill="1" applyBorder="1" applyAlignment="1">
      <alignment horizontal="center"/>
    </xf>
    <xf numFmtId="3" fontId="38" fillId="33" borderId="75" xfId="1508" applyNumberFormat="1" applyFont="1" applyFill="1" applyBorder="1" applyAlignment="1">
      <alignment horizontal="center"/>
    </xf>
    <xf numFmtId="3" fontId="38" fillId="33" borderId="44" xfId="1508" applyNumberFormat="1" applyFont="1" applyFill="1" applyBorder="1" applyAlignment="1">
      <alignment horizontal="center"/>
    </xf>
    <xf numFmtId="3" fontId="38" fillId="33" borderId="44" xfId="0" applyNumberFormat="1" applyFont="1" applyFill="1" applyBorder="1" applyAlignment="1">
      <alignment horizontal="center"/>
    </xf>
    <xf numFmtId="0" fontId="50" fillId="33" borderId="47" xfId="0" applyFont="1" applyFill="1" applyBorder="1" applyAlignment="1">
      <alignment horizontal="center"/>
    </xf>
    <xf numFmtId="3" fontId="38" fillId="33" borderId="76" xfId="1508" applyNumberFormat="1" applyFont="1" applyFill="1" applyBorder="1" applyAlignment="1">
      <alignment horizontal="center"/>
    </xf>
    <xf numFmtId="3" fontId="38" fillId="33" borderId="47" xfId="1508" applyNumberFormat="1" applyFont="1" applyFill="1" applyBorder="1" applyAlignment="1">
      <alignment horizontal="center"/>
    </xf>
    <xf numFmtId="3" fontId="38" fillId="33" borderId="47" xfId="0" applyNumberFormat="1" applyFont="1" applyFill="1" applyBorder="1" applyAlignment="1">
      <alignment horizontal="center"/>
    </xf>
    <xf numFmtId="0" fontId="50" fillId="33" borderId="45" xfId="0" applyFont="1" applyFill="1" applyBorder="1" applyAlignment="1">
      <alignment horizontal="center"/>
    </xf>
    <xf numFmtId="0" fontId="50" fillId="33" borderId="0" xfId="0" applyFont="1" applyFill="1" applyAlignment="1">
      <alignment horizontal="center"/>
    </xf>
    <xf numFmtId="169" fontId="76" fillId="33" borderId="0" xfId="986" applyNumberFormat="1" applyFont="1" applyFill="1" applyAlignment="1">
      <alignment horizontal="right"/>
    </xf>
    <xf numFmtId="0" fontId="40" fillId="33" borderId="0" xfId="0" applyFont="1" applyFill="1" applyAlignment="1">
      <alignment vertical="center"/>
    </xf>
    <xf numFmtId="0" fontId="77" fillId="33" borderId="0" xfId="0" applyFont="1" applyFill="1"/>
    <xf numFmtId="0" fontId="40" fillId="33" borderId="0" xfId="0" quotePrefix="1" applyFont="1" applyFill="1" applyAlignment="1">
      <alignment horizontal="left"/>
    </xf>
    <xf numFmtId="173" fontId="50" fillId="33" borderId="27" xfId="0" applyNumberFormat="1" applyFont="1" applyFill="1" applyBorder="1" applyAlignment="1">
      <alignment horizontal="center"/>
    </xf>
    <xf numFmtId="173" fontId="50" fillId="33" borderId="28" xfId="0" applyNumberFormat="1" applyFont="1" applyFill="1" applyBorder="1" applyAlignment="1">
      <alignment horizontal="center"/>
    </xf>
    <xf numFmtId="173" fontId="50" fillId="33" borderId="34" xfId="0" applyNumberFormat="1" applyFont="1" applyFill="1" applyBorder="1" applyAlignment="1">
      <alignment horizontal="center"/>
    </xf>
    <xf numFmtId="0" fontId="78" fillId="33" borderId="0" xfId="0" quotePrefix="1" applyFont="1" applyFill="1" applyAlignment="1">
      <alignment horizontal="center"/>
    </xf>
    <xf numFmtId="0" fontId="77" fillId="33" borderId="0" xfId="0" applyFont="1" applyFill="1" applyAlignment="1">
      <alignment horizontal="center"/>
    </xf>
    <xf numFmtId="0" fontId="47" fillId="33" borderId="51" xfId="0" applyFont="1" applyFill="1" applyBorder="1" applyAlignment="1">
      <alignment horizontal="center"/>
    </xf>
    <xf numFmtId="0" fontId="38" fillId="33" borderId="44" xfId="0" quotePrefix="1" applyFont="1" applyFill="1" applyBorder="1" applyAlignment="1">
      <alignment horizontal="center"/>
    </xf>
    <xf numFmtId="0" fontId="38" fillId="33" borderId="47" xfId="0" quotePrefix="1" applyFont="1" applyFill="1" applyBorder="1" applyAlignment="1">
      <alignment horizontal="center"/>
    </xf>
    <xf numFmtId="3" fontId="77" fillId="33" borderId="0" xfId="0" applyNumberFormat="1" applyFont="1" applyFill="1" applyAlignment="1">
      <alignment horizontal="center"/>
    </xf>
    <xf numFmtId="3" fontId="50" fillId="33" borderId="0" xfId="0" applyNumberFormat="1" applyFont="1" applyFill="1" applyAlignment="1">
      <alignment horizontal="center"/>
    </xf>
    <xf numFmtId="0" fontId="40" fillId="0" borderId="51" xfId="0" applyFont="1" applyBorder="1" applyAlignment="1">
      <alignment vertical="center"/>
    </xf>
    <xf numFmtId="0" fontId="40" fillId="33" borderId="55" xfId="0" applyFont="1" applyFill="1" applyBorder="1" applyAlignment="1">
      <alignment vertical="center"/>
    </xf>
    <xf numFmtId="0" fontId="38" fillId="33" borderId="44" xfId="0" applyFont="1" applyFill="1" applyBorder="1" applyAlignment="1">
      <alignment horizontal="center" vertical="center"/>
    </xf>
    <xf numFmtId="0" fontId="38" fillId="33" borderId="47" xfId="0" applyFont="1" applyFill="1" applyBorder="1" applyAlignment="1">
      <alignment horizontal="center" vertical="center"/>
    </xf>
    <xf numFmtId="0" fontId="73" fillId="33" borderId="0" xfId="0" applyFont="1" applyFill="1" applyAlignment="1">
      <alignment horizontal="center"/>
    </xf>
    <xf numFmtId="0" fontId="50" fillId="33" borderId="64" xfId="0" applyFont="1" applyFill="1" applyBorder="1" applyAlignment="1">
      <alignment horizontal="center" vertical="center" wrapText="1"/>
    </xf>
    <xf numFmtId="0" fontId="50" fillId="33" borderId="32" xfId="0" applyFont="1" applyFill="1" applyBorder="1" applyAlignment="1">
      <alignment horizontal="center" vertical="center" wrapText="1"/>
    </xf>
    <xf numFmtId="0" fontId="50" fillId="33" borderId="34" xfId="0" quotePrefix="1" applyFont="1" applyFill="1" applyBorder="1" applyAlignment="1">
      <alignment horizontal="center" vertical="center" wrapText="1"/>
    </xf>
    <xf numFmtId="0" fontId="50" fillId="33" borderId="34" xfId="0" applyFont="1" applyFill="1" applyBorder="1" applyAlignment="1">
      <alignment horizontal="center" vertical="center" wrapText="1"/>
    </xf>
    <xf numFmtId="0" fontId="38" fillId="33" borderId="0" xfId="0" applyFont="1" applyFill="1" applyAlignment="1">
      <alignment wrapText="1"/>
    </xf>
    <xf numFmtId="0" fontId="38" fillId="33" borderId="53" xfId="0" applyFont="1" applyFill="1" applyBorder="1" applyAlignment="1">
      <alignment horizontal="left"/>
    </xf>
    <xf numFmtId="173" fontId="50" fillId="33" borderId="24" xfId="0" applyNumberFormat="1" applyFont="1" applyFill="1" applyBorder="1" applyAlignment="1">
      <alignment horizontal="center"/>
    </xf>
    <xf numFmtId="173" fontId="50" fillId="33" borderId="25" xfId="0" applyNumberFormat="1" applyFont="1" applyFill="1" applyBorder="1" applyAlignment="1">
      <alignment horizontal="center"/>
    </xf>
    <xf numFmtId="173" fontId="50" fillId="33" borderId="53" xfId="0" applyNumberFormat="1" applyFont="1" applyFill="1" applyBorder="1" applyAlignment="1">
      <alignment horizontal="center"/>
    </xf>
    <xf numFmtId="0" fontId="38" fillId="33" borderId="44" xfId="0" applyFont="1" applyFill="1" applyBorder="1" applyAlignment="1">
      <alignment horizontal="left"/>
    </xf>
    <xf numFmtId="173" fontId="50" fillId="33" borderId="29" xfId="0" applyNumberFormat="1" applyFont="1" applyFill="1" applyBorder="1" applyAlignment="1">
      <alignment horizontal="center"/>
    </xf>
    <xf numFmtId="173" fontId="50" fillId="33" borderId="10" xfId="0" applyNumberFormat="1" applyFont="1" applyFill="1" applyBorder="1" applyAlignment="1">
      <alignment horizontal="center"/>
    </xf>
    <xf numFmtId="173" fontId="50" fillId="33" borderId="44" xfId="0" applyNumberFormat="1" applyFont="1" applyFill="1" applyBorder="1" applyAlignment="1">
      <alignment horizontal="center"/>
    </xf>
    <xf numFmtId="0" fontId="38" fillId="33" borderId="50" xfId="0" applyFont="1" applyFill="1" applyBorder="1" applyAlignment="1">
      <alignment horizontal="left"/>
    </xf>
    <xf numFmtId="173" fontId="50" fillId="33" borderId="50" xfId="0" applyNumberFormat="1" applyFont="1" applyFill="1" applyBorder="1" applyAlignment="1">
      <alignment horizontal="center"/>
    </xf>
    <xf numFmtId="173" fontId="50" fillId="0" borderId="29" xfId="0" applyNumberFormat="1" applyFont="1" applyBorder="1" applyAlignment="1">
      <alignment horizontal="center"/>
    </xf>
    <xf numFmtId="173" fontId="50" fillId="0" borderId="10" xfId="0" applyNumberFormat="1" applyFont="1" applyBorder="1" applyAlignment="1">
      <alignment horizontal="center"/>
    </xf>
    <xf numFmtId="173" fontId="50" fillId="0" borderId="28" xfId="0" applyNumberFormat="1" applyFont="1" applyBorder="1" applyAlignment="1">
      <alignment horizontal="center"/>
    </xf>
    <xf numFmtId="173" fontId="50" fillId="0" borderId="44" xfId="0" applyNumberFormat="1" applyFont="1" applyBorder="1" applyAlignment="1">
      <alignment horizontal="center"/>
    </xf>
    <xf numFmtId="0" fontId="38" fillId="33" borderId="63" xfId="0" applyFont="1" applyFill="1" applyBorder="1" applyAlignment="1">
      <alignment horizontal="left"/>
    </xf>
    <xf numFmtId="173" fontId="50" fillId="33" borderId="31" xfId="0" applyNumberFormat="1" applyFont="1" applyFill="1" applyBorder="1" applyAlignment="1">
      <alignment horizontal="center"/>
    </xf>
    <xf numFmtId="173" fontId="50" fillId="33" borderId="32" xfId="0" applyNumberFormat="1" applyFont="1" applyFill="1" applyBorder="1" applyAlignment="1">
      <alignment horizontal="center"/>
    </xf>
    <xf numFmtId="173" fontId="50" fillId="33" borderId="63" xfId="0" applyNumberFormat="1" applyFont="1" applyFill="1" applyBorder="1" applyAlignment="1">
      <alignment horizontal="center"/>
    </xf>
    <xf numFmtId="173" fontId="50" fillId="0" borderId="63" xfId="0" applyNumberFormat="1" applyFont="1" applyBorder="1" applyAlignment="1">
      <alignment horizontal="center"/>
    </xf>
    <xf numFmtId="0" fontId="54" fillId="33" borderId="64" xfId="0" applyFont="1" applyFill="1" applyBorder="1" applyAlignment="1">
      <alignment horizontal="center" vertical="center" wrapText="1"/>
    </xf>
    <xf numFmtId="0" fontId="54" fillId="33" borderId="34" xfId="0" applyFont="1" applyFill="1" applyBorder="1" applyAlignment="1">
      <alignment horizontal="center" vertical="center" wrapText="1"/>
    </xf>
    <xf numFmtId="0" fontId="38" fillId="33" borderId="44" xfId="0" applyFont="1" applyFill="1" applyBorder="1" applyAlignment="1">
      <alignment horizontal="center"/>
    </xf>
    <xf numFmtId="173" fontId="56" fillId="33" borderId="29" xfId="0" applyNumberFormat="1" applyFont="1" applyFill="1" applyBorder="1" applyAlignment="1">
      <alignment horizontal="center"/>
    </xf>
    <xf numFmtId="173" fontId="56" fillId="33" borderId="10" xfId="0" applyNumberFormat="1" applyFont="1" applyFill="1" applyBorder="1" applyAlignment="1">
      <alignment horizontal="center"/>
    </xf>
    <xf numFmtId="173" fontId="56" fillId="33" borderId="28" xfId="0" applyNumberFormat="1" applyFont="1" applyFill="1" applyBorder="1" applyAlignment="1">
      <alignment horizontal="center"/>
    </xf>
    <xf numFmtId="0" fontId="38" fillId="33" borderId="80" xfId="0" applyFont="1" applyFill="1" applyBorder="1" applyAlignment="1">
      <alignment horizontal="center"/>
    </xf>
    <xf numFmtId="173" fontId="56" fillId="33" borderId="81" xfId="0" applyNumberFormat="1" applyFont="1" applyFill="1" applyBorder="1" applyAlignment="1">
      <alignment horizontal="center"/>
    </xf>
    <xf numFmtId="173" fontId="56" fillId="33" borderId="82" xfId="0" applyNumberFormat="1" applyFont="1" applyFill="1" applyBorder="1" applyAlignment="1">
      <alignment horizontal="center"/>
    </xf>
    <xf numFmtId="173" fontId="56" fillId="33" borderId="83" xfId="0" applyNumberFormat="1" applyFont="1" applyFill="1" applyBorder="1" applyAlignment="1">
      <alignment horizontal="center"/>
    </xf>
    <xf numFmtId="0" fontId="38" fillId="33" borderId="50" xfId="0" applyFont="1" applyFill="1" applyBorder="1" applyAlignment="1">
      <alignment horizontal="center"/>
    </xf>
    <xf numFmtId="173" fontId="56" fillId="33" borderId="66" xfId="0" applyNumberFormat="1" applyFont="1" applyFill="1" applyBorder="1" applyAlignment="1">
      <alignment horizontal="center"/>
    </xf>
    <xf numFmtId="173" fontId="56" fillId="33" borderId="67" xfId="0" applyNumberFormat="1" applyFont="1" applyFill="1" applyBorder="1" applyAlignment="1">
      <alignment horizontal="center"/>
    </xf>
    <xf numFmtId="173" fontId="56" fillId="33" borderId="68" xfId="0" applyNumberFormat="1" applyFont="1" applyFill="1" applyBorder="1" applyAlignment="1">
      <alignment horizontal="center"/>
    </xf>
    <xf numFmtId="173" fontId="50" fillId="33" borderId="66" xfId="0" applyNumberFormat="1" applyFont="1" applyFill="1" applyBorder="1" applyAlignment="1">
      <alignment horizontal="center"/>
    </xf>
    <xf numFmtId="173" fontId="50" fillId="33" borderId="67" xfId="0" applyNumberFormat="1" applyFont="1" applyFill="1" applyBorder="1" applyAlignment="1">
      <alignment horizontal="center"/>
    </xf>
    <xf numFmtId="173" fontId="50" fillId="33" borderId="68" xfId="0" applyNumberFormat="1" applyFont="1" applyFill="1" applyBorder="1" applyAlignment="1">
      <alignment horizontal="center"/>
    </xf>
    <xf numFmtId="173" fontId="50" fillId="33" borderId="81" xfId="0" applyNumberFormat="1" applyFont="1" applyFill="1" applyBorder="1" applyAlignment="1">
      <alignment horizontal="center"/>
    </xf>
    <xf numFmtId="173" fontId="50" fillId="33" borderId="82" xfId="0" applyNumberFormat="1" applyFont="1" applyFill="1" applyBorder="1" applyAlignment="1">
      <alignment horizontal="center"/>
    </xf>
    <xf numFmtId="173" fontId="50" fillId="33" borderId="83" xfId="0" applyNumberFormat="1" applyFont="1" applyFill="1" applyBorder="1" applyAlignment="1">
      <alignment horizontal="center"/>
    </xf>
    <xf numFmtId="0" fontId="65" fillId="33" borderId="0" xfId="0" applyFont="1" applyFill="1"/>
    <xf numFmtId="0" fontId="50" fillId="33" borderId="37" xfId="0" applyFont="1" applyFill="1" applyBorder="1" applyAlignment="1">
      <alignment horizontal="center"/>
    </xf>
    <xf numFmtId="0" fontId="50" fillId="33" borderId="36" xfId="0" applyFont="1" applyFill="1" applyBorder="1" applyAlignment="1">
      <alignment horizontal="center"/>
    </xf>
    <xf numFmtId="182" fontId="50" fillId="33" borderId="59" xfId="0" applyNumberFormat="1" applyFont="1" applyFill="1" applyBorder="1" applyAlignment="1">
      <alignment horizontal="center"/>
    </xf>
    <xf numFmtId="182" fontId="50" fillId="33" borderId="28" xfId="0" applyNumberFormat="1" applyFont="1" applyFill="1" applyBorder="1" applyAlignment="1">
      <alignment horizontal="center"/>
    </xf>
    <xf numFmtId="0" fontId="41" fillId="33" borderId="0" xfId="0" applyFont="1" applyFill="1"/>
    <xf numFmtId="0" fontId="41" fillId="33" borderId="0" xfId="0" quotePrefix="1" applyFont="1" applyFill="1"/>
    <xf numFmtId="181" fontId="41" fillId="33" borderId="0" xfId="0" quotePrefix="1" applyNumberFormat="1" applyFont="1" applyFill="1"/>
    <xf numFmtId="0" fontId="79" fillId="33" borderId="0" xfId="0" quotePrefix="1" applyFont="1" applyFill="1" applyAlignment="1">
      <alignment horizontal="center" vertical="center" wrapText="1"/>
    </xf>
    <xf numFmtId="0" fontId="47" fillId="33" borderId="84" xfId="0" applyFont="1" applyFill="1" applyBorder="1" applyAlignment="1">
      <alignment horizontal="center" vertical="center"/>
    </xf>
    <xf numFmtId="0" fontId="47" fillId="33" borderId="37" xfId="0" applyFont="1" applyFill="1" applyBorder="1" applyAlignment="1">
      <alignment horizontal="center" vertical="center"/>
    </xf>
    <xf numFmtId="0" fontId="54" fillId="33" borderId="35" xfId="0" applyFont="1" applyFill="1" applyBorder="1"/>
    <xf numFmtId="0" fontId="54" fillId="33" borderId="0" xfId="0" applyFont="1" applyFill="1" applyAlignment="1">
      <alignment horizontal="left"/>
    </xf>
    <xf numFmtId="4" fontId="50" fillId="33" borderId="86" xfId="0" applyNumberFormat="1" applyFont="1" applyFill="1" applyBorder="1" applyAlignment="1">
      <alignment horizontal="center"/>
    </xf>
    <xf numFmtId="173" fontId="50" fillId="33" borderId="86" xfId="0" applyNumberFormat="1" applyFont="1" applyFill="1" applyBorder="1" applyAlignment="1">
      <alignment horizontal="center"/>
    </xf>
    <xf numFmtId="0" fontId="42" fillId="33" borderId="0" xfId="0" quotePrefix="1" applyFont="1" applyFill="1"/>
    <xf numFmtId="0" fontId="46" fillId="33" borderId="0" xfId="0" applyFont="1" applyFill="1" applyAlignment="1">
      <alignment horizontal="left"/>
    </xf>
    <xf numFmtId="0" fontId="43" fillId="33" borderId="0" xfId="0" quotePrefix="1" applyFont="1" applyFill="1"/>
    <xf numFmtId="0" fontId="73" fillId="33" borderId="0" xfId="0" quotePrefix="1" applyFont="1" applyFill="1" applyAlignment="1">
      <alignment horizontal="center"/>
    </xf>
    <xf numFmtId="0" fontId="50" fillId="33" borderId="32" xfId="0" quotePrefix="1" applyFont="1" applyFill="1" applyBorder="1" applyAlignment="1">
      <alignment horizontal="center" vertical="center" wrapText="1"/>
    </xf>
    <xf numFmtId="0" fontId="50" fillId="33" borderId="65" xfId="0" quotePrefix="1" applyFont="1" applyFill="1" applyBorder="1" applyAlignment="1">
      <alignment horizontal="center" vertical="center" wrapText="1"/>
    </xf>
    <xf numFmtId="0" fontId="50" fillId="33" borderId="65" xfId="0" applyFont="1" applyFill="1" applyBorder="1" applyAlignment="1">
      <alignment horizontal="center" vertical="center" wrapText="1"/>
    </xf>
    <xf numFmtId="173" fontId="50" fillId="0" borderId="24" xfId="0" applyNumberFormat="1" applyFont="1" applyBorder="1" applyAlignment="1">
      <alignment horizontal="center"/>
    </xf>
    <xf numFmtId="173" fontId="50" fillId="0" borderId="27" xfId="0" applyNumberFormat="1" applyFont="1" applyBorder="1" applyAlignment="1">
      <alignment horizontal="center"/>
    </xf>
    <xf numFmtId="173" fontId="50" fillId="0" borderId="31" xfId="0" applyNumberFormat="1" applyFont="1" applyBorder="1" applyAlignment="1">
      <alignment horizontal="center"/>
    </xf>
    <xf numFmtId="173" fontId="50" fillId="0" borderId="32" xfId="0" applyNumberFormat="1" applyFont="1" applyBorder="1" applyAlignment="1">
      <alignment horizontal="center"/>
    </xf>
    <xf numFmtId="173" fontId="50" fillId="0" borderId="34" xfId="0" applyNumberFormat="1" applyFont="1" applyBorder="1" applyAlignment="1">
      <alignment horizontal="center"/>
    </xf>
    <xf numFmtId="173" fontId="50" fillId="0" borderId="50" xfId="0" applyNumberFormat="1" applyFont="1" applyBorder="1" applyAlignment="1">
      <alignment horizontal="center"/>
    </xf>
    <xf numFmtId="0" fontId="50" fillId="33" borderId="53" xfId="0" applyFont="1" applyFill="1" applyBorder="1" applyAlignment="1">
      <alignment horizontal="center"/>
    </xf>
    <xf numFmtId="182" fontId="50" fillId="33" borderId="61" xfId="0" applyNumberFormat="1" applyFont="1" applyFill="1" applyBorder="1" applyAlignment="1">
      <alignment horizontal="center"/>
    </xf>
    <xf numFmtId="182" fontId="50" fillId="33" borderId="25" xfId="0" applyNumberFormat="1" applyFont="1" applyFill="1" applyBorder="1" applyAlignment="1">
      <alignment horizontal="center"/>
    </xf>
    <xf numFmtId="182" fontId="50" fillId="33" borderId="27" xfId="0" applyNumberFormat="1" applyFont="1" applyFill="1" applyBorder="1" applyAlignment="1">
      <alignment horizontal="center"/>
    </xf>
    <xf numFmtId="182" fontId="50" fillId="33" borderId="39" xfId="0" applyNumberFormat="1" applyFont="1" applyFill="1" applyBorder="1" applyAlignment="1">
      <alignment horizontal="center"/>
    </xf>
    <xf numFmtId="182" fontId="50" fillId="33" borderId="10" xfId="0" applyNumberFormat="1" applyFont="1" applyFill="1" applyBorder="1" applyAlignment="1">
      <alignment horizontal="center"/>
    </xf>
    <xf numFmtId="182" fontId="50" fillId="33" borderId="43" xfId="0" applyNumberFormat="1" applyFont="1" applyFill="1" applyBorder="1" applyAlignment="1">
      <alignment horizontal="center"/>
    </xf>
    <xf numFmtId="182" fontId="50" fillId="33" borderId="58" xfId="0" applyNumberFormat="1" applyFont="1" applyFill="1" applyBorder="1" applyAlignment="1">
      <alignment horizontal="center"/>
    </xf>
    <xf numFmtId="182" fontId="50" fillId="33" borderId="87" xfId="0" applyNumberFormat="1" applyFont="1" applyFill="1" applyBorder="1" applyAlignment="1">
      <alignment horizontal="center"/>
    </xf>
    <xf numFmtId="182" fontId="50" fillId="33" borderId="57" xfId="0" applyNumberFormat="1" applyFont="1" applyFill="1" applyBorder="1" applyAlignment="1">
      <alignment horizontal="center"/>
    </xf>
    <xf numFmtId="182" fontId="50" fillId="33" borderId="46" xfId="0" applyNumberFormat="1" applyFont="1" applyFill="1" applyBorder="1" applyAlignment="1">
      <alignment horizontal="center"/>
    </xf>
    <xf numFmtId="182" fontId="50" fillId="33" borderId="88" xfId="0" applyNumberFormat="1" applyFont="1" applyFill="1" applyBorder="1" applyAlignment="1">
      <alignment horizontal="center"/>
    </xf>
    <xf numFmtId="182" fontId="50" fillId="33" borderId="47" xfId="0" applyNumberFormat="1" applyFont="1" applyFill="1" applyBorder="1" applyAlignment="1">
      <alignment horizontal="center"/>
    </xf>
    <xf numFmtId="182" fontId="50" fillId="33" borderId="29" xfId="0" applyNumberFormat="1" applyFont="1" applyFill="1" applyBorder="1" applyAlignment="1">
      <alignment horizontal="center"/>
    </xf>
    <xf numFmtId="182" fontId="50" fillId="33" borderId="44" xfId="0" applyNumberFormat="1" applyFont="1" applyFill="1" applyBorder="1" applyAlignment="1">
      <alignment horizontal="center"/>
    </xf>
    <xf numFmtId="182" fontId="50" fillId="33" borderId="0" xfId="0" applyNumberFormat="1" applyFont="1" applyFill="1" applyAlignment="1">
      <alignment horizontal="center"/>
    </xf>
    <xf numFmtId="0" fontId="39" fillId="33" borderId="0" xfId="567" applyFont="1" applyFill="1" applyBorder="1" applyAlignment="1" applyProtection="1"/>
    <xf numFmtId="17" fontId="41" fillId="33" borderId="0" xfId="0" applyNumberFormat="1" applyFont="1" applyFill="1" applyAlignment="1">
      <alignment horizontal="center" vertical="center"/>
    </xf>
    <xf numFmtId="0" fontId="80" fillId="33" borderId="0" xfId="0" applyFont="1" applyFill="1"/>
    <xf numFmtId="17" fontId="38" fillId="33" borderId="51" xfId="0" quotePrefix="1" applyNumberFormat="1" applyFont="1" applyFill="1" applyBorder="1" applyAlignment="1">
      <alignment horizontal="left"/>
    </xf>
    <xf numFmtId="0" fontId="40" fillId="0" borderId="52" xfId="0" applyFont="1" applyBorder="1" applyAlignment="1">
      <alignment horizontal="left" wrapText="1"/>
    </xf>
    <xf numFmtId="0" fontId="54" fillId="33" borderId="89" xfId="0" applyFont="1" applyFill="1" applyBorder="1" applyAlignment="1">
      <alignment horizontal="center" vertical="center" wrapText="1"/>
    </xf>
    <xf numFmtId="0" fontId="54" fillId="33" borderId="90" xfId="0" applyFont="1" applyFill="1" applyBorder="1" applyAlignment="1">
      <alignment horizontal="center" vertical="center" wrapText="1"/>
    </xf>
    <xf numFmtId="0" fontId="54" fillId="33" borderId="23" xfId="0" applyFont="1" applyFill="1" applyBorder="1" applyAlignment="1">
      <alignment horizontal="center" vertical="center" wrapText="1"/>
    </xf>
    <xf numFmtId="0" fontId="54" fillId="33" borderId="78" xfId="0" applyFont="1" applyFill="1" applyBorder="1" applyAlignment="1">
      <alignment horizontal="center" vertical="center" wrapText="1"/>
    </xf>
    <xf numFmtId="0" fontId="54" fillId="33" borderId="0" xfId="0" applyFont="1" applyFill="1" applyAlignment="1">
      <alignment horizontal="center" vertical="center" wrapText="1"/>
    </xf>
    <xf numFmtId="0" fontId="40" fillId="33" borderId="0" xfId="0" applyFont="1" applyFill="1" applyAlignment="1">
      <alignment wrapText="1"/>
    </xf>
    <xf numFmtId="17" fontId="50" fillId="33" borderId="53" xfId="0" applyNumberFormat="1" applyFont="1" applyFill="1" applyBorder="1" applyAlignment="1">
      <alignment horizontal="left"/>
    </xf>
    <xf numFmtId="173" fontId="38" fillId="33" borderId="25" xfId="0" applyNumberFormat="1" applyFont="1" applyFill="1" applyBorder="1" applyAlignment="1">
      <alignment horizontal="center"/>
    </xf>
    <xf numFmtId="173" fontId="38" fillId="33" borderId="24" xfId="0" applyNumberFormat="1" applyFont="1" applyFill="1" applyBorder="1" applyAlignment="1">
      <alignment horizontal="center"/>
    </xf>
    <xf numFmtId="171" fontId="38" fillId="33" borderId="0" xfId="0" applyNumberFormat="1" applyFont="1" applyFill="1" applyAlignment="1">
      <alignment horizontal="center"/>
    </xf>
    <xf numFmtId="17" fontId="50" fillId="33" borderId="44" xfId="0" applyNumberFormat="1" applyFont="1" applyFill="1" applyBorder="1" applyAlignment="1">
      <alignment horizontal="left"/>
    </xf>
    <xf numFmtId="17" fontId="50" fillId="33" borderId="63" xfId="0" applyNumberFormat="1" applyFont="1" applyFill="1" applyBorder="1" applyAlignment="1">
      <alignment horizontal="left"/>
    </xf>
    <xf numFmtId="173" fontId="38" fillId="33" borderId="32" xfId="0" applyNumberFormat="1" applyFont="1" applyFill="1" applyBorder="1" applyAlignment="1">
      <alignment horizontal="center"/>
    </xf>
    <xf numFmtId="173" fontId="38" fillId="33" borderId="34" xfId="0" applyNumberFormat="1" applyFont="1" applyFill="1" applyBorder="1" applyAlignment="1">
      <alignment horizontal="center"/>
    </xf>
    <xf numFmtId="17" fontId="38" fillId="33" borderId="0" xfId="0" applyNumberFormat="1" applyFont="1" applyFill="1"/>
    <xf numFmtId="49" fontId="38" fillId="33" borderId="0" xfId="0" applyNumberFormat="1" applyFont="1" applyFill="1" applyAlignment="1">
      <alignment horizontal="left"/>
    </xf>
    <xf numFmtId="17" fontId="58" fillId="33" borderId="0" xfId="0" applyNumberFormat="1" applyFont="1" applyFill="1" applyAlignment="1">
      <alignment vertical="center"/>
    </xf>
    <xf numFmtId="0" fontId="81" fillId="33" borderId="0" xfId="0" applyFont="1" applyFill="1"/>
    <xf numFmtId="0" fontId="47" fillId="33" borderId="35" xfId="0" applyFont="1" applyFill="1" applyBorder="1" applyAlignment="1">
      <alignment horizontal="center"/>
    </xf>
    <xf numFmtId="0" fontId="47" fillId="33" borderId="51" xfId="0" applyFont="1" applyFill="1" applyBorder="1" applyAlignment="1">
      <alignment horizontal="center" vertical="center" wrapText="1"/>
    </xf>
    <xf numFmtId="0" fontId="52" fillId="33" borderId="85" xfId="0" applyFont="1" applyFill="1" applyBorder="1" applyAlignment="1">
      <alignment horizontal="center" wrapText="1"/>
    </xf>
    <xf numFmtId="0" fontId="54" fillId="33" borderId="20" xfId="0" applyFont="1" applyFill="1" applyBorder="1" applyAlignment="1">
      <alignment horizontal="center" vertical="center" wrapText="1"/>
    </xf>
    <xf numFmtId="0" fontId="54" fillId="33" borderId="22" xfId="0" applyFont="1" applyFill="1" applyBorder="1" applyAlignment="1">
      <alignment horizontal="center" vertical="center" wrapText="1"/>
    </xf>
    <xf numFmtId="0" fontId="52" fillId="33" borderId="55" xfId="0" applyFont="1" applyFill="1" applyBorder="1" applyAlignment="1">
      <alignment horizontal="center" vertical="center" wrapText="1"/>
    </xf>
    <xf numFmtId="0" fontId="54" fillId="33" borderId="33" xfId="0" applyFont="1" applyFill="1" applyBorder="1" applyAlignment="1">
      <alignment horizontal="center" vertical="center" wrapText="1"/>
    </xf>
    <xf numFmtId="0" fontId="54" fillId="33" borderId="31" xfId="0" applyFont="1" applyFill="1" applyBorder="1" applyAlignment="1">
      <alignment horizontal="center" vertical="center" wrapText="1"/>
    </xf>
    <xf numFmtId="17" fontId="38" fillId="33" borderId="38" xfId="0" quotePrefix="1" applyNumberFormat="1" applyFont="1" applyFill="1" applyBorder="1" applyAlignment="1">
      <alignment horizontal="center"/>
    </xf>
    <xf numFmtId="17" fontId="38" fillId="33" borderId="53" xfId="0" quotePrefix="1" applyNumberFormat="1" applyFont="1" applyFill="1" applyBorder="1" applyAlignment="1">
      <alignment horizontal="center"/>
    </xf>
    <xf numFmtId="171" fontId="38" fillId="33" borderId="24" xfId="0" applyNumberFormat="1" applyFont="1" applyFill="1" applyBorder="1" applyAlignment="1">
      <alignment horizontal="center"/>
    </xf>
    <xf numFmtId="171" fontId="38" fillId="33" borderId="27" xfId="0" applyNumberFormat="1" applyFont="1" applyFill="1" applyBorder="1" applyAlignment="1">
      <alignment horizontal="center"/>
    </xf>
    <xf numFmtId="171" fontId="38" fillId="33" borderId="61" xfId="0" applyNumberFormat="1" applyFont="1" applyFill="1" applyBorder="1" applyAlignment="1">
      <alignment horizontal="center"/>
    </xf>
    <xf numFmtId="17" fontId="38" fillId="33" borderId="42" xfId="0" quotePrefix="1" applyNumberFormat="1" applyFont="1" applyFill="1" applyBorder="1" applyAlignment="1">
      <alignment horizontal="center"/>
    </xf>
    <xf numFmtId="17" fontId="38" fillId="33" borderId="44" xfId="0" quotePrefix="1" applyNumberFormat="1" applyFont="1" applyFill="1" applyBorder="1" applyAlignment="1">
      <alignment horizontal="center"/>
    </xf>
    <xf numFmtId="171" fontId="38" fillId="33" borderId="29" xfId="0" applyNumberFormat="1" applyFont="1" applyFill="1" applyBorder="1" applyAlignment="1">
      <alignment horizontal="center"/>
    </xf>
    <xf numFmtId="171" fontId="38" fillId="33" borderId="28" xfId="0" applyNumberFormat="1" applyFont="1" applyFill="1" applyBorder="1" applyAlignment="1">
      <alignment horizontal="center"/>
    </xf>
    <xf numFmtId="171" fontId="38" fillId="33" borderId="59" xfId="0" applyNumberFormat="1" applyFont="1" applyFill="1" applyBorder="1" applyAlignment="1">
      <alignment horizontal="center"/>
    </xf>
    <xf numFmtId="171" fontId="82" fillId="33" borderId="29" xfId="0" applyNumberFormat="1" applyFont="1" applyFill="1" applyBorder="1" applyAlignment="1">
      <alignment horizontal="center"/>
    </xf>
    <xf numFmtId="171" fontId="82" fillId="33" borderId="28" xfId="0" applyNumberFormat="1" applyFont="1" applyFill="1" applyBorder="1" applyAlignment="1">
      <alignment horizontal="center"/>
    </xf>
    <xf numFmtId="173" fontId="38" fillId="0" borderId="59" xfId="0" applyNumberFormat="1" applyFont="1" applyBorder="1" applyAlignment="1">
      <alignment horizontal="center"/>
    </xf>
    <xf numFmtId="173" fontId="38" fillId="0" borderId="28" xfId="0" applyNumberFormat="1" applyFont="1" applyBorder="1" applyAlignment="1">
      <alignment horizontal="center"/>
    </xf>
    <xf numFmtId="17" fontId="38" fillId="33" borderId="62" xfId="0" quotePrefix="1" applyNumberFormat="1" applyFont="1" applyFill="1" applyBorder="1" applyAlignment="1">
      <alignment horizontal="center"/>
    </xf>
    <xf numFmtId="0" fontId="43" fillId="33" borderId="0" xfId="0" applyFont="1" applyFill="1"/>
    <xf numFmtId="0" fontId="55" fillId="0" borderId="0" xfId="0" applyFont="1"/>
    <xf numFmtId="0" fontId="80" fillId="33" borderId="0" xfId="0" applyFont="1" applyFill="1" applyAlignment="1">
      <alignment horizontal="center" vertical="center"/>
    </xf>
    <xf numFmtId="2" fontId="50" fillId="33" borderId="51" xfId="0" applyNumberFormat="1" applyFont="1" applyFill="1" applyBorder="1" applyAlignment="1">
      <alignment horizontal="center" vertical="center"/>
    </xf>
    <xf numFmtId="2" fontId="50" fillId="33" borderId="51" xfId="0" applyNumberFormat="1" applyFont="1" applyFill="1" applyBorder="1" applyAlignment="1">
      <alignment horizontal="center" vertical="center" wrapText="1"/>
    </xf>
    <xf numFmtId="2" fontId="50" fillId="33" borderId="37" xfId="0" applyNumberFormat="1" applyFont="1" applyFill="1" applyBorder="1" applyAlignment="1">
      <alignment horizontal="center" vertical="center"/>
    </xf>
    <xf numFmtId="2" fontId="50" fillId="33" borderId="37" xfId="0" applyNumberFormat="1" applyFont="1" applyFill="1" applyBorder="1" applyAlignment="1">
      <alignment horizontal="center" vertical="center" wrapText="1"/>
    </xf>
    <xf numFmtId="2" fontId="50" fillId="33" borderId="78" xfId="0" applyNumberFormat="1" applyFont="1" applyFill="1" applyBorder="1" applyAlignment="1">
      <alignment horizontal="center" vertical="center"/>
    </xf>
    <xf numFmtId="2" fontId="50" fillId="33" borderId="69" xfId="0" applyNumberFormat="1" applyFont="1" applyFill="1" applyBorder="1" applyAlignment="1">
      <alignment horizontal="center" vertical="center" wrapText="1"/>
    </xf>
    <xf numFmtId="3" fontId="48" fillId="33" borderId="0" xfId="0" applyNumberFormat="1" applyFont="1" applyFill="1" applyAlignment="1">
      <alignment horizontal="left"/>
    </xf>
    <xf numFmtId="0" fontId="50" fillId="33" borderId="38" xfId="0" applyFont="1" applyFill="1" applyBorder="1"/>
    <xf numFmtId="193" fontId="38" fillId="33" borderId="53" xfId="0" applyNumberFormat="1" applyFont="1" applyFill="1" applyBorder="1" applyAlignment="1">
      <alignment horizontal="center"/>
    </xf>
    <xf numFmtId="193" fontId="38" fillId="33" borderId="39" xfId="0" applyNumberFormat="1" applyFont="1" applyFill="1" applyBorder="1" applyAlignment="1">
      <alignment horizontal="center"/>
    </xf>
    <xf numFmtId="193" fontId="38" fillId="33" borderId="24" xfId="0" applyNumberFormat="1" applyFont="1" applyFill="1" applyBorder="1" applyAlignment="1">
      <alignment horizontal="center"/>
    </xf>
    <xf numFmtId="193" fontId="38" fillId="33" borderId="27" xfId="0" applyNumberFormat="1" applyFont="1" applyFill="1" applyBorder="1" applyAlignment="1">
      <alignment horizontal="center"/>
    </xf>
    <xf numFmtId="193" fontId="38" fillId="33" borderId="44" xfId="0" applyNumberFormat="1" applyFont="1" applyFill="1" applyBorder="1" applyAlignment="1">
      <alignment horizontal="center"/>
    </xf>
    <xf numFmtId="193" fontId="38" fillId="33" borderId="43" xfId="0" applyNumberFormat="1" applyFont="1" applyFill="1" applyBorder="1" applyAlignment="1">
      <alignment horizontal="center"/>
    </xf>
    <xf numFmtId="193" fontId="38" fillId="33" borderId="29" xfId="0" applyNumberFormat="1" applyFont="1" applyFill="1" applyBorder="1" applyAlignment="1">
      <alignment horizontal="center"/>
    </xf>
    <xf numFmtId="193" fontId="38" fillId="33" borderId="28" xfId="0" applyNumberFormat="1" applyFont="1" applyFill="1" applyBorder="1" applyAlignment="1">
      <alignment horizontal="center"/>
    </xf>
    <xf numFmtId="193" fontId="38" fillId="0" borderId="29" xfId="0" applyNumberFormat="1" applyFont="1" applyBorder="1" applyAlignment="1">
      <alignment horizontal="center"/>
    </xf>
    <xf numFmtId="193" fontId="38" fillId="0" borderId="28" xfId="0" applyNumberFormat="1" applyFont="1" applyBorder="1" applyAlignment="1">
      <alignment horizontal="center"/>
    </xf>
    <xf numFmtId="193" fontId="82" fillId="33" borderId="28" xfId="0" applyNumberFormat="1" applyFont="1" applyFill="1" applyBorder="1" applyAlignment="1">
      <alignment horizontal="center"/>
    </xf>
    <xf numFmtId="193" fontId="38" fillId="33" borderId="63" xfId="0" applyNumberFormat="1" applyFont="1" applyFill="1" applyBorder="1" applyAlignment="1">
      <alignment horizontal="center"/>
    </xf>
    <xf numFmtId="193" fontId="38" fillId="33" borderId="65" xfId="0" applyNumberFormat="1" applyFont="1" applyFill="1" applyBorder="1" applyAlignment="1">
      <alignment horizontal="center"/>
    </xf>
    <xf numFmtId="193" fontId="38" fillId="33" borderId="31" xfId="0" applyNumberFormat="1" applyFont="1" applyFill="1" applyBorder="1" applyAlignment="1">
      <alignment horizontal="center"/>
    </xf>
    <xf numFmtId="193" fontId="38" fillId="33" borderId="34" xfId="0" applyNumberFormat="1" applyFont="1" applyFill="1" applyBorder="1" applyAlignment="1">
      <alignment horizontal="center"/>
    </xf>
    <xf numFmtId="4" fontId="38" fillId="33" borderId="0" xfId="0" applyNumberFormat="1" applyFont="1" applyFill="1" applyAlignment="1">
      <alignment horizontal="center"/>
    </xf>
    <xf numFmtId="0" fontId="41" fillId="33" borderId="0" xfId="0" quotePrefix="1" applyFont="1" applyFill="1" applyAlignment="1">
      <alignment vertical="center"/>
    </xf>
    <xf numFmtId="0" fontId="41" fillId="33" borderId="0" xfId="0" quotePrefix="1" applyFont="1" applyFill="1" applyAlignment="1">
      <alignment horizontal="center" vertical="center"/>
    </xf>
    <xf numFmtId="0" fontId="73" fillId="33" borderId="0" xfId="0" quotePrefix="1" applyFont="1" applyFill="1" applyAlignment="1">
      <alignment horizontal="center" vertical="center"/>
    </xf>
    <xf numFmtId="181" fontId="41" fillId="0" borderId="0" xfId="0" applyNumberFormat="1" applyFont="1"/>
    <xf numFmtId="181" fontId="41" fillId="33" borderId="0" xfId="0" applyNumberFormat="1" applyFont="1" applyFill="1"/>
    <xf numFmtId="0" fontId="50" fillId="0" borderId="37" xfId="0" quotePrefix="1" applyFont="1" applyBorder="1" applyAlignment="1">
      <alignment horizontal="left"/>
    </xf>
    <xf numFmtId="0" fontId="47" fillId="0" borderId="37" xfId="0" applyFont="1" applyBorder="1" applyAlignment="1">
      <alignment horizontal="center" vertical="center"/>
    </xf>
    <xf numFmtId="0" fontId="38" fillId="0" borderId="40" xfId="0" applyFont="1" applyBorder="1" applyAlignment="1">
      <alignment horizontal="left"/>
    </xf>
    <xf numFmtId="0" fontId="38" fillId="0" borderId="42" xfId="0" applyFont="1" applyBorder="1" applyAlignment="1">
      <alignment horizontal="left"/>
    </xf>
    <xf numFmtId="0" fontId="38" fillId="0" borderId="42" xfId="0" applyFont="1" applyBorder="1"/>
    <xf numFmtId="0" fontId="50" fillId="0" borderId="37" xfId="0" applyFont="1" applyBorder="1" applyAlignment="1">
      <alignment horizontal="center"/>
    </xf>
    <xf numFmtId="190" fontId="50" fillId="0" borderId="37" xfId="0" applyNumberFormat="1" applyFont="1" applyBorder="1" applyAlignment="1">
      <alignment horizontal="center"/>
    </xf>
    <xf numFmtId="0" fontId="41" fillId="33" borderId="48" xfId="0" applyFont="1" applyFill="1" applyBorder="1" applyAlignment="1">
      <alignment horizontal="center"/>
    </xf>
    <xf numFmtId="0" fontId="57" fillId="33" borderId="40" xfId="0" applyFont="1" applyFill="1" applyBorder="1" applyAlignment="1">
      <alignment horizontal="center"/>
    </xf>
    <xf numFmtId="0" fontId="57" fillId="33" borderId="42" xfId="0" applyFont="1" applyFill="1" applyBorder="1" applyAlignment="1">
      <alignment horizontal="center"/>
    </xf>
    <xf numFmtId="2" fontId="40" fillId="33" borderId="0" xfId="0" applyNumberFormat="1" applyFont="1" applyFill="1"/>
    <xf numFmtId="171" fontId="55" fillId="0" borderId="0" xfId="0" applyNumberFormat="1" applyFont="1" applyAlignment="1">
      <alignment horizontal="center"/>
    </xf>
    <xf numFmtId="2" fontId="55" fillId="33" borderId="64" xfId="0" applyNumberFormat="1" applyFont="1" applyFill="1" applyBorder="1" applyAlignment="1">
      <alignment horizontal="center"/>
    </xf>
    <xf numFmtId="0" fontId="42" fillId="33" borderId="0" xfId="0" quotePrefix="1" applyFont="1" applyFill="1" applyAlignment="1">
      <alignment horizontal="left"/>
    </xf>
    <xf numFmtId="0" fontId="41" fillId="33" borderId="10" xfId="0" applyFont="1" applyFill="1" applyBorder="1" applyAlignment="1">
      <alignment horizontal="center" vertical="center"/>
    </xf>
    <xf numFmtId="0" fontId="41" fillId="33" borderId="10" xfId="0" quotePrefix="1" applyFont="1" applyFill="1" applyBorder="1" applyAlignment="1">
      <alignment horizontal="center" vertical="center" wrapText="1"/>
    </xf>
    <xf numFmtId="0" fontId="41" fillId="33" borderId="10" xfId="0" applyFont="1" applyFill="1" applyBorder="1" applyAlignment="1">
      <alignment horizontal="center" vertical="center" wrapText="1"/>
    </xf>
    <xf numFmtId="168" fontId="55" fillId="33" borderId="10" xfId="0" applyNumberFormat="1" applyFont="1" applyFill="1" applyBorder="1" applyAlignment="1">
      <alignment horizontal="center"/>
    </xf>
    <xf numFmtId="183" fontId="55" fillId="33" borderId="10" xfId="0" applyNumberFormat="1" applyFont="1" applyFill="1" applyBorder="1" applyAlignment="1">
      <alignment horizontal="center"/>
    </xf>
    <xf numFmtId="178" fontId="38" fillId="0" borderId="0" xfId="1526" applyNumberFormat="1" applyFont="1" applyBorder="1" applyAlignment="1">
      <alignment horizontal="center"/>
    </xf>
    <xf numFmtId="178" fontId="38" fillId="33" borderId="0" xfId="1526" applyNumberFormat="1" applyFont="1" applyFill="1" applyBorder="1" applyAlignment="1">
      <alignment horizontal="center"/>
    </xf>
    <xf numFmtId="0" fontId="64" fillId="0" borderId="0" xfId="0" applyFont="1" applyAlignment="1">
      <alignment horizontal="left"/>
    </xf>
    <xf numFmtId="0" fontId="83" fillId="0" borderId="0" xfId="0" applyFont="1" applyAlignment="1">
      <alignment horizontal="center"/>
    </xf>
    <xf numFmtId="0" fontId="84" fillId="33" borderId="0" xfId="0" applyFont="1" applyFill="1" applyAlignment="1">
      <alignment horizontal="center"/>
    </xf>
    <xf numFmtId="0" fontId="83" fillId="33" borderId="0" xfId="0" applyFont="1" applyFill="1"/>
    <xf numFmtId="0" fontId="47" fillId="33" borderId="31" xfId="0" applyFont="1" applyFill="1" applyBorder="1" applyAlignment="1">
      <alignment horizontal="center"/>
    </xf>
    <xf numFmtId="0" fontId="47" fillId="33" borderId="34" xfId="0" applyFont="1" applyFill="1" applyBorder="1" applyAlignment="1">
      <alignment horizontal="center"/>
    </xf>
    <xf numFmtId="177" fontId="50" fillId="0" borderId="73" xfId="0" applyNumberFormat="1" applyFont="1" applyBorder="1" applyAlignment="1">
      <alignment horizontal="center"/>
    </xf>
    <xf numFmtId="177" fontId="50" fillId="0" borderId="25" xfId="0" applyNumberFormat="1" applyFont="1" applyBorder="1" applyAlignment="1">
      <alignment horizontal="center"/>
    </xf>
    <xf numFmtId="177" fontId="50" fillId="0" borderId="39" xfId="0" applyNumberFormat="1" applyFont="1" applyBorder="1" applyAlignment="1">
      <alignment horizontal="center"/>
    </xf>
    <xf numFmtId="177" fontId="50" fillId="0" borderId="24" xfId="0" applyNumberFormat="1" applyFont="1" applyBorder="1" applyAlignment="1">
      <alignment horizontal="center"/>
    </xf>
    <xf numFmtId="0" fontId="38" fillId="33" borderId="44" xfId="0" quotePrefix="1" applyFont="1" applyFill="1" applyBorder="1" applyAlignment="1">
      <alignment horizontal="left"/>
    </xf>
    <xf numFmtId="177" fontId="50" fillId="33" borderId="75" xfId="0" applyNumberFormat="1" applyFont="1" applyFill="1" applyBorder="1" applyAlignment="1">
      <alignment horizontal="center"/>
    </xf>
    <xf numFmtId="177" fontId="50" fillId="33" borderId="10" xfId="0" applyNumberFormat="1" applyFont="1" applyFill="1" applyBorder="1" applyAlignment="1">
      <alignment horizontal="center"/>
    </xf>
    <xf numFmtId="177" fontId="50" fillId="33" borderId="43" xfId="0" applyNumberFormat="1" applyFont="1" applyFill="1" applyBorder="1" applyAlignment="1">
      <alignment horizontal="center"/>
    </xf>
    <xf numFmtId="177" fontId="50" fillId="0" borderId="75" xfId="0" applyNumberFormat="1" applyFont="1" applyBorder="1" applyAlignment="1">
      <alignment horizontal="center"/>
    </xf>
    <xf numFmtId="177" fontId="50" fillId="0" borderId="29" xfId="0" applyNumberFormat="1" applyFont="1" applyBorder="1" applyAlignment="1">
      <alignment horizontal="center"/>
    </xf>
    <xf numFmtId="177" fontId="50" fillId="0" borderId="43" xfId="0" applyNumberFormat="1" applyFont="1" applyBorder="1" applyAlignment="1">
      <alignment horizontal="center"/>
    </xf>
    <xf numFmtId="177" fontId="50" fillId="0" borderId="10" xfId="0" applyNumberFormat="1" applyFont="1" applyBorder="1" applyAlignment="1">
      <alignment horizontal="center"/>
    </xf>
    <xf numFmtId="177" fontId="50" fillId="0" borderId="44" xfId="0" quotePrefix="1" applyNumberFormat="1" applyFont="1" applyBorder="1" applyAlignment="1">
      <alignment horizontal="center"/>
    </xf>
    <xf numFmtId="0" fontId="38" fillId="33" borderId="47" xfId="0" quotePrefix="1" applyFont="1" applyFill="1" applyBorder="1" applyAlignment="1">
      <alignment horizontal="left"/>
    </xf>
    <xf numFmtId="177" fontId="50" fillId="0" borderId="47" xfId="0" quotePrefix="1" applyNumberFormat="1" applyFont="1" applyBorder="1" applyAlignment="1">
      <alignment horizontal="center"/>
    </xf>
    <xf numFmtId="0" fontId="38" fillId="33" borderId="47" xfId="0" applyFont="1" applyFill="1" applyBorder="1" applyAlignment="1">
      <alignment horizontal="left"/>
    </xf>
    <xf numFmtId="177" fontId="50" fillId="33" borderId="91" xfId="0" applyNumberFormat="1" applyFont="1" applyFill="1" applyBorder="1" applyAlignment="1">
      <alignment horizontal="center"/>
    </xf>
    <xf numFmtId="177" fontId="50" fillId="33" borderId="32" xfId="0" applyNumberFormat="1" applyFont="1" applyFill="1" applyBorder="1" applyAlignment="1">
      <alignment horizontal="center"/>
    </xf>
    <xf numFmtId="177" fontId="50" fillId="33" borderId="65" xfId="0" applyNumberFormat="1" applyFont="1" applyFill="1" applyBorder="1" applyAlignment="1">
      <alignment horizontal="center"/>
    </xf>
    <xf numFmtId="177" fontId="50" fillId="0" borderId="63" xfId="0" applyNumberFormat="1" applyFont="1" applyBorder="1" applyAlignment="1">
      <alignment horizontal="center"/>
    </xf>
    <xf numFmtId="177" fontId="50" fillId="0" borderId="91" xfId="0" applyNumberFormat="1" applyFont="1" applyBorder="1" applyAlignment="1">
      <alignment horizontal="center"/>
    </xf>
    <xf numFmtId="177" fontId="50" fillId="0" borderId="31" xfId="0" applyNumberFormat="1" applyFont="1" applyBorder="1" applyAlignment="1">
      <alignment horizontal="center"/>
    </xf>
    <xf numFmtId="177" fontId="50" fillId="0" borderId="65" xfId="0" applyNumberFormat="1" applyFont="1" applyBorder="1" applyAlignment="1">
      <alignment horizontal="center"/>
    </xf>
    <xf numFmtId="177" fontId="50" fillId="33" borderId="73" xfId="0" applyNumberFormat="1" applyFont="1" applyFill="1" applyBorder="1" applyAlignment="1">
      <alignment horizontal="center"/>
    </xf>
    <xf numFmtId="177" fontId="50" fillId="33" borderId="25" xfId="0" applyNumberFormat="1" applyFont="1" applyFill="1" applyBorder="1" applyAlignment="1">
      <alignment horizontal="center"/>
    </xf>
    <xf numFmtId="177" fontId="50" fillId="33" borderId="39" xfId="0" applyNumberFormat="1" applyFont="1" applyFill="1" applyBorder="1" applyAlignment="1">
      <alignment horizontal="center"/>
    </xf>
    <xf numFmtId="168" fontId="42" fillId="0" borderId="0" xfId="0" quotePrefix="1" applyNumberFormat="1" applyFont="1" applyAlignment="1">
      <alignment horizontal="left"/>
    </xf>
    <xf numFmtId="168" fontId="42" fillId="33" borderId="0" xfId="0" quotePrefix="1" applyNumberFormat="1" applyFont="1" applyFill="1" applyAlignment="1">
      <alignment horizontal="left"/>
    </xf>
    <xf numFmtId="0" fontId="49" fillId="0" borderId="0" xfId="567" applyFont="1" applyAlignment="1" applyProtection="1"/>
    <xf numFmtId="0" fontId="43" fillId="33" borderId="0" xfId="0" quotePrefix="1" applyFont="1" applyFill="1" applyAlignment="1">
      <alignment horizontal="left"/>
    </xf>
    <xf numFmtId="0" fontId="43" fillId="33" borderId="0" xfId="0" quotePrefix="1" applyFont="1" applyFill="1" applyAlignment="1">
      <alignment horizontal="center"/>
    </xf>
    <xf numFmtId="0" fontId="85" fillId="0" borderId="35" xfId="0" applyFont="1" applyBorder="1" applyAlignment="1">
      <alignment horizontal="center" vertical="center"/>
    </xf>
    <xf numFmtId="2" fontId="47" fillId="33" borderId="0" xfId="0" quotePrefix="1" applyNumberFormat="1" applyFont="1" applyFill="1" applyAlignment="1">
      <alignment horizontal="center"/>
    </xf>
    <xf numFmtId="0" fontId="85" fillId="0" borderId="85" xfId="0" applyFont="1" applyBorder="1" applyAlignment="1">
      <alignment horizontal="center" vertical="center"/>
    </xf>
    <xf numFmtId="179" fontId="55" fillId="0" borderId="42" xfId="0" applyNumberFormat="1" applyFont="1" applyBorder="1" applyAlignment="1">
      <alignment horizontal="center"/>
    </xf>
    <xf numFmtId="3" fontId="55" fillId="33" borderId="24" xfId="0" applyNumberFormat="1" applyFont="1" applyFill="1" applyBorder="1" applyAlignment="1">
      <alignment horizontal="center"/>
    </xf>
    <xf numFmtId="3" fontId="55" fillId="33" borderId="25" xfId="0" applyNumberFormat="1" applyFont="1" applyFill="1" applyBorder="1" applyAlignment="1">
      <alignment horizontal="center"/>
    </xf>
    <xf numFmtId="3" fontId="55" fillId="33" borderId="27" xfId="0" applyNumberFormat="1" applyFont="1" applyFill="1" applyBorder="1" applyAlignment="1">
      <alignment horizontal="center"/>
    </xf>
    <xf numFmtId="3" fontId="55" fillId="33" borderId="29" xfId="0" applyNumberFormat="1" applyFont="1" applyFill="1" applyBorder="1" applyAlignment="1">
      <alignment horizontal="center"/>
    </xf>
    <xf numFmtId="3" fontId="55" fillId="33" borderId="10" xfId="0" applyNumberFormat="1" applyFont="1" applyFill="1" applyBorder="1" applyAlignment="1">
      <alignment horizontal="center"/>
    </xf>
    <xf numFmtId="3" fontId="55" fillId="33" borderId="28" xfId="0" applyNumberFormat="1" applyFont="1" applyFill="1" applyBorder="1" applyAlignment="1">
      <alignment horizontal="center"/>
    </xf>
    <xf numFmtId="179" fontId="55" fillId="0" borderId="45" xfId="0" applyNumberFormat="1" applyFont="1" applyBorder="1" applyAlignment="1">
      <alignment horizontal="center"/>
    </xf>
    <xf numFmtId="179" fontId="55" fillId="0" borderId="44" xfId="0" applyNumberFormat="1" applyFont="1" applyBorder="1" applyAlignment="1">
      <alignment horizontal="center"/>
    </xf>
    <xf numFmtId="14" fontId="40" fillId="33" borderId="0" xfId="0" applyNumberFormat="1" applyFont="1" applyFill="1"/>
    <xf numFmtId="0" fontId="79" fillId="33" borderId="0" xfId="0" applyFont="1" applyFill="1"/>
    <xf numFmtId="17" fontId="57" fillId="33" borderId="37" xfId="0" applyNumberFormat="1" applyFont="1" applyFill="1" applyBorder="1" applyAlignment="1">
      <alignment horizontal="center"/>
    </xf>
    <xf numFmtId="168" fontId="61" fillId="33" borderId="53" xfId="0" applyNumberFormat="1" applyFont="1" applyFill="1" applyBorder="1" applyAlignment="1">
      <alignment horizontal="left" wrapText="1"/>
    </xf>
    <xf numFmtId="168" fontId="61" fillId="33" borderId="44" xfId="0" applyNumberFormat="1" applyFont="1" applyFill="1" applyBorder="1" applyAlignment="1">
      <alignment horizontal="left" wrapText="1"/>
    </xf>
    <xf numFmtId="168" fontId="63" fillId="33" borderId="0" xfId="0" applyNumberFormat="1" applyFont="1" applyFill="1" applyAlignment="1">
      <alignment horizontal="left"/>
    </xf>
    <xf numFmtId="168" fontId="63" fillId="33" borderId="0" xfId="0" applyNumberFormat="1" applyFont="1" applyFill="1" applyAlignment="1">
      <alignment horizontal="center"/>
    </xf>
    <xf numFmtId="0" fontId="79" fillId="0" borderId="0" xfId="0" applyFont="1"/>
    <xf numFmtId="0" fontId="80" fillId="33" borderId="0" xfId="0" applyFont="1" applyFill="1" applyAlignment="1">
      <alignment horizontal="center"/>
    </xf>
    <xf numFmtId="168" fontId="59" fillId="33" borderId="0" xfId="0" quotePrefix="1" applyNumberFormat="1" applyFont="1" applyFill="1" applyAlignment="1">
      <alignment horizontal="left"/>
    </xf>
    <xf numFmtId="0" fontId="49" fillId="33" borderId="0" xfId="567" applyFont="1" applyFill="1" applyBorder="1" applyAlignment="1" applyProtection="1">
      <alignment horizontal="center"/>
    </xf>
    <xf numFmtId="0" fontId="86" fillId="33" borderId="0" xfId="567" applyFont="1" applyFill="1" applyBorder="1" applyAlignment="1" applyProtection="1">
      <alignment vertical="center"/>
    </xf>
    <xf numFmtId="0" fontId="79" fillId="33" borderId="0" xfId="0" applyFont="1" applyFill="1" applyAlignment="1">
      <alignment horizontal="left"/>
    </xf>
    <xf numFmtId="0" fontId="79" fillId="33" borderId="0" xfId="0" applyFont="1" applyFill="1" applyAlignment="1">
      <alignment horizontal="center"/>
    </xf>
    <xf numFmtId="0" fontId="40" fillId="33" borderId="37" xfId="0" applyFont="1" applyFill="1" applyBorder="1"/>
    <xf numFmtId="0" fontId="47" fillId="33" borderId="21" xfId="0" applyFont="1" applyFill="1" applyBorder="1" applyAlignment="1">
      <alignment horizontal="center" wrapText="1"/>
    </xf>
    <xf numFmtId="0" fontId="47" fillId="33" borderId="21" xfId="0" applyFont="1" applyFill="1" applyBorder="1" applyAlignment="1">
      <alignment horizontal="center" vertical="top" wrapText="1"/>
    </xf>
    <xf numFmtId="0" fontId="47" fillId="33" borderId="23" xfId="0" applyFont="1" applyFill="1" applyBorder="1" applyAlignment="1">
      <alignment horizontal="center" vertical="top" wrapText="1"/>
    </xf>
    <xf numFmtId="0" fontId="38" fillId="33" borderId="50" xfId="0" applyFont="1" applyFill="1" applyBorder="1" applyAlignment="1">
      <alignment horizontal="center" vertical="top" wrapText="1"/>
    </xf>
    <xf numFmtId="168" fontId="38" fillId="33" borderId="67" xfId="0" applyNumberFormat="1" applyFont="1" applyFill="1" applyBorder="1" applyAlignment="1">
      <alignment horizontal="center" vertical="top" wrapText="1"/>
    </xf>
    <xf numFmtId="168" fontId="38" fillId="33" borderId="68" xfId="0" applyNumberFormat="1" applyFont="1" applyFill="1" applyBorder="1" applyAlignment="1">
      <alignment horizontal="center" vertical="top" wrapText="1"/>
    </xf>
    <xf numFmtId="0" fontId="38" fillId="33" borderId="44" xfId="0" applyFont="1" applyFill="1" applyBorder="1" applyAlignment="1">
      <alignment horizontal="center" vertical="top" wrapText="1"/>
    </xf>
    <xf numFmtId="168" fontId="38" fillId="33" borderId="10" xfId="0" applyNumberFormat="1" applyFont="1" applyFill="1" applyBorder="1" applyAlignment="1">
      <alignment horizontal="center" vertical="top" wrapText="1"/>
    </xf>
    <xf numFmtId="168" fontId="38" fillId="33" borderId="28" xfId="0" applyNumberFormat="1" applyFont="1" applyFill="1" applyBorder="1" applyAlignment="1">
      <alignment horizontal="center" vertical="top" wrapText="1"/>
    </xf>
    <xf numFmtId="168" fontId="38" fillId="33" borderId="10" xfId="0" applyNumberFormat="1" applyFont="1" applyFill="1" applyBorder="1" applyAlignment="1">
      <alignment horizontal="center" wrapText="1"/>
    </xf>
    <xf numFmtId="168" fontId="38" fillId="33" borderId="28" xfId="0" applyNumberFormat="1" applyFont="1" applyFill="1" applyBorder="1" applyAlignment="1">
      <alignment horizontal="center" wrapText="1"/>
    </xf>
    <xf numFmtId="0" fontId="38" fillId="33" borderId="47" xfId="0" applyFont="1" applyFill="1" applyBorder="1" applyAlignment="1">
      <alignment horizontal="center" vertical="top" wrapText="1"/>
    </xf>
    <xf numFmtId="168" fontId="38" fillId="33" borderId="87" xfId="0" applyNumberFormat="1" applyFont="1" applyFill="1" applyBorder="1" applyAlignment="1">
      <alignment horizontal="center" vertical="top" wrapText="1"/>
    </xf>
    <xf numFmtId="168" fontId="38" fillId="33" borderId="57" xfId="0" applyNumberFormat="1" applyFont="1" applyFill="1" applyBorder="1" applyAlignment="1">
      <alignment horizontal="center" vertical="top" wrapText="1"/>
    </xf>
    <xf numFmtId="0" fontId="50" fillId="33" borderId="37" xfId="0" applyFont="1" applyFill="1" applyBorder="1" applyAlignment="1">
      <alignment horizontal="center" vertical="top" wrapText="1"/>
    </xf>
    <xf numFmtId="168" fontId="50" fillId="33" borderId="21" xfId="0" applyNumberFormat="1" applyFont="1" applyFill="1" applyBorder="1" applyAlignment="1">
      <alignment horizontal="center" wrapText="1"/>
    </xf>
    <xf numFmtId="168" fontId="50" fillId="33" borderId="23" xfId="0" applyNumberFormat="1" applyFont="1" applyFill="1" applyBorder="1" applyAlignment="1">
      <alignment horizontal="center" wrapText="1"/>
    </xf>
    <xf numFmtId="0" fontId="50" fillId="33" borderId="0" xfId="0" applyFont="1" applyFill="1" applyAlignment="1">
      <alignment horizontal="center" wrapText="1"/>
    </xf>
    <xf numFmtId="173" fontId="40" fillId="33" borderId="0" xfId="0" applyNumberFormat="1" applyFont="1" applyFill="1"/>
    <xf numFmtId="0" fontId="50" fillId="33" borderId="0" xfId="0" applyFont="1" applyFill="1" applyAlignment="1">
      <alignment horizontal="left" vertical="top" wrapText="1"/>
    </xf>
    <xf numFmtId="3" fontId="38" fillId="33" borderId="0" xfId="0" applyNumberFormat="1" applyFont="1" applyFill="1" applyAlignment="1">
      <alignment horizontal="center" vertical="center"/>
    </xf>
    <xf numFmtId="0" fontId="38" fillId="33" borderId="0" xfId="0" applyFont="1" applyFill="1" applyAlignment="1">
      <alignment horizontal="center" wrapText="1"/>
    </xf>
    <xf numFmtId="3" fontId="38" fillId="33" borderId="0" xfId="0" applyNumberFormat="1" applyFont="1" applyFill="1" applyAlignment="1">
      <alignment horizontal="center" wrapText="1"/>
    </xf>
    <xf numFmtId="0" fontId="47" fillId="33" borderId="35" xfId="0" quotePrefix="1" applyFont="1" applyFill="1" applyBorder="1" applyAlignment="1">
      <alignment vertical="top"/>
    </xf>
    <xf numFmtId="0" fontId="47" fillId="33" borderId="79" xfId="0" quotePrefix="1" applyFont="1" applyFill="1" applyBorder="1" applyAlignment="1">
      <alignment vertical="top"/>
    </xf>
    <xf numFmtId="0" fontId="47" fillId="33" borderId="37" xfId="0" quotePrefix="1" applyFont="1" applyFill="1" applyBorder="1" applyAlignment="1">
      <alignment horizontal="center" vertical="center"/>
    </xf>
    <xf numFmtId="0" fontId="38" fillId="33" borderId="38" xfId="1397" applyFont="1" applyFill="1" applyBorder="1"/>
    <xf numFmtId="0" fontId="40" fillId="0" borderId="73" xfId="0" applyFont="1" applyBorder="1"/>
    <xf numFmtId="173" fontId="38" fillId="33" borderId="50" xfId="0" applyNumberFormat="1" applyFont="1" applyFill="1" applyBorder="1" applyAlignment="1">
      <alignment horizontal="center" vertical="top" wrapText="1"/>
    </xf>
    <xf numFmtId="173" fontId="38" fillId="0" borderId="50" xfId="0" applyNumberFormat="1" applyFont="1" applyBorder="1" applyAlignment="1">
      <alignment horizontal="center" vertical="top" wrapText="1"/>
    </xf>
    <xf numFmtId="0" fontId="38" fillId="33" borderId="42" xfId="1397" applyFont="1" applyFill="1" applyBorder="1"/>
    <xf numFmtId="0" fontId="40" fillId="33" borderId="75" xfId="0" applyFont="1" applyFill="1" applyBorder="1"/>
    <xf numFmtId="173" fontId="38" fillId="33" borderId="44" xfId="0" applyNumberFormat="1" applyFont="1" applyFill="1" applyBorder="1" applyAlignment="1">
      <alignment horizontal="center" vertical="top" wrapText="1"/>
    </xf>
    <xf numFmtId="173" fontId="38" fillId="0" borderId="44" xfId="0" applyNumberFormat="1" applyFont="1" applyBorder="1" applyAlignment="1">
      <alignment horizontal="center" vertical="top" wrapText="1"/>
    </xf>
    <xf numFmtId="173" fontId="38" fillId="33" borderId="52" xfId="0" applyNumberFormat="1" applyFont="1" applyFill="1" applyBorder="1" applyAlignment="1">
      <alignment horizontal="center" vertical="top" wrapText="1"/>
    </xf>
    <xf numFmtId="0" fontId="50" fillId="33" borderId="48" xfId="1397" quotePrefix="1" applyFont="1" applyFill="1" applyBorder="1" applyAlignment="1">
      <alignment horizontal="left"/>
    </xf>
    <xf numFmtId="0" fontId="40" fillId="33" borderId="72" xfId="0" applyFont="1" applyFill="1" applyBorder="1" applyAlignment="1">
      <alignment horizontal="left"/>
    </xf>
    <xf numFmtId="173" fontId="50" fillId="33" borderId="37" xfId="0" applyNumberFormat="1" applyFont="1" applyFill="1" applyBorder="1" applyAlignment="1">
      <alignment horizontal="center" vertical="top" wrapText="1"/>
    </xf>
    <xf numFmtId="173" fontId="50" fillId="0" borderId="37" xfId="0" applyNumberFormat="1" applyFont="1" applyBorder="1" applyAlignment="1">
      <alignment horizontal="center" vertical="top" wrapText="1"/>
    </xf>
    <xf numFmtId="0" fontId="50" fillId="33" borderId="0" xfId="1397" applyFont="1" applyFill="1"/>
    <xf numFmtId="0" fontId="47" fillId="33" borderId="48" xfId="0" quotePrefix="1" applyFont="1" applyFill="1" applyBorder="1" applyAlignment="1">
      <alignment vertical="top"/>
    </xf>
    <xf numFmtId="0" fontId="47" fillId="33" borderId="72" xfId="0" quotePrefix="1" applyFont="1" applyFill="1" applyBorder="1" applyAlignment="1">
      <alignment vertical="top"/>
    </xf>
    <xf numFmtId="173" fontId="38" fillId="33" borderId="44" xfId="1397" applyNumberFormat="1" applyFont="1" applyFill="1" applyBorder="1" applyAlignment="1">
      <alignment horizontal="center"/>
    </xf>
    <xf numFmtId="0" fontId="40" fillId="33" borderId="74" xfId="0" applyFont="1" applyFill="1" applyBorder="1"/>
    <xf numFmtId="173" fontId="50" fillId="33" borderId="50" xfId="0" applyNumberFormat="1" applyFont="1" applyFill="1" applyBorder="1" applyAlignment="1">
      <alignment horizontal="center" vertical="top" wrapText="1"/>
    </xf>
    <xf numFmtId="0" fontId="38" fillId="0" borderId="42" xfId="1397" quotePrefix="1" applyFont="1" applyBorder="1" applyAlignment="1">
      <alignment horizontal="left"/>
    </xf>
    <xf numFmtId="173" fontId="38" fillId="0" borderId="44" xfId="1397" applyNumberFormat="1" applyFont="1" applyBorder="1" applyAlignment="1">
      <alignment horizontal="center"/>
    </xf>
    <xf numFmtId="0" fontId="54" fillId="33" borderId="75" xfId="0" applyFont="1" applyFill="1" applyBorder="1"/>
    <xf numFmtId="173" fontId="50" fillId="33" borderId="44" xfId="0" applyNumberFormat="1" applyFont="1" applyFill="1" applyBorder="1" applyAlignment="1">
      <alignment horizontal="center" vertical="top" wrapText="1"/>
    </xf>
    <xf numFmtId="173" fontId="50" fillId="0" borderId="44" xfId="0" applyNumberFormat="1" applyFont="1" applyBorder="1" applyAlignment="1">
      <alignment horizontal="center" vertical="top" wrapText="1"/>
    </xf>
    <xf numFmtId="192" fontId="40" fillId="33" borderId="0" xfId="0" applyNumberFormat="1" applyFont="1" applyFill="1"/>
    <xf numFmtId="168" fontId="40" fillId="33" borderId="0" xfId="0" applyNumberFormat="1" applyFont="1" applyFill="1" applyAlignment="1">
      <alignment horizontal="center"/>
    </xf>
    <xf numFmtId="168" fontId="40" fillId="33" borderId="0" xfId="0" applyNumberFormat="1" applyFont="1" applyFill="1"/>
    <xf numFmtId="0" fontId="47" fillId="33" borderId="37" xfId="0" applyFont="1" applyFill="1" applyBorder="1" applyAlignment="1">
      <alignment horizontal="center" vertical="top" wrapText="1"/>
    </xf>
    <xf numFmtId="3" fontId="54" fillId="33" borderId="37" xfId="0" applyNumberFormat="1" applyFont="1" applyFill="1" applyBorder="1" applyAlignment="1">
      <alignment horizontal="center" vertical="center"/>
    </xf>
    <xf numFmtId="0" fontId="54" fillId="33" borderId="0" xfId="0" applyFont="1" applyFill="1" applyAlignment="1">
      <alignment horizontal="center" vertical="top" wrapText="1"/>
    </xf>
    <xf numFmtId="3" fontId="40" fillId="33" borderId="0" xfId="0" applyNumberFormat="1" applyFont="1" applyFill="1" applyAlignment="1">
      <alignment wrapText="1"/>
    </xf>
    <xf numFmtId="3" fontId="40" fillId="33" borderId="0" xfId="0" applyNumberFormat="1" applyFont="1" applyFill="1" applyAlignment="1">
      <alignment horizontal="center" wrapText="1"/>
    </xf>
    <xf numFmtId="0" fontId="39" fillId="33" borderId="0" xfId="567" applyFont="1" applyFill="1" applyBorder="1" applyAlignment="1" applyProtection="1">
      <alignment horizontal="center"/>
    </xf>
    <xf numFmtId="0" fontId="50" fillId="33" borderId="0" xfId="0" applyFont="1" applyFill="1" applyAlignment="1">
      <alignment horizontal="left"/>
    </xf>
    <xf numFmtId="0" fontId="40" fillId="0" borderId="0" xfId="0" applyFont="1" applyAlignment="1">
      <alignment horizontal="center"/>
    </xf>
    <xf numFmtId="0" fontId="54" fillId="33" borderId="0" xfId="0" applyFont="1" applyFill="1" applyAlignment="1">
      <alignment vertical="center"/>
    </xf>
    <xf numFmtId="0" fontId="50" fillId="0" borderId="19" xfId="0" applyFont="1" applyBorder="1" applyAlignment="1">
      <alignment horizontal="left" vertical="center"/>
    </xf>
    <xf numFmtId="0" fontId="50" fillId="0" borderId="92" xfId="0" applyFont="1" applyBorder="1" applyAlignment="1">
      <alignment horizontal="left" vertical="center"/>
    </xf>
    <xf numFmtId="0" fontId="3" fillId="33" borderId="0" xfId="567" quotePrefix="1" applyFill="1" applyAlignment="1" applyProtection="1">
      <alignment horizontal="left"/>
    </xf>
    <xf numFmtId="0" fontId="38" fillId="33" borderId="93" xfId="0" applyFont="1" applyFill="1" applyBorder="1"/>
    <xf numFmtId="3" fontId="38" fillId="33" borderId="94" xfId="0" applyNumberFormat="1" applyFont="1" applyFill="1" applyBorder="1" applyAlignment="1">
      <alignment horizontal="center"/>
    </xf>
    <xf numFmtId="0" fontId="50" fillId="33" borderId="95" xfId="0" applyFont="1" applyFill="1" applyBorder="1" applyAlignment="1">
      <alignment horizontal="left" vertical="center"/>
    </xf>
    <xf numFmtId="38" fontId="50" fillId="33" borderId="96" xfId="0" applyNumberFormat="1" applyFont="1" applyFill="1" applyBorder="1" applyAlignment="1">
      <alignment horizontal="center"/>
    </xf>
    <xf numFmtId="38" fontId="50" fillId="33" borderId="95" xfId="0" applyNumberFormat="1" applyFont="1" applyFill="1" applyBorder="1" applyAlignment="1">
      <alignment horizontal="center"/>
    </xf>
    <xf numFmtId="38" fontId="50" fillId="37" borderId="95" xfId="0" applyNumberFormat="1" applyFont="1" applyFill="1" applyBorder="1" applyAlignment="1">
      <alignment horizontal="center"/>
    </xf>
    <xf numFmtId="0" fontId="50" fillId="33" borderId="93" xfId="0" quotePrefix="1" applyFont="1" applyFill="1" applyBorder="1" applyAlignment="1">
      <alignment horizontal="left" vertical="center"/>
    </xf>
    <xf numFmtId="38" fontId="50" fillId="33" borderId="97" xfId="0" applyNumberFormat="1" applyFont="1" applyFill="1" applyBorder="1" applyAlignment="1">
      <alignment horizontal="center"/>
    </xf>
    <xf numFmtId="38" fontId="50" fillId="33" borderId="93" xfId="0" applyNumberFormat="1" applyFont="1" applyFill="1" applyBorder="1" applyAlignment="1">
      <alignment horizontal="center"/>
    </xf>
    <xf numFmtId="38" fontId="50" fillId="37" borderId="93" xfId="0" applyNumberFormat="1" applyFont="1" applyFill="1" applyBorder="1" applyAlignment="1">
      <alignment horizontal="center"/>
    </xf>
    <xf numFmtId="0" fontId="38" fillId="33" borderId="93" xfId="0" quotePrefix="1" applyFont="1" applyFill="1" applyBorder="1" applyAlignment="1">
      <alignment horizontal="left" vertical="center"/>
    </xf>
    <xf numFmtId="38" fontId="38" fillId="33" borderId="97" xfId="0" applyNumberFormat="1" applyFont="1" applyFill="1" applyBorder="1" applyAlignment="1">
      <alignment horizontal="center"/>
    </xf>
    <xf numFmtId="38" fontId="38" fillId="33" borderId="93" xfId="0" applyNumberFormat="1" applyFont="1" applyFill="1" applyBorder="1" applyAlignment="1">
      <alignment horizontal="center"/>
    </xf>
    <xf numFmtId="38" fontId="38" fillId="37" borderId="93" xfId="0" applyNumberFormat="1" applyFont="1" applyFill="1" applyBorder="1" applyAlignment="1">
      <alignment horizontal="center"/>
    </xf>
    <xf numFmtId="0" fontId="38" fillId="33" borderId="93" xfId="0" applyFont="1" applyFill="1" applyBorder="1" applyAlignment="1">
      <alignment horizontal="left" vertical="center"/>
    </xf>
    <xf numFmtId="0" fontId="38" fillId="33" borderId="93" xfId="0" applyFont="1" applyFill="1" applyBorder="1" applyAlignment="1">
      <alignment horizontal="left" vertical="center" wrapText="1"/>
    </xf>
    <xf numFmtId="0" fontId="38" fillId="33" borderId="98" xfId="0" applyFont="1" applyFill="1" applyBorder="1"/>
    <xf numFmtId="38" fontId="38" fillId="33" borderId="99" xfId="0" applyNumberFormat="1" applyFont="1" applyFill="1" applyBorder="1" applyAlignment="1">
      <alignment horizontal="center"/>
    </xf>
    <xf numFmtId="38" fontId="38" fillId="33" borderId="98" xfId="0" applyNumberFormat="1" applyFont="1" applyFill="1" applyBorder="1" applyAlignment="1">
      <alignment horizontal="center"/>
    </xf>
    <xf numFmtId="38" fontId="38" fillId="37" borderId="98" xfId="0" applyNumberFormat="1" applyFont="1" applyFill="1" applyBorder="1" applyAlignment="1">
      <alignment horizontal="center"/>
    </xf>
    <xf numFmtId="2" fontId="55" fillId="33" borderId="41" xfId="0" applyNumberFormat="1" applyFont="1" applyFill="1" applyBorder="1" applyAlignment="1">
      <alignment horizontal="center"/>
    </xf>
    <xf numFmtId="2" fontId="55" fillId="33" borderId="84" xfId="0" applyNumberFormat="1" applyFont="1" applyFill="1" applyBorder="1" applyAlignment="1">
      <alignment horizontal="center"/>
    </xf>
    <xf numFmtId="2" fontId="55" fillId="33" borderId="61" xfId="0" applyNumberFormat="1" applyFont="1" applyFill="1" applyBorder="1" applyAlignment="1">
      <alignment horizontal="center"/>
    </xf>
    <xf numFmtId="0" fontId="57" fillId="33" borderId="53" xfId="0" applyFont="1" applyFill="1" applyBorder="1"/>
    <xf numFmtId="0" fontId="57" fillId="33" borderId="44" xfId="0" applyFont="1" applyFill="1" applyBorder="1"/>
    <xf numFmtId="0" fontId="57" fillId="33" borderId="50" xfId="0" applyFont="1" applyFill="1" applyBorder="1"/>
    <xf numFmtId="0" fontId="57" fillId="33" borderId="63" xfId="0" applyFont="1" applyFill="1" applyBorder="1"/>
    <xf numFmtId="0" fontId="47" fillId="33" borderId="51" xfId="0" applyFont="1" applyFill="1" applyBorder="1" applyAlignment="1">
      <alignment horizontal="center" vertical="center"/>
    </xf>
    <xf numFmtId="0" fontId="47" fillId="33" borderId="51" xfId="0" quotePrefix="1" applyFont="1" applyFill="1" applyBorder="1" applyAlignment="1">
      <alignment horizontal="center" vertical="center" wrapText="1"/>
    </xf>
    <xf numFmtId="0" fontId="55" fillId="33" borderId="40" xfId="0" applyFont="1" applyFill="1" applyBorder="1" applyAlignment="1">
      <alignment horizontal="left" indent="1"/>
    </xf>
    <xf numFmtId="0" fontId="55" fillId="33" borderId="42" xfId="0" applyFont="1" applyFill="1" applyBorder="1" applyAlignment="1">
      <alignment horizontal="left" indent="1"/>
    </xf>
    <xf numFmtId="0" fontId="55" fillId="33" borderId="62" xfId="0" applyFont="1" applyFill="1" applyBorder="1" applyAlignment="1">
      <alignment horizontal="left" indent="1"/>
    </xf>
    <xf numFmtId="168" fontId="55" fillId="33" borderId="0" xfId="0" applyNumberFormat="1" applyFont="1" applyFill="1" applyAlignment="1">
      <alignment horizontal="center"/>
    </xf>
    <xf numFmtId="0" fontId="87" fillId="33" borderId="0" xfId="0" applyFont="1" applyFill="1" applyAlignment="1">
      <alignment horizontal="center"/>
    </xf>
    <xf numFmtId="0" fontId="88" fillId="33" borderId="0" xfId="0" applyFont="1" applyFill="1"/>
    <xf numFmtId="0" fontId="89" fillId="33" borderId="0" xfId="0" applyFont="1" applyFill="1"/>
    <xf numFmtId="0" fontId="88" fillId="33" borderId="0" xfId="0" quotePrefix="1" applyFont="1" applyFill="1" applyAlignment="1">
      <alignment horizontal="left" vertical="top"/>
    </xf>
    <xf numFmtId="0" fontId="88" fillId="33" borderId="0" xfId="0" applyFont="1" applyFill="1" applyAlignment="1">
      <alignment vertical="top"/>
    </xf>
    <xf numFmtId="0" fontId="90" fillId="33" borderId="0" xfId="0" applyFont="1" applyFill="1"/>
    <xf numFmtId="0" fontId="91" fillId="33" borderId="0" xfId="0" applyFont="1" applyFill="1" applyAlignment="1">
      <alignment horizontal="center"/>
    </xf>
    <xf numFmtId="3" fontId="88" fillId="33" borderId="0" xfId="0" applyNumberFormat="1" applyFont="1" applyFill="1" applyAlignment="1">
      <alignment horizontal="left"/>
    </xf>
    <xf numFmtId="0" fontId="92" fillId="33" borderId="0" xfId="567" applyFont="1" applyFill="1" applyBorder="1" applyAlignment="1" applyProtection="1"/>
    <xf numFmtId="3" fontId="88" fillId="33" borderId="0" xfId="0" quotePrefix="1" applyNumberFormat="1" applyFont="1" applyFill="1" applyAlignment="1">
      <alignment horizontal="left"/>
    </xf>
    <xf numFmtId="0" fontId="93" fillId="33" borderId="0" xfId="0" applyFont="1" applyFill="1" applyAlignment="1">
      <alignment horizontal="center"/>
    </xf>
    <xf numFmtId="0" fontId="88" fillId="0" borderId="0" xfId="0" applyFont="1"/>
    <xf numFmtId="0" fontId="87" fillId="33" borderId="0" xfId="0" applyFont="1" applyFill="1"/>
    <xf numFmtId="0" fontId="87" fillId="33" borderId="0" xfId="0" quotePrefix="1" applyFont="1" applyFill="1"/>
    <xf numFmtId="0" fontId="87" fillId="0" borderId="0" xfId="0" applyFont="1"/>
    <xf numFmtId="0" fontId="94" fillId="37" borderId="0" xfId="567" quotePrefix="1" applyFont="1" applyFill="1" applyBorder="1" applyAlignment="1" applyProtection="1">
      <alignment horizontal="left"/>
    </xf>
    <xf numFmtId="0" fontId="91" fillId="37" borderId="0" xfId="0" applyFont="1" applyFill="1"/>
    <xf numFmtId="0" fontId="55" fillId="33" borderId="51" xfId="0" applyFont="1" applyFill="1" applyBorder="1"/>
    <xf numFmtId="0" fontId="63" fillId="33" borderId="101" xfId="0" applyFont="1" applyFill="1" applyBorder="1"/>
    <xf numFmtId="0" fontId="55" fillId="33" borderId="54" xfId="0" applyFont="1" applyFill="1" applyBorder="1"/>
    <xf numFmtId="168" fontId="59" fillId="0" borderId="27" xfId="0" applyNumberFormat="1" applyFont="1" applyBorder="1" applyAlignment="1">
      <alignment horizontal="center"/>
    </xf>
    <xf numFmtId="168" fontId="59" fillId="0" borderId="28" xfId="0" applyNumberFormat="1" applyFont="1" applyBorder="1" applyAlignment="1">
      <alignment horizontal="center"/>
    </xf>
    <xf numFmtId="2" fontId="55" fillId="33" borderId="75" xfId="0" applyNumberFormat="1" applyFont="1" applyFill="1" applyBorder="1" applyAlignment="1">
      <alignment horizontal="center"/>
    </xf>
    <xf numFmtId="2" fontId="55" fillId="0" borderId="44" xfId="0" applyNumberFormat="1" applyFont="1" applyBorder="1" applyAlignment="1">
      <alignment horizontal="center"/>
    </xf>
    <xf numFmtId="2" fontId="55" fillId="0" borderId="41" xfId="0" applyNumberFormat="1" applyFont="1" applyBorder="1" applyAlignment="1">
      <alignment horizontal="center"/>
    </xf>
    <xf numFmtId="2" fontId="55" fillId="0" borderId="43" xfId="0" applyNumberFormat="1" applyFont="1" applyBorder="1" applyAlignment="1">
      <alignment horizontal="center"/>
    </xf>
    <xf numFmtId="2" fontId="55" fillId="0" borderId="46" xfId="0" applyNumberFormat="1" applyFont="1" applyBorder="1" applyAlignment="1">
      <alignment horizontal="center"/>
    </xf>
    <xf numFmtId="2" fontId="68" fillId="0" borderId="43" xfId="0" applyNumberFormat="1" applyFont="1" applyBorder="1" applyAlignment="1">
      <alignment horizontal="center"/>
    </xf>
    <xf numFmtId="2" fontId="55" fillId="33" borderId="53" xfId="0" applyNumberFormat="1" applyFont="1" applyFill="1" applyBorder="1" applyAlignment="1">
      <alignment horizontal="center"/>
    </xf>
    <xf numFmtId="2" fontId="55" fillId="33" borderId="44" xfId="0" applyNumberFormat="1" applyFont="1" applyFill="1" applyBorder="1" applyAlignment="1">
      <alignment horizontal="center"/>
    </xf>
    <xf numFmtId="2" fontId="55" fillId="33" borderId="47" xfId="0" applyNumberFormat="1" applyFont="1" applyFill="1" applyBorder="1" applyAlignment="1">
      <alignment horizontal="center"/>
    </xf>
    <xf numFmtId="2" fontId="55" fillId="33" borderId="50" xfId="0" applyNumberFormat="1" applyFont="1" applyFill="1" applyBorder="1" applyAlignment="1">
      <alignment horizontal="center"/>
    </xf>
    <xf numFmtId="171" fontId="38" fillId="0" borderId="53" xfId="0" applyNumberFormat="1" applyFont="1" applyBorder="1" applyAlignment="1">
      <alignment horizontal="center"/>
    </xf>
    <xf numFmtId="171" fontId="38" fillId="0" borderId="44" xfId="0" applyNumberFormat="1" applyFont="1" applyBorder="1" applyAlignment="1">
      <alignment horizontal="center"/>
    </xf>
    <xf numFmtId="171" fontId="38" fillId="0" borderId="63" xfId="0" applyNumberFormat="1" applyFont="1" applyBorder="1" applyAlignment="1">
      <alignment horizontal="center"/>
    </xf>
    <xf numFmtId="0" fontId="40" fillId="33" borderId="79" xfId="0" applyFont="1" applyFill="1" applyBorder="1"/>
    <xf numFmtId="0" fontId="50" fillId="33" borderId="86" xfId="0" applyFont="1" applyFill="1" applyBorder="1" applyAlignment="1">
      <alignment horizontal="center" vertical="center" wrapText="1"/>
    </xf>
    <xf numFmtId="0" fontId="50" fillId="33" borderId="48" xfId="0" applyFont="1" applyFill="1" applyBorder="1" applyAlignment="1">
      <alignment horizontal="center" vertical="center" wrapText="1"/>
    </xf>
    <xf numFmtId="0" fontId="50" fillId="33" borderId="37" xfId="0" applyFont="1" applyFill="1" applyBorder="1" applyAlignment="1">
      <alignment horizontal="center" vertical="center" wrapText="1"/>
    </xf>
    <xf numFmtId="0" fontId="50" fillId="33" borderId="55" xfId="0" applyFont="1" applyFill="1" applyBorder="1" applyAlignment="1">
      <alignment horizontal="center" vertical="center" wrapText="1"/>
    </xf>
    <xf numFmtId="0" fontId="50" fillId="33" borderId="84" xfId="0" applyFont="1" applyFill="1" applyBorder="1" applyAlignment="1">
      <alignment horizontal="center" vertical="center" wrapText="1"/>
    </xf>
    <xf numFmtId="0" fontId="39" fillId="33" borderId="79" xfId="567" applyFont="1" applyFill="1" applyBorder="1" applyAlignment="1" applyProtection="1">
      <alignment horizontal="center"/>
    </xf>
    <xf numFmtId="182" fontId="50" fillId="0" borderId="73" xfId="0" applyNumberFormat="1" applyFont="1" applyBorder="1" applyAlignment="1">
      <alignment horizontal="center"/>
    </xf>
    <xf numFmtId="182" fontId="50" fillId="0" borderId="53" xfId="0" applyNumberFormat="1" applyFont="1" applyBorder="1" applyAlignment="1">
      <alignment horizontal="center"/>
    </xf>
    <xf numFmtId="182" fontId="50" fillId="0" borderId="43" xfId="0" applyNumberFormat="1" applyFont="1" applyBorder="1" applyAlignment="1">
      <alignment horizontal="center"/>
    </xf>
    <xf numFmtId="182" fontId="50" fillId="33" borderId="65" xfId="0" applyNumberFormat="1" applyFont="1" applyFill="1" applyBorder="1" applyAlignment="1">
      <alignment horizontal="center"/>
    </xf>
    <xf numFmtId="182" fontId="50" fillId="0" borderId="44" xfId="0" applyNumberFormat="1" applyFont="1" applyBorder="1" applyAlignment="1">
      <alignment horizontal="center"/>
    </xf>
    <xf numFmtId="182" fontId="50" fillId="33" borderId="63" xfId="0" applyNumberFormat="1" applyFont="1" applyFill="1" applyBorder="1" applyAlignment="1">
      <alignment horizontal="center"/>
    </xf>
    <xf numFmtId="182" fontId="50" fillId="0" borderId="39" xfId="0" applyNumberFormat="1" applyFont="1" applyBorder="1" applyAlignment="1">
      <alignment horizontal="center"/>
    </xf>
    <xf numFmtId="2" fontId="55" fillId="33" borderId="43" xfId="0" applyNumberFormat="1" applyFont="1" applyFill="1" applyBorder="1" applyAlignment="1">
      <alignment horizontal="center"/>
    </xf>
    <xf numFmtId="0" fontId="57" fillId="33" borderId="79" xfId="0" applyFont="1" applyFill="1" applyBorder="1"/>
    <xf numFmtId="0" fontId="57" fillId="33" borderId="54" xfId="0" applyFont="1" applyFill="1" applyBorder="1" applyAlignment="1">
      <alignment horizontal="center"/>
    </xf>
    <xf numFmtId="3" fontId="55" fillId="33" borderId="44" xfId="0" applyNumberFormat="1" applyFont="1" applyFill="1" applyBorder="1" applyAlignment="1">
      <alignment horizontal="center"/>
    </xf>
    <xf numFmtId="0" fontId="55" fillId="33" borderId="79" xfId="0" applyFont="1" applyFill="1" applyBorder="1"/>
    <xf numFmtId="3" fontId="61" fillId="0" borderId="37" xfId="0" applyNumberFormat="1" applyFont="1" applyBorder="1" applyAlignment="1">
      <alignment horizontal="center"/>
    </xf>
    <xf numFmtId="17" fontId="41" fillId="33" borderId="84" xfId="0" quotePrefix="1" applyNumberFormat="1" applyFont="1" applyFill="1" applyBorder="1" applyAlignment="1">
      <alignment horizontal="center"/>
    </xf>
    <xf numFmtId="17" fontId="57" fillId="33" borderId="37" xfId="0" applyNumberFormat="1" applyFont="1" applyFill="1" applyBorder="1" applyAlignment="1">
      <alignment horizontal="center" vertical="center"/>
    </xf>
    <xf numFmtId="17" fontId="57" fillId="33" borderId="49" xfId="0" applyNumberFormat="1" applyFont="1" applyFill="1" applyBorder="1" applyAlignment="1">
      <alignment horizontal="center" vertical="center"/>
    </xf>
    <xf numFmtId="167" fontId="62" fillId="0" borderId="0" xfId="592" applyFont="1" applyBorder="1" applyAlignment="1">
      <alignment horizontal="center"/>
    </xf>
    <xf numFmtId="169" fontId="55" fillId="33" borderId="44" xfId="0" applyNumberFormat="1" applyFont="1" applyFill="1" applyBorder="1" applyAlignment="1">
      <alignment horizontal="center"/>
    </xf>
    <xf numFmtId="177" fontId="38" fillId="33" borderId="52" xfId="0" applyNumberFormat="1" applyFont="1" applyFill="1" applyBorder="1"/>
    <xf numFmtId="0" fontId="57" fillId="33" borderId="79" xfId="0" applyFont="1" applyFill="1" applyBorder="1" applyAlignment="1">
      <alignment horizontal="center"/>
    </xf>
    <xf numFmtId="0" fontId="40" fillId="33" borderId="86" xfId="0" applyFont="1" applyFill="1" applyBorder="1"/>
    <xf numFmtId="177" fontId="50" fillId="0" borderId="53" xfId="0" applyNumberFormat="1" applyFont="1" applyBorder="1" applyAlignment="1">
      <alignment horizontal="center"/>
    </xf>
    <xf numFmtId="177" fontId="50" fillId="0" borderId="44" xfId="0" applyNumberFormat="1" applyFont="1" applyBorder="1" applyAlignment="1">
      <alignment horizontal="center"/>
    </xf>
    <xf numFmtId="169" fontId="6" fillId="0" borderId="40" xfId="0" applyNumberFormat="1" applyFont="1" applyBorder="1" applyAlignment="1">
      <alignment horizontal="center"/>
    </xf>
    <xf numFmtId="169" fontId="38" fillId="33" borderId="10" xfId="0" applyNumberFormat="1" applyFont="1" applyFill="1" applyBorder="1" applyAlignment="1">
      <alignment horizontal="center"/>
    </xf>
    <xf numFmtId="169" fontId="6" fillId="0" borderId="41" xfId="0" applyNumberFormat="1" applyFont="1" applyBorder="1" applyAlignment="1">
      <alignment horizontal="center"/>
    </xf>
    <xf numFmtId="169" fontId="6" fillId="0" borderId="85" xfId="0" applyNumberFormat="1" applyFont="1" applyBorder="1" applyAlignment="1">
      <alignment horizontal="center"/>
    </xf>
    <xf numFmtId="169" fontId="6" fillId="0" borderId="32" xfId="0" applyNumberFormat="1" applyFont="1" applyBorder="1" applyAlignment="1">
      <alignment horizontal="center"/>
    </xf>
    <xf numFmtId="169" fontId="6" fillId="0" borderId="84" xfId="0" applyNumberFormat="1" applyFont="1" applyBorder="1" applyAlignment="1">
      <alignment horizontal="center"/>
    </xf>
    <xf numFmtId="0" fontId="38" fillId="0" borderId="0" xfId="0" applyFont="1"/>
    <xf numFmtId="181" fontId="41" fillId="0" borderId="0" xfId="0" quotePrefix="1" applyNumberFormat="1" applyFont="1"/>
    <xf numFmtId="0" fontId="50" fillId="0" borderId="0" xfId="0" applyFont="1"/>
    <xf numFmtId="17" fontId="50" fillId="0" borderId="0" xfId="0" applyNumberFormat="1" applyFont="1" applyAlignment="1">
      <alignment horizontal="center" vertical="center"/>
    </xf>
    <xf numFmtId="175" fontId="50" fillId="0" borderId="0" xfId="0" applyNumberFormat="1" applyFont="1" applyAlignment="1">
      <alignment horizontal="center"/>
    </xf>
    <xf numFmtId="175" fontId="38" fillId="0" borderId="0" xfId="0" applyNumberFormat="1" applyFont="1" applyAlignment="1">
      <alignment horizontal="center"/>
    </xf>
    <xf numFmtId="182" fontId="50" fillId="0" borderId="38" xfId="0" applyNumberFormat="1" applyFont="1" applyBorder="1" applyAlignment="1">
      <alignment horizontal="center"/>
    </xf>
    <xf numFmtId="182" fontId="50" fillId="0" borderId="42" xfId="0" applyNumberFormat="1" applyFont="1" applyBorder="1" applyAlignment="1">
      <alignment horizontal="center"/>
    </xf>
    <xf numFmtId="182" fontId="50" fillId="33" borderId="42" xfId="0" applyNumberFormat="1" applyFont="1" applyFill="1" applyBorder="1" applyAlignment="1">
      <alignment horizontal="center"/>
    </xf>
    <xf numFmtId="182" fontId="50" fillId="33" borderId="62" xfId="0" applyNumberFormat="1" applyFont="1" applyFill="1" applyBorder="1" applyAlignment="1">
      <alignment horizontal="center"/>
    </xf>
    <xf numFmtId="170" fontId="40" fillId="33" borderId="31" xfId="0" applyNumberFormat="1" applyFont="1" applyFill="1" applyBorder="1" applyAlignment="1">
      <alignment horizontal="left"/>
    </xf>
    <xf numFmtId="0" fontId="80" fillId="33" borderId="51" xfId="0" quotePrefix="1" applyFont="1" applyFill="1" applyBorder="1" applyAlignment="1">
      <alignment vertical="center" wrapText="1"/>
    </xf>
    <xf numFmtId="0" fontId="80" fillId="33" borderId="52" xfId="0" applyFont="1" applyFill="1" applyBorder="1" applyAlignment="1">
      <alignment vertical="center" wrapText="1"/>
    </xf>
    <xf numFmtId="0" fontId="38" fillId="33" borderId="52" xfId="0" quotePrefix="1" applyFont="1" applyFill="1" applyBorder="1" applyAlignment="1">
      <alignment horizontal="center"/>
    </xf>
    <xf numFmtId="0" fontId="38" fillId="33" borderId="84" xfId="0" applyFont="1" applyFill="1" applyBorder="1" applyAlignment="1">
      <alignment vertical="center"/>
    </xf>
    <xf numFmtId="2" fontId="47" fillId="33" borderId="49" xfId="0" applyNumberFormat="1" applyFont="1" applyFill="1" applyBorder="1" applyAlignment="1">
      <alignment horizontal="center" wrapText="1"/>
    </xf>
    <xf numFmtId="2" fontId="47" fillId="33" borderId="37" xfId="0" applyNumberFormat="1" applyFont="1" applyFill="1" applyBorder="1" applyAlignment="1">
      <alignment horizontal="center" vertical="center"/>
    </xf>
    <xf numFmtId="0" fontId="40" fillId="33" borderId="54" xfId="0" applyFont="1" applyFill="1" applyBorder="1"/>
    <xf numFmtId="0" fontId="41" fillId="33" borderId="85" xfId="0" applyFont="1" applyFill="1" applyBorder="1" applyAlignment="1">
      <alignment horizontal="center"/>
    </xf>
    <xf numFmtId="0" fontId="41" fillId="33" borderId="102" xfId="0" applyFont="1" applyFill="1" applyBorder="1" applyAlignment="1">
      <alignment horizontal="center"/>
    </xf>
    <xf numFmtId="0" fontId="41" fillId="33" borderId="103" xfId="0" applyFont="1" applyFill="1" applyBorder="1" applyAlignment="1">
      <alignment horizontal="center"/>
    </xf>
    <xf numFmtId="173" fontId="38" fillId="33" borderId="38" xfId="0" applyNumberFormat="1" applyFont="1" applyFill="1" applyBorder="1" applyAlignment="1">
      <alignment horizontal="center"/>
    </xf>
    <xf numFmtId="0" fontId="47" fillId="33" borderId="37" xfId="0" applyFont="1" applyFill="1" applyBorder="1" applyAlignment="1">
      <alignment vertical="center"/>
    </xf>
    <xf numFmtId="0" fontId="41" fillId="33" borderId="35" xfId="0" applyFont="1" applyFill="1" applyBorder="1" applyAlignment="1">
      <alignment vertical="center"/>
    </xf>
    <xf numFmtId="0" fontId="41" fillId="0" borderId="85" xfId="0" applyFont="1" applyBorder="1" applyAlignment="1">
      <alignment vertical="center"/>
    </xf>
    <xf numFmtId="0" fontId="38" fillId="33" borderId="79" xfId="0" applyFont="1" applyFill="1" applyBorder="1"/>
    <xf numFmtId="0" fontId="50" fillId="33" borderId="70" xfId="0" applyFont="1" applyFill="1" applyBorder="1"/>
    <xf numFmtId="0" fontId="38" fillId="33" borderId="103" xfId="1508" applyNumberFormat="1" applyFont="1" applyFill="1" applyBorder="1" applyAlignment="1">
      <alignment horizontal="center"/>
    </xf>
    <xf numFmtId="0" fontId="50" fillId="33" borderId="53" xfId="0" applyFont="1" applyFill="1" applyBorder="1" applyAlignment="1">
      <alignment vertical="center"/>
    </xf>
    <xf numFmtId="0" fontId="50" fillId="33" borderId="44" xfId="0" applyFont="1" applyFill="1" applyBorder="1" applyAlignment="1">
      <alignment vertical="center" wrapText="1"/>
    </xf>
    <xf numFmtId="0" fontId="50" fillId="33" borderId="44" xfId="0" quotePrefix="1" applyFont="1" applyFill="1" applyBorder="1" applyAlignment="1">
      <alignment horizontal="left" wrapText="1"/>
    </xf>
    <xf numFmtId="0" fontId="50" fillId="33" borderId="44" xfId="0" applyFont="1" applyFill="1" applyBorder="1" applyAlignment="1">
      <alignment horizontal="left" wrapText="1"/>
    </xf>
    <xf numFmtId="0" fontId="50" fillId="33" borderId="44" xfId="0" applyFont="1" applyFill="1" applyBorder="1" applyAlignment="1">
      <alignment wrapText="1"/>
    </xf>
    <xf numFmtId="0" fontId="50" fillId="33" borderId="44" xfId="0" applyFont="1" applyFill="1" applyBorder="1" applyAlignment="1">
      <alignment horizontal="justify" wrapText="1"/>
    </xf>
    <xf numFmtId="0" fontId="50" fillId="33" borderId="44" xfId="0" quotePrefix="1" applyFont="1" applyFill="1" applyBorder="1" applyAlignment="1">
      <alignment horizontal="left" vertical="top" wrapText="1"/>
    </xf>
    <xf numFmtId="173" fontId="38" fillId="33" borderId="44" xfId="0" applyNumberFormat="1" applyFont="1" applyFill="1" applyBorder="1" applyAlignment="1">
      <alignment horizontal="center" vertical="center"/>
    </xf>
    <xf numFmtId="169" fontId="55" fillId="33" borderId="79" xfId="0" applyNumberFormat="1" applyFont="1" applyFill="1" applyBorder="1" applyAlignment="1">
      <alignment horizontal="center"/>
    </xf>
    <xf numFmtId="0" fontId="54" fillId="33" borderId="37" xfId="0" applyFont="1" applyFill="1" applyBorder="1" applyAlignment="1">
      <alignment horizontal="center"/>
    </xf>
    <xf numFmtId="0" fontId="54" fillId="33" borderId="46" xfId="0" quotePrefix="1" applyFont="1" applyFill="1" applyBorder="1" applyAlignment="1">
      <alignment horizontal="center"/>
    </xf>
    <xf numFmtId="173" fontId="38" fillId="33" borderId="50" xfId="0" applyNumberFormat="1" applyFont="1" applyFill="1" applyBorder="1" applyAlignment="1">
      <alignment horizontal="center"/>
    </xf>
    <xf numFmtId="4" fontId="38" fillId="33" borderId="51" xfId="0" applyNumberFormat="1" applyFont="1" applyFill="1" applyBorder="1" applyAlignment="1">
      <alignment horizontal="center"/>
    </xf>
    <xf numFmtId="4" fontId="38" fillId="33" borderId="47" xfId="0" applyNumberFormat="1" applyFont="1" applyFill="1" applyBorder="1" applyAlignment="1">
      <alignment horizontal="center"/>
    </xf>
    <xf numFmtId="190" fontId="38" fillId="33" borderId="67" xfId="0" applyNumberFormat="1" applyFont="1" applyFill="1" applyBorder="1" applyAlignment="1">
      <alignment horizontal="center"/>
    </xf>
    <xf numFmtId="0" fontId="50" fillId="33" borderId="44" xfId="0" quotePrefix="1" applyFont="1" applyFill="1" applyBorder="1" applyAlignment="1">
      <alignment horizontal="left" vertical="top"/>
    </xf>
    <xf numFmtId="173" fontId="38" fillId="33" borderId="53" xfId="0" applyNumberFormat="1" applyFont="1" applyFill="1" applyBorder="1" applyAlignment="1">
      <alignment horizontal="center"/>
    </xf>
    <xf numFmtId="173" fontId="50" fillId="0" borderId="28" xfId="0" applyNumberFormat="1" applyFont="1" applyBorder="1" applyAlignment="1">
      <alignment horizontal="center" vertical="center"/>
    </xf>
    <xf numFmtId="173" fontId="50" fillId="33" borderId="28" xfId="0" applyNumberFormat="1" applyFont="1" applyFill="1" applyBorder="1" applyAlignment="1">
      <alignment horizontal="center" vertical="center"/>
    </xf>
    <xf numFmtId="173" fontId="50" fillId="0" borderId="34" xfId="0" applyNumberFormat="1" applyFont="1" applyBorder="1" applyAlignment="1">
      <alignment horizontal="center" vertical="center"/>
    </xf>
    <xf numFmtId="0" fontId="3" fillId="33" borderId="0" xfId="567" applyFill="1" applyAlignment="1" applyProtection="1">
      <alignment horizontal="left"/>
    </xf>
    <xf numFmtId="0" fontId="3" fillId="33" borderId="0" xfId="567" applyFill="1" applyBorder="1" applyAlignment="1" applyProtection="1"/>
    <xf numFmtId="0" fontId="3" fillId="33" borderId="0" xfId="567" applyFill="1" applyAlignment="1" applyProtection="1">
      <alignment vertical="center"/>
    </xf>
    <xf numFmtId="3" fontId="55" fillId="0" borderId="106" xfId="0" applyNumberFormat="1" applyFont="1" applyBorder="1" applyAlignment="1">
      <alignment horizontal="center"/>
    </xf>
    <xf numFmtId="3" fontId="55" fillId="0" borderId="87" xfId="0" applyNumberFormat="1" applyFont="1" applyBorder="1" applyAlignment="1">
      <alignment horizontal="center"/>
    </xf>
    <xf numFmtId="3" fontId="55" fillId="0" borderId="57" xfId="0" applyNumberFormat="1" applyFont="1" applyBorder="1" applyAlignment="1">
      <alignment horizontal="center"/>
    </xf>
    <xf numFmtId="0" fontId="50" fillId="33" borderId="42" xfId="1397" quotePrefix="1" applyFont="1" applyFill="1" applyBorder="1" applyAlignment="1">
      <alignment horizontal="left"/>
    </xf>
    <xf numFmtId="0" fontId="50" fillId="0" borderId="62" xfId="1397" applyFont="1" applyBorder="1"/>
    <xf numFmtId="0" fontId="54" fillId="33" borderId="91" xfId="0" applyFont="1" applyFill="1" applyBorder="1"/>
    <xf numFmtId="173" fontId="50" fillId="33" borderId="63" xfId="1397" applyNumberFormat="1" applyFont="1" applyFill="1" applyBorder="1" applyAlignment="1">
      <alignment horizontal="center"/>
    </xf>
    <xf numFmtId="173" fontId="50" fillId="33" borderId="63" xfId="0" applyNumberFormat="1" applyFont="1" applyFill="1" applyBorder="1" applyAlignment="1">
      <alignment horizontal="center" vertical="top" wrapText="1"/>
    </xf>
    <xf numFmtId="173" fontId="50" fillId="0" borderId="63" xfId="1397" applyNumberFormat="1" applyFont="1" applyBorder="1" applyAlignment="1">
      <alignment horizontal="center"/>
    </xf>
    <xf numFmtId="173" fontId="38" fillId="33" borderId="50" xfId="1397" applyNumberFormat="1" applyFont="1" applyFill="1" applyBorder="1" applyAlignment="1">
      <alignment horizontal="center"/>
    </xf>
    <xf numFmtId="173" fontId="38" fillId="0" borderId="50" xfId="1397" applyNumberFormat="1" applyFont="1" applyBorder="1" applyAlignment="1">
      <alignment horizontal="center"/>
    </xf>
    <xf numFmtId="0" fontId="38" fillId="0" borderId="40" xfId="1397" applyFont="1" applyBorder="1" applyAlignment="1">
      <alignment horizontal="left" indent="2"/>
    </xf>
    <xf numFmtId="0" fontId="54" fillId="33" borderId="37" xfId="0" applyFont="1" applyFill="1" applyBorder="1" applyAlignment="1">
      <alignment horizontal="left" vertical="center" wrapText="1"/>
    </xf>
    <xf numFmtId="0" fontId="63" fillId="33" borderId="77" xfId="0" applyFont="1" applyFill="1" applyBorder="1" applyAlignment="1">
      <alignment horizontal="center"/>
    </xf>
    <xf numFmtId="0" fontId="63" fillId="33" borderId="54" xfId="0" applyFont="1" applyFill="1" applyBorder="1" applyAlignment="1">
      <alignment horizontal="center"/>
    </xf>
    <xf numFmtId="0" fontId="40" fillId="33" borderId="23" xfId="0" applyFont="1" applyFill="1" applyBorder="1" applyAlignment="1">
      <alignment horizontal="center"/>
    </xf>
    <xf numFmtId="0" fontId="40" fillId="33" borderId="36" xfId="0" applyFont="1" applyFill="1" applyBorder="1" applyAlignment="1">
      <alignment horizontal="center"/>
    </xf>
    <xf numFmtId="2" fontId="55" fillId="33" borderId="31" xfId="0" applyNumberFormat="1" applyFont="1" applyFill="1" applyBorder="1" applyAlignment="1">
      <alignment horizontal="center"/>
    </xf>
    <xf numFmtId="0" fontId="40" fillId="33" borderId="29" xfId="0" applyFont="1" applyFill="1" applyBorder="1" applyAlignment="1">
      <alignment horizontal="left" vertical="center"/>
    </xf>
    <xf numFmtId="182" fontId="50" fillId="0" borderId="62" xfId="0" applyNumberFormat="1" applyFont="1" applyBorder="1" applyAlignment="1">
      <alignment horizontal="center"/>
    </xf>
    <xf numFmtId="182" fontId="50" fillId="0" borderId="63" xfId="0" applyNumberFormat="1" applyFont="1" applyBorder="1" applyAlignment="1">
      <alignment horizontal="center"/>
    </xf>
    <xf numFmtId="173" fontId="50" fillId="33" borderId="27" xfId="0" applyNumberFormat="1" applyFont="1" applyFill="1" applyBorder="1" applyAlignment="1">
      <alignment horizontal="center" vertical="center"/>
    </xf>
    <xf numFmtId="0" fontId="38" fillId="33" borderId="51" xfId="0" applyFont="1" applyFill="1" applyBorder="1" applyAlignment="1">
      <alignment vertical="center"/>
    </xf>
    <xf numFmtId="173" fontId="50" fillId="0" borderId="50" xfId="0" applyNumberFormat="1" applyFont="1" applyBorder="1" applyAlignment="1">
      <alignment horizontal="center" vertical="top" wrapText="1"/>
    </xf>
    <xf numFmtId="168" fontId="50" fillId="0" borderId="23" xfId="0" applyNumberFormat="1" applyFont="1" applyBorder="1" applyAlignment="1">
      <alignment horizontal="center" wrapText="1"/>
    </xf>
    <xf numFmtId="173" fontId="38" fillId="33" borderId="52" xfId="1397" applyNumberFormat="1" applyFont="1" applyFill="1" applyBorder="1" applyAlignment="1">
      <alignment horizontal="center"/>
    </xf>
    <xf numFmtId="0" fontId="80" fillId="0" borderId="52" xfId="0" applyFont="1" applyBorder="1" applyAlignment="1">
      <alignment vertical="center" wrapText="1"/>
    </xf>
    <xf numFmtId="0" fontId="38" fillId="33" borderId="0" xfId="0" quotePrefix="1" applyFont="1" applyFill="1" applyAlignment="1">
      <alignment horizontal="center"/>
    </xf>
    <xf numFmtId="3" fontId="38" fillId="33" borderId="43" xfId="0" applyNumberFormat="1" applyFont="1" applyFill="1" applyBorder="1" applyAlignment="1">
      <alignment horizontal="center"/>
    </xf>
    <xf numFmtId="3" fontId="38" fillId="33" borderId="43" xfId="1508" applyNumberFormat="1" applyFont="1" applyFill="1" applyBorder="1" applyAlignment="1">
      <alignment horizontal="center"/>
    </xf>
    <xf numFmtId="0" fontId="50" fillId="33" borderId="50" xfId="0" applyFont="1" applyFill="1" applyBorder="1" applyAlignment="1">
      <alignment horizontal="center"/>
    </xf>
    <xf numFmtId="168" fontId="38" fillId="33" borderId="0" xfId="0" applyNumberFormat="1" applyFont="1" applyFill="1"/>
    <xf numFmtId="0" fontId="67" fillId="0" borderId="51" xfId="0" quotePrefix="1" applyFont="1" applyBorder="1" applyAlignment="1">
      <alignment horizontal="center"/>
    </xf>
    <xf numFmtId="0" fontId="47" fillId="33" borderId="51" xfId="0" quotePrefix="1" applyFont="1" applyFill="1" applyBorder="1" applyAlignment="1">
      <alignment horizontal="center"/>
    </xf>
    <xf numFmtId="0" fontId="38" fillId="33" borderId="53" xfId="0" applyFont="1" applyFill="1" applyBorder="1" applyAlignment="1">
      <alignment horizontal="center" vertical="center"/>
    </xf>
    <xf numFmtId="3" fontId="38" fillId="33" borderId="53" xfId="0" applyNumberFormat="1" applyFont="1" applyFill="1" applyBorder="1" applyAlignment="1">
      <alignment horizontal="center"/>
    </xf>
    <xf numFmtId="2" fontId="55" fillId="33" borderId="32" xfId="0" applyNumberFormat="1" applyFont="1" applyFill="1" applyBorder="1" applyAlignment="1">
      <alignment horizontal="center"/>
    </xf>
    <xf numFmtId="0" fontId="38" fillId="33" borderId="45" xfId="0" applyFont="1" applyFill="1" applyBorder="1" applyAlignment="1">
      <alignment horizontal="left" indent="1"/>
    </xf>
    <xf numFmtId="0" fontId="40" fillId="0" borderId="46" xfId="0" applyFont="1" applyBorder="1" applyAlignment="1">
      <alignment wrapText="1"/>
    </xf>
    <xf numFmtId="177" fontId="38" fillId="33" borderId="47" xfId="0" applyNumberFormat="1" applyFont="1" applyFill="1" applyBorder="1" applyAlignment="1">
      <alignment horizontal="center"/>
    </xf>
    <xf numFmtId="173" fontId="38" fillId="33" borderId="42" xfId="0" applyNumberFormat="1" applyFont="1" applyFill="1" applyBorder="1" applyAlignment="1">
      <alignment horizontal="center" vertical="top" wrapText="1"/>
    </xf>
    <xf numFmtId="173" fontId="38" fillId="0" borderId="41" xfId="1397" applyNumberFormat="1" applyFont="1" applyBorder="1" applyAlignment="1">
      <alignment horizontal="center"/>
    </xf>
    <xf numFmtId="173" fontId="50" fillId="33" borderId="0" xfId="0" applyNumberFormat="1" applyFont="1" applyFill="1" applyAlignment="1">
      <alignment horizontal="center"/>
    </xf>
    <xf numFmtId="173" fontId="50" fillId="0" borderId="0" xfId="0" applyNumberFormat="1" applyFont="1" applyAlignment="1">
      <alignment horizontal="center"/>
    </xf>
    <xf numFmtId="0" fontId="50" fillId="0" borderId="44" xfId="0" applyFont="1" applyBorder="1" applyAlignment="1">
      <alignment wrapText="1"/>
    </xf>
    <xf numFmtId="0" fontId="38" fillId="33" borderId="47" xfId="0" applyFont="1" applyFill="1" applyBorder="1" applyAlignment="1">
      <alignment horizontal="center"/>
    </xf>
    <xf numFmtId="173" fontId="50" fillId="33" borderId="106" xfId="0" applyNumberFormat="1" applyFont="1" applyFill="1" applyBorder="1" applyAlignment="1">
      <alignment horizontal="center"/>
    </xf>
    <xf numFmtId="173" fontId="50" fillId="33" borderId="87" xfId="0" applyNumberFormat="1" applyFont="1" applyFill="1" applyBorder="1" applyAlignment="1">
      <alignment horizontal="center"/>
    </xf>
    <xf numFmtId="173" fontId="50" fillId="33" borderId="57" xfId="0" applyNumberFormat="1" applyFont="1" applyFill="1" applyBorder="1" applyAlignment="1">
      <alignment horizontal="center"/>
    </xf>
    <xf numFmtId="0" fontId="38" fillId="33" borderId="53" xfId="0" applyFont="1" applyFill="1" applyBorder="1" applyAlignment="1">
      <alignment horizontal="center"/>
    </xf>
    <xf numFmtId="173" fontId="50" fillId="0" borderId="25" xfId="0" applyNumberFormat="1" applyFont="1" applyBorder="1" applyAlignment="1">
      <alignment horizontal="center"/>
    </xf>
    <xf numFmtId="0" fontId="38" fillId="33" borderId="63" xfId="0" applyFont="1" applyFill="1" applyBorder="1" applyAlignment="1">
      <alignment horizontal="center"/>
    </xf>
    <xf numFmtId="169" fontId="55" fillId="33" borderId="55" xfId="0" applyNumberFormat="1" applyFont="1" applyFill="1" applyBorder="1" applyAlignment="1">
      <alignment horizontal="center"/>
    </xf>
    <xf numFmtId="0" fontId="40" fillId="33" borderId="44" xfId="0" applyFont="1" applyFill="1" applyBorder="1" applyAlignment="1">
      <alignment horizontal="left" vertical="center" wrapText="1" indent="1"/>
    </xf>
    <xf numFmtId="0" fontId="40" fillId="33" borderId="44" xfId="0" quotePrefix="1" applyFont="1" applyFill="1" applyBorder="1" applyAlignment="1">
      <alignment horizontal="left" vertical="justify" wrapText="1" indent="1"/>
    </xf>
    <xf numFmtId="0" fontId="40" fillId="33" borderId="44" xfId="0" quotePrefix="1" applyFont="1" applyFill="1" applyBorder="1" applyAlignment="1">
      <alignment horizontal="left" wrapText="1" indent="1"/>
    </xf>
    <xf numFmtId="0" fontId="40" fillId="33" borderId="44" xfId="0" applyFont="1" applyFill="1" applyBorder="1" applyAlignment="1">
      <alignment horizontal="left" wrapText="1" indent="1"/>
    </xf>
    <xf numFmtId="0" fontId="50" fillId="33" borderId="44" xfId="0" applyFont="1" applyFill="1" applyBorder="1" applyAlignment="1">
      <alignment horizontal="left" vertical="center" wrapText="1"/>
    </xf>
    <xf numFmtId="0" fontId="40" fillId="33" borderId="44" xfId="0" quotePrefix="1" applyFont="1" applyFill="1" applyBorder="1" applyAlignment="1">
      <alignment horizontal="left" vertical="top" wrapText="1" indent="1"/>
    </xf>
    <xf numFmtId="0" fontId="50" fillId="33" borderId="44" xfId="0" quotePrefix="1" applyFont="1" applyFill="1" applyBorder="1" applyAlignment="1">
      <alignment horizontal="left"/>
    </xf>
    <xf numFmtId="0" fontId="40" fillId="33" borderId="44" xfId="0" quotePrefix="1" applyFont="1" applyFill="1" applyBorder="1" applyAlignment="1">
      <alignment horizontal="left" indent="1"/>
    </xf>
    <xf numFmtId="0" fontId="40" fillId="0" borderId="44" xfId="0" quotePrefix="1" applyFont="1" applyBorder="1" applyAlignment="1">
      <alignment horizontal="left" vertical="top" indent="1"/>
    </xf>
    <xf numFmtId="0" fontId="40" fillId="33" borderId="44" xfId="0" quotePrefix="1" applyFont="1" applyFill="1" applyBorder="1" applyAlignment="1">
      <alignment horizontal="left" vertical="top" indent="1"/>
    </xf>
    <xf numFmtId="173" fontId="38" fillId="33" borderId="50" xfId="0" applyNumberFormat="1" applyFont="1" applyFill="1" applyBorder="1" applyAlignment="1">
      <alignment horizontal="center" vertical="center"/>
    </xf>
    <xf numFmtId="0" fontId="54" fillId="0" borderId="0" xfId="0" applyFont="1"/>
    <xf numFmtId="2" fontId="55" fillId="33" borderId="39" xfId="0" applyNumberFormat="1" applyFont="1" applyFill="1" applyBorder="1" applyAlignment="1">
      <alignment horizontal="center"/>
    </xf>
    <xf numFmtId="2" fontId="55" fillId="33" borderId="29" xfId="0" applyNumberFormat="1" applyFont="1" applyFill="1" applyBorder="1" applyAlignment="1">
      <alignment horizontal="center"/>
    </xf>
    <xf numFmtId="0" fontId="38" fillId="0" borderId="54" xfId="1397" applyFont="1" applyBorder="1" applyAlignment="1">
      <alignment horizontal="left" indent="2"/>
    </xf>
    <xf numFmtId="173" fontId="38" fillId="0" borderId="52" xfId="1397" applyNumberFormat="1" applyFont="1" applyBorder="1" applyAlignment="1">
      <alignment horizontal="center"/>
    </xf>
    <xf numFmtId="173" fontId="38" fillId="0" borderId="69" xfId="1397" applyNumberFormat="1" applyFont="1" applyBorder="1" applyAlignment="1">
      <alignment horizontal="center"/>
    </xf>
    <xf numFmtId="0" fontId="38" fillId="0" borderId="48" xfId="1397" applyFont="1" applyBorder="1"/>
    <xf numFmtId="0" fontId="40" fillId="33" borderId="72" xfId="0" applyFont="1" applyFill="1" applyBorder="1"/>
    <xf numFmtId="173" fontId="50" fillId="33" borderId="62" xfId="0" applyNumberFormat="1" applyFont="1" applyFill="1" applyBorder="1" applyAlignment="1">
      <alignment horizontal="center" vertical="top" wrapText="1"/>
    </xf>
    <xf numFmtId="0" fontId="47" fillId="33" borderId="72" xfId="0" quotePrefix="1" applyFont="1" applyFill="1" applyBorder="1" applyAlignment="1">
      <alignment horizontal="center" vertical="center"/>
    </xf>
    <xf numFmtId="173" fontId="38" fillId="33" borderId="40" xfId="1397" applyNumberFormat="1" applyFont="1" applyFill="1" applyBorder="1" applyAlignment="1">
      <alignment horizontal="center"/>
    </xf>
    <xf numFmtId="173" fontId="38" fillId="33" borderId="74" xfId="0" applyNumberFormat="1" applyFont="1" applyFill="1" applyBorder="1" applyAlignment="1">
      <alignment horizontal="center" vertical="top" wrapText="1"/>
    </xf>
    <xf numFmtId="173" fontId="38" fillId="33" borderId="53" xfId="1397" applyNumberFormat="1" applyFont="1" applyFill="1" applyBorder="1" applyAlignment="1">
      <alignment horizontal="center"/>
    </xf>
    <xf numFmtId="173" fontId="38" fillId="33" borderId="53" xfId="0" applyNumberFormat="1" applyFont="1" applyFill="1" applyBorder="1" applyAlignment="1">
      <alignment horizontal="center" vertical="top" wrapText="1"/>
    </xf>
    <xf numFmtId="168" fontId="38" fillId="33" borderId="53" xfId="0" applyNumberFormat="1" applyFont="1" applyFill="1" applyBorder="1" applyAlignment="1">
      <alignment horizontal="center" wrapText="1"/>
    </xf>
    <xf numFmtId="168" fontId="38" fillId="33" borderId="39" xfId="0" applyNumberFormat="1" applyFont="1" applyFill="1" applyBorder="1" applyAlignment="1">
      <alignment horizontal="center" wrapText="1"/>
    </xf>
    <xf numFmtId="173" fontId="38" fillId="33" borderId="41" xfId="1397" applyNumberFormat="1" applyFont="1" applyFill="1" applyBorder="1" applyAlignment="1">
      <alignment horizontal="center"/>
    </xf>
    <xf numFmtId="173" fontId="38" fillId="33" borderId="43" xfId="1397" applyNumberFormat="1" applyFont="1" applyFill="1" applyBorder="1" applyAlignment="1">
      <alignment horizontal="center"/>
    </xf>
    <xf numFmtId="173" fontId="50" fillId="33" borderId="65" xfId="1397" applyNumberFormat="1" applyFont="1" applyFill="1" applyBorder="1" applyAlignment="1">
      <alignment horizontal="center"/>
    </xf>
    <xf numFmtId="173" fontId="38" fillId="33" borderId="73" xfId="0" applyNumberFormat="1" applyFont="1" applyFill="1" applyBorder="1" applyAlignment="1">
      <alignment horizontal="center" vertical="top" wrapText="1"/>
    </xf>
    <xf numFmtId="173" fontId="38" fillId="33" borderId="75" xfId="0" applyNumberFormat="1" applyFont="1" applyFill="1" applyBorder="1" applyAlignment="1">
      <alignment horizontal="center" vertical="top" wrapText="1"/>
    </xf>
    <xf numFmtId="173" fontId="50" fillId="33" borderId="91" xfId="0" applyNumberFormat="1" applyFont="1" applyFill="1" applyBorder="1" applyAlignment="1">
      <alignment horizontal="center" vertical="top" wrapText="1"/>
    </xf>
    <xf numFmtId="0" fontId="47" fillId="33" borderId="49" xfId="0" quotePrefix="1" applyFont="1" applyFill="1" applyBorder="1" applyAlignment="1">
      <alignment horizontal="center" vertical="center"/>
    </xf>
    <xf numFmtId="173" fontId="38" fillId="33" borderId="69" xfId="1397" applyNumberFormat="1" applyFont="1" applyFill="1" applyBorder="1" applyAlignment="1">
      <alignment horizontal="center"/>
    </xf>
    <xf numFmtId="173" fontId="38" fillId="33" borderId="47" xfId="1397" applyNumberFormat="1" applyFont="1" applyFill="1" applyBorder="1" applyAlignment="1">
      <alignment horizontal="center"/>
    </xf>
    <xf numFmtId="173" fontId="38" fillId="0" borderId="47" xfId="1397" applyNumberFormat="1" applyFont="1" applyBorder="1" applyAlignment="1">
      <alignment horizontal="center"/>
    </xf>
    <xf numFmtId="173" fontId="38" fillId="33" borderId="39" xfId="1397" applyNumberFormat="1" applyFont="1" applyFill="1" applyBorder="1" applyAlignment="1">
      <alignment horizontal="center"/>
    </xf>
    <xf numFmtId="173" fontId="38" fillId="33" borderId="41" xfId="0" applyNumberFormat="1" applyFont="1" applyFill="1" applyBorder="1" applyAlignment="1">
      <alignment horizontal="center" vertical="top" wrapText="1"/>
    </xf>
    <xf numFmtId="173" fontId="38" fillId="33" borderId="43" xfId="0" applyNumberFormat="1" applyFont="1" applyFill="1" applyBorder="1" applyAlignment="1">
      <alignment horizontal="center" vertical="top" wrapText="1"/>
    </xf>
    <xf numFmtId="173" fontId="38" fillId="33" borderId="69" xfId="0" applyNumberFormat="1" applyFont="1" applyFill="1" applyBorder="1" applyAlignment="1">
      <alignment horizontal="center" vertical="top" wrapText="1"/>
    </xf>
    <xf numFmtId="0" fontId="55" fillId="0" borderId="0" xfId="0" applyFont="1" applyAlignment="1">
      <alignment horizontal="center"/>
    </xf>
    <xf numFmtId="0" fontId="49" fillId="0" borderId="0" xfId="567" applyFont="1" applyFill="1" applyAlignment="1" applyProtection="1">
      <alignment vertical="center"/>
    </xf>
    <xf numFmtId="0" fontId="55" fillId="33" borderId="69" xfId="0" applyFont="1" applyFill="1" applyBorder="1"/>
    <xf numFmtId="17" fontId="61" fillId="33" borderId="20" xfId="0" applyNumberFormat="1" applyFont="1" applyFill="1" applyBorder="1" applyAlignment="1">
      <alignment horizontal="center"/>
    </xf>
    <xf numFmtId="168" fontId="59" fillId="0" borderId="39" xfId="0" applyNumberFormat="1" applyFont="1" applyBorder="1" applyAlignment="1">
      <alignment horizontal="center"/>
    </xf>
    <xf numFmtId="168" fontId="59" fillId="0" borderId="43" xfId="0" applyNumberFormat="1" applyFont="1" applyBorder="1" applyAlignment="1">
      <alignment horizontal="center"/>
    </xf>
    <xf numFmtId="183" fontId="55" fillId="33" borderId="0" xfId="0" applyNumberFormat="1" applyFont="1" applyFill="1" applyAlignment="1">
      <alignment horizontal="center"/>
    </xf>
    <xf numFmtId="0" fontId="0" fillId="33" borderId="0" xfId="0" applyFill="1"/>
    <xf numFmtId="198" fontId="40" fillId="33" borderId="0" xfId="0" applyNumberFormat="1" applyFont="1" applyFill="1"/>
    <xf numFmtId="180" fontId="72" fillId="33" borderId="0" xfId="592" applyNumberFormat="1" applyFont="1" applyFill="1" applyBorder="1" applyAlignment="1">
      <alignment horizontal="right"/>
    </xf>
    <xf numFmtId="168" fontId="72" fillId="33" borderId="0" xfId="592" applyNumberFormat="1" applyFont="1" applyFill="1" applyBorder="1" applyAlignment="1">
      <alignment horizontal="right"/>
    </xf>
    <xf numFmtId="180" fontId="72" fillId="33" borderId="0" xfId="592" applyNumberFormat="1" applyFont="1" applyFill="1" applyBorder="1"/>
    <xf numFmtId="168" fontId="72" fillId="33" borderId="0" xfId="0" applyNumberFormat="1" applyFont="1" applyFill="1"/>
    <xf numFmtId="180" fontId="97" fillId="33" borderId="0" xfId="954" applyNumberFormat="1" applyFont="1" applyFill="1" applyBorder="1" applyAlignment="1">
      <alignment horizontal="right"/>
    </xf>
    <xf numFmtId="3" fontId="71" fillId="33" borderId="0" xfId="592" applyNumberFormat="1" applyFont="1" applyFill="1" applyBorder="1" applyAlignment="1">
      <alignment horizontal="right"/>
    </xf>
    <xf numFmtId="3" fontId="5" fillId="33" borderId="0" xfId="1396" applyNumberFormat="1" applyFont="1" applyFill="1"/>
    <xf numFmtId="17" fontId="38" fillId="33" borderId="63" xfId="0" quotePrefix="1" applyNumberFormat="1" applyFont="1" applyFill="1" applyBorder="1" applyAlignment="1">
      <alignment horizontal="center"/>
    </xf>
    <xf numFmtId="3" fontId="100" fillId="0" borderId="0" xfId="0" applyNumberFormat="1" applyFont="1" applyAlignment="1">
      <alignment horizontal="center"/>
    </xf>
    <xf numFmtId="0" fontId="41" fillId="33" borderId="70" xfId="0" applyFont="1" applyFill="1" applyBorder="1" applyAlignment="1">
      <alignment horizontal="center" vertical="center"/>
    </xf>
    <xf numFmtId="0" fontId="41" fillId="33" borderId="77" xfId="0" applyFont="1" applyFill="1" applyBorder="1" applyAlignment="1">
      <alignment horizontal="center" vertical="center"/>
    </xf>
    <xf numFmtId="0" fontId="50" fillId="33" borderId="20" xfId="0" applyFont="1" applyFill="1" applyBorder="1" applyAlignment="1">
      <alignment horizontal="center" vertical="center" wrapText="1"/>
    </xf>
    <xf numFmtId="0" fontId="50" fillId="33" borderId="21" xfId="0" applyFont="1" applyFill="1" applyBorder="1" applyAlignment="1">
      <alignment horizontal="center" vertical="center" wrapText="1"/>
    </xf>
    <xf numFmtId="0" fontId="50" fillId="33" borderId="23" xfId="0" quotePrefix="1" applyFont="1" applyFill="1" applyBorder="1" applyAlignment="1">
      <alignment horizontal="center" vertical="center" wrapText="1"/>
    </xf>
    <xf numFmtId="0" fontId="50" fillId="33" borderId="23" xfId="0" applyFont="1" applyFill="1" applyBorder="1" applyAlignment="1">
      <alignment horizontal="center" vertical="center" wrapText="1"/>
    </xf>
    <xf numFmtId="0" fontId="55" fillId="33" borderId="42" xfId="0" applyFont="1" applyFill="1" applyBorder="1" applyAlignment="1">
      <alignment vertical="center"/>
    </xf>
    <xf numFmtId="0" fontId="55" fillId="33" borderId="42" xfId="0" quotePrefix="1" applyFont="1" applyFill="1" applyBorder="1" applyAlignment="1">
      <alignment horizontal="left" vertical="center"/>
    </xf>
    <xf numFmtId="0" fontId="47" fillId="33" borderId="48" xfId="0" quotePrefix="1" applyFont="1" applyFill="1" applyBorder="1" applyAlignment="1">
      <alignment horizontal="center" vertical="center"/>
    </xf>
    <xf numFmtId="173" fontId="38" fillId="33" borderId="38" xfId="0" applyNumberFormat="1" applyFont="1" applyFill="1" applyBorder="1" applyAlignment="1">
      <alignment horizontal="center" vertical="top" wrapText="1"/>
    </xf>
    <xf numFmtId="173" fontId="38" fillId="33" borderId="40" xfId="0" applyNumberFormat="1" applyFont="1" applyFill="1" applyBorder="1" applyAlignment="1">
      <alignment horizontal="center" vertical="top" wrapText="1"/>
    </xf>
    <xf numFmtId="0" fontId="47" fillId="33" borderId="51" xfId="0" quotePrefix="1" applyFont="1" applyFill="1" applyBorder="1" applyAlignment="1">
      <alignment horizontal="center" vertical="center"/>
    </xf>
    <xf numFmtId="177" fontId="50" fillId="0" borderId="53" xfId="0" applyNumberFormat="1" applyFont="1" applyBorder="1" applyAlignment="1">
      <alignment horizontal="center" vertical="center"/>
    </xf>
    <xf numFmtId="177" fontId="50" fillId="0" borderId="44" xfId="0" applyNumberFormat="1" applyFont="1" applyBorder="1" applyAlignment="1">
      <alignment horizontal="center" vertical="center"/>
    </xf>
    <xf numFmtId="177" fontId="50" fillId="0" borderId="44" xfId="0" quotePrefix="1" applyNumberFormat="1" applyFont="1" applyBorder="1" applyAlignment="1">
      <alignment horizontal="center" vertical="center"/>
    </xf>
    <xf numFmtId="0" fontId="104" fillId="33" borderId="0" xfId="0" applyFont="1" applyFill="1"/>
    <xf numFmtId="3" fontId="103" fillId="0" borderId="37" xfId="0" applyNumberFormat="1" applyFont="1" applyBorder="1" applyAlignment="1">
      <alignment horizontal="center"/>
    </xf>
    <xf numFmtId="3" fontId="103" fillId="0" borderId="49" xfId="0" applyNumberFormat="1" applyFont="1" applyBorder="1" applyAlignment="1">
      <alignment horizontal="center"/>
    </xf>
    <xf numFmtId="3" fontId="103" fillId="0" borderId="107" xfId="0" applyNumberFormat="1" applyFont="1" applyBorder="1" applyAlignment="1">
      <alignment horizontal="center"/>
    </xf>
    <xf numFmtId="3" fontId="103" fillId="0" borderId="97" xfId="0" applyNumberFormat="1" applyFont="1" applyBorder="1" applyAlignment="1">
      <alignment horizontal="center"/>
    </xf>
    <xf numFmtId="3" fontId="104" fillId="0" borderId="97" xfId="0" applyNumberFormat="1" applyFont="1" applyBorder="1" applyAlignment="1">
      <alignment horizontal="center"/>
    </xf>
    <xf numFmtId="3" fontId="103" fillId="0" borderId="72" xfId="0" applyNumberFormat="1" applyFont="1" applyBorder="1" applyAlignment="1">
      <alignment horizontal="center"/>
    </xf>
    <xf numFmtId="3" fontId="104" fillId="0" borderId="108" xfId="0" applyNumberFormat="1" applyFont="1" applyBorder="1" applyAlignment="1">
      <alignment horizontal="center"/>
    </xf>
    <xf numFmtId="3" fontId="104" fillId="0" borderId="99" xfId="0" applyNumberFormat="1" applyFont="1" applyBorder="1" applyAlignment="1">
      <alignment horizontal="center"/>
    </xf>
    <xf numFmtId="3" fontId="104" fillId="0" borderId="109" xfId="0" applyNumberFormat="1" applyFont="1" applyBorder="1" applyAlignment="1">
      <alignment horizontal="center"/>
    </xf>
    <xf numFmtId="168" fontId="104" fillId="0" borderId="110" xfId="0" applyNumberFormat="1" applyFont="1" applyBorder="1" applyAlignment="1">
      <alignment horizontal="center"/>
    </xf>
    <xf numFmtId="169" fontId="104" fillId="0" borderId="110" xfId="0" applyNumberFormat="1" applyFont="1" applyBorder="1" applyAlignment="1">
      <alignment horizontal="center"/>
    </xf>
    <xf numFmtId="168" fontId="104" fillId="0" borderId="93" xfId="0" applyNumberFormat="1" applyFont="1" applyBorder="1" applyAlignment="1">
      <alignment horizontal="center"/>
    </xf>
    <xf numFmtId="169" fontId="104" fillId="0" borderId="93" xfId="0" applyNumberFormat="1" applyFont="1" applyBorder="1" applyAlignment="1">
      <alignment horizontal="center"/>
    </xf>
    <xf numFmtId="177" fontId="38" fillId="33" borderId="63" xfId="0" applyNumberFormat="1" applyFont="1" applyFill="1" applyBorder="1" applyAlignment="1">
      <alignment horizontal="center"/>
    </xf>
    <xf numFmtId="0" fontId="58" fillId="0" borderId="0" xfId="0" quotePrefix="1" applyFont="1"/>
    <xf numFmtId="0" fontId="47" fillId="35" borderId="48" xfId="0" applyFont="1" applyFill="1" applyBorder="1" applyAlignment="1">
      <alignment horizontal="center" vertical="center" wrapText="1"/>
    </xf>
    <xf numFmtId="0" fontId="47" fillId="35" borderId="37" xfId="0" applyFont="1" applyFill="1" applyBorder="1" applyAlignment="1">
      <alignment horizontal="center" vertical="center" wrapText="1"/>
    </xf>
    <xf numFmtId="189" fontId="47" fillId="35" borderId="37" xfId="0" applyNumberFormat="1" applyFont="1" applyFill="1" applyBorder="1" applyAlignment="1">
      <alignment horizontal="center" vertical="center" wrapText="1"/>
    </xf>
    <xf numFmtId="177" fontId="38" fillId="35" borderId="50" xfId="0" applyNumberFormat="1" applyFont="1" applyFill="1" applyBorder="1" applyAlignment="1">
      <alignment horizontal="center"/>
    </xf>
    <xf numFmtId="177" fontId="38" fillId="35" borderId="44" xfId="0" applyNumberFormat="1" applyFont="1" applyFill="1" applyBorder="1" applyAlignment="1">
      <alignment horizontal="center"/>
    </xf>
    <xf numFmtId="177" fontId="38" fillId="35" borderId="47" xfId="0" applyNumberFormat="1" applyFont="1" applyFill="1" applyBorder="1" applyAlignment="1">
      <alignment horizontal="center"/>
    </xf>
    <xf numFmtId="177" fontId="38" fillId="35" borderId="47" xfId="0" applyNumberFormat="1" applyFont="1" applyFill="1" applyBorder="1"/>
    <xf numFmtId="177" fontId="50" fillId="35" borderId="37" xfId="0" applyNumberFormat="1" applyFont="1" applyFill="1" applyBorder="1" applyAlignment="1">
      <alignment horizontal="center"/>
    </xf>
    <xf numFmtId="177" fontId="38" fillId="35" borderId="63" xfId="0" applyNumberFormat="1" applyFont="1" applyFill="1" applyBorder="1" applyAlignment="1">
      <alignment horizontal="center"/>
    </xf>
    <xf numFmtId="177" fontId="38" fillId="0" borderId="47" xfId="0" applyNumberFormat="1" applyFont="1" applyBorder="1" applyAlignment="1">
      <alignment horizontal="center"/>
    </xf>
    <xf numFmtId="0" fontId="38" fillId="0" borderId="45" xfId="0" applyFont="1" applyBorder="1"/>
    <xf numFmtId="177" fontId="38" fillId="0" borderId="47" xfId="0" applyNumberFormat="1" applyFont="1" applyBorder="1"/>
    <xf numFmtId="4" fontId="41" fillId="33" borderId="0" xfId="0" quotePrefix="1" applyNumberFormat="1" applyFont="1" applyFill="1"/>
    <xf numFmtId="3" fontId="54" fillId="0" borderId="37" xfId="0" applyNumberFormat="1" applyFont="1" applyBorder="1" applyAlignment="1">
      <alignment horizontal="center" vertical="center"/>
    </xf>
    <xf numFmtId="0" fontId="47" fillId="33" borderId="37" xfId="0" applyFont="1" applyFill="1" applyBorder="1" applyAlignment="1">
      <alignment horizontal="center" vertical="center" wrapText="1"/>
    </xf>
    <xf numFmtId="0" fontId="55" fillId="0" borderId="37" xfId="0" quotePrefix="1" applyFont="1" applyBorder="1" applyAlignment="1">
      <alignment horizontal="left" wrapText="1"/>
    </xf>
    <xf numFmtId="0" fontId="55" fillId="0" borderId="54" xfId="0" quotePrefix="1" applyFont="1" applyBorder="1" applyAlignment="1">
      <alignment horizontal="left"/>
    </xf>
    <xf numFmtId="0" fontId="55" fillId="0" borderId="48" xfId="0" quotePrefix="1" applyFont="1" applyBorder="1" applyAlignment="1">
      <alignment horizontal="left" wrapText="1"/>
    </xf>
    <xf numFmtId="0" fontId="98" fillId="33" borderId="44" xfId="0" applyFont="1" applyFill="1" applyBorder="1" applyAlignment="1">
      <alignment horizontal="left" vertical="center" wrapText="1"/>
    </xf>
    <xf numFmtId="173" fontId="50" fillId="33" borderId="44" xfId="0" applyNumberFormat="1" applyFont="1" applyFill="1" applyBorder="1" applyAlignment="1">
      <alignment horizontal="center" vertical="center"/>
    </xf>
    <xf numFmtId="38" fontId="50" fillId="37" borderId="94" xfId="0" applyNumberFormat="1" applyFont="1" applyFill="1" applyBorder="1" applyAlignment="1">
      <alignment horizontal="center"/>
    </xf>
    <xf numFmtId="3" fontId="103" fillId="37" borderId="37" xfId="0" applyNumberFormat="1" applyFont="1" applyFill="1" applyBorder="1" applyAlignment="1">
      <alignment horizontal="center"/>
    </xf>
    <xf numFmtId="3" fontId="103" fillId="37" borderId="110" xfId="0" applyNumberFormat="1" applyFont="1" applyFill="1" applyBorder="1" applyAlignment="1">
      <alignment horizontal="center"/>
    </xf>
    <xf numFmtId="3" fontId="103" fillId="37" borderId="93" xfId="0" applyNumberFormat="1" applyFont="1" applyFill="1" applyBorder="1" applyAlignment="1">
      <alignment horizontal="center"/>
    </xf>
    <xf numFmtId="3" fontId="104" fillId="37" borderId="93" xfId="0" applyNumberFormat="1" applyFont="1" applyFill="1" applyBorder="1" applyAlignment="1">
      <alignment horizontal="center"/>
    </xf>
    <xf numFmtId="3" fontId="104" fillId="37" borderId="98" xfId="0" applyNumberFormat="1" applyFont="1" applyFill="1" applyBorder="1" applyAlignment="1">
      <alignment horizontal="center"/>
    </xf>
    <xf numFmtId="3" fontId="50" fillId="0" borderId="108" xfId="0" applyNumberFormat="1" applyFont="1" applyBorder="1" applyAlignment="1">
      <alignment horizontal="center"/>
    </xf>
    <xf numFmtId="3" fontId="38" fillId="37" borderId="94" xfId="0" applyNumberFormat="1" applyFont="1" applyFill="1" applyBorder="1" applyAlignment="1">
      <alignment horizontal="center"/>
    </xf>
    <xf numFmtId="3" fontId="38" fillId="37" borderId="110" xfId="0" applyNumberFormat="1" applyFont="1" applyFill="1" applyBorder="1" applyAlignment="1">
      <alignment horizontal="center"/>
    </xf>
    <xf numFmtId="3" fontId="38" fillId="37" borderId="93" xfId="0" applyNumberFormat="1" applyFont="1" applyFill="1" applyBorder="1" applyAlignment="1">
      <alignment horizontal="center"/>
    </xf>
    <xf numFmtId="169" fontId="104" fillId="37" borderId="110" xfId="0" applyNumberFormat="1" applyFont="1" applyFill="1" applyBorder="1" applyAlignment="1">
      <alignment horizontal="center"/>
    </xf>
    <xf numFmtId="169" fontId="104" fillId="37" borderId="93" xfId="0" applyNumberFormat="1" applyFont="1" applyFill="1" applyBorder="1" applyAlignment="1">
      <alignment horizontal="center"/>
    </xf>
    <xf numFmtId="177" fontId="50" fillId="35" borderId="44" xfId="0" applyNumberFormat="1" applyFont="1" applyFill="1" applyBorder="1" applyAlignment="1">
      <alignment horizontal="center"/>
    </xf>
    <xf numFmtId="168" fontId="38" fillId="33" borderId="100" xfId="0" applyNumberFormat="1" applyFont="1" applyFill="1" applyBorder="1" applyAlignment="1">
      <alignment horizontal="center"/>
    </xf>
    <xf numFmtId="168" fontId="38" fillId="33" borderId="36" xfId="0" applyNumberFormat="1" applyFont="1" applyFill="1" applyBorder="1" applyAlignment="1">
      <alignment horizontal="center"/>
    </xf>
    <xf numFmtId="168" fontId="38" fillId="33" borderId="10" xfId="0" applyNumberFormat="1" applyFont="1" applyFill="1" applyBorder="1" applyAlignment="1">
      <alignment horizontal="center"/>
    </xf>
    <xf numFmtId="168" fontId="38" fillId="33" borderId="30" xfId="0" applyNumberFormat="1" applyFont="1" applyFill="1" applyBorder="1" applyAlignment="1">
      <alignment horizontal="center"/>
    </xf>
    <xf numFmtId="173" fontId="50" fillId="33" borderId="53" xfId="0" applyNumberFormat="1" applyFont="1" applyFill="1" applyBorder="1" applyAlignment="1">
      <alignment horizontal="center" vertical="center"/>
    </xf>
    <xf numFmtId="0" fontId="50" fillId="33" borderId="55" xfId="0" applyFont="1" applyFill="1" applyBorder="1" applyAlignment="1">
      <alignment horizontal="center"/>
    </xf>
    <xf numFmtId="3" fontId="38" fillId="33" borderId="46" xfId="1508" applyNumberFormat="1" applyFont="1" applyFill="1" applyBorder="1" applyAlignment="1">
      <alignment horizontal="center"/>
    </xf>
    <xf numFmtId="3" fontId="38" fillId="33" borderId="46" xfId="0" applyNumberFormat="1" applyFont="1" applyFill="1" applyBorder="1" applyAlignment="1">
      <alignment horizontal="center"/>
    </xf>
    <xf numFmtId="0" fontId="57" fillId="33" borderId="62" xfId="0" applyFont="1" applyFill="1" applyBorder="1" applyAlignment="1">
      <alignment vertical="center"/>
    </xf>
    <xf numFmtId="0" fontId="57" fillId="33" borderId="42" xfId="0" applyFont="1" applyFill="1" applyBorder="1" applyAlignment="1">
      <alignment vertical="center"/>
    </xf>
    <xf numFmtId="173" fontId="38" fillId="33" borderId="34" xfId="0" applyNumberFormat="1" applyFont="1" applyFill="1" applyBorder="1" applyAlignment="1">
      <alignment horizontal="center" vertical="center"/>
    </xf>
    <xf numFmtId="173" fontId="38" fillId="33" borderId="28" xfId="0" applyNumberFormat="1" applyFont="1" applyFill="1" applyBorder="1" applyAlignment="1">
      <alignment horizontal="center" vertical="center"/>
    </xf>
    <xf numFmtId="3" fontId="55" fillId="0" borderId="29" xfId="0" applyNumberFormat="1" applyFont="1" applyBorder="1" applyAlignment="1">
      <alignment horizontal="center"/>
    </xf>
    <xf numFmtId="3" fontId="55" fillId="0" borderId="10" xfId="0" applyNumberFormat="1" applyFont="1" applyBorder="1" applyAlignment="1">
      <alignment horizontal="center"/>
    </xf>
    <xf numFmtId="3" fontId="55" fillId="0" borderId="28" xfId="0" applyNumberFormat="1" applyFont="1" applyBorder="1" applyAlignment="1">
      <alignment horizontal="center"/>
    </xf>
    <xf numFmtId="0" fontId="38" fillId="33" borderId="42" xfId="0" applyFont="1" applyFill="1" applyBorder="1" applyAlignment="1">
      <alignment horizontal="left" vertical="top" indent="1"/>
    </xf>
    <xf numFmtId="0" fontId="138" fillId="33" borderId="40" xfId="0" applyFont="1" applyFill="1" applyBorder="1"/>
    <xf numFmtId="0" fontId="138" fillId="33" borderId="42" xfId="0" applyFont="1" applyFill="1" applyBorder="1"/>
    <xf numFmtId="0" fontId="138" fillId="33" borderId="40" xfId="0" applyFont="1" applyFill="1" applyBorder="1" applyAlignment="1">
      <alignment horizontal="left" indent="1"/>
    </xf>
    <xf numFmtId="177" fontId="50" fillId="35" borderId="24" xfId="0" applyNumberFormat="1" applyFont="1" applyFill="1" applyBorder="1" applyAlignment="1">
      <alignment horizontal="center"/>
    </xf>
    <xf numFmtId="177" fontId="50" fillId="35" borderId="53" xfId="0" applyNumberFormat="1" applyFont="1" applyFill="1" applyBorder="1" applyAlignment="1">
      <alignment horizontal="center"/>
    </xf>
    <xf numFmtId="177" fontId="50" fillId="33" borderId="53" xfId="0" applyNumberFormat="1" applyFont="1" applyFill="1" applyBorder="1" applyAlignment="1">
      <alignment horizontal="center"/>
    </xf>
    <xf numFmtId="177" fontId="50" fillId="0" borderId="37" xfId="0" applyNumberFormat="1" applyFont="1" applyBorder="1" applyAlignment="1">
      <alignment horizontal="center"/>
    </xf>
    <xf numFmtId="4" fontId="6" fillId="0" borderId="0" xfId="0" applyNumberFormat="1" applyFont="1" applyAlignment="1">
      <alignment horizontal="right"/>
    </xf>
    <xf numFmtId="169" fontId="6" fillId="0" borderId="0" xfId="0" applyNumberFormat="1" applyFont="1" applyAlignment="1">
      <alignment horizontal="center"/>
    </xf>
    <xf numFmtId="173" fontId="50" fillId="0" borderId="57" xfId="0" applyNumberFormat="1" applyFont="1" applyBorder="1" applyAlignment="1">
      <alignment horizontal="center"/>
    </xf>
    <xf numFmtId="173" fontId="50" fillId="0" borderId="87" xfId="0" applyNumberFormat="1" applyFont="1" applyBorder="1" applyAlignment="1">
      <alignment horizontal="center"/>
    </xf>
    <xf numFmtId="2" fontId="0" fillId="0" borderId="0" xfId="0" applyNumberFormat="1" applyAlignment="1">
      <alignment horizontal="center"/>
    </xf>
    <xf numFmtId="173" fontId="50" fillId="0" borderId="106" xfId="0" applyNumberFormat="1" applyFont="1" applyBorder="1" applyAlignment="1">
      <alignment horizontal="center"/>
    </xf>
    <xf numFmtId="0" fontId="148" fillId="0" borderId="92" xfId="1360" applyFont="1" applyBorder="1" applyAlignment="1">
      <alignment horizontal="center" vertical="center" wrapText="1"/>
    </xf>
    <xf numFmtId="172" fontId="50" fillId="33" borderId="49" xfId="0" applyNumberFormat="1" applyFont="1" applyFill="1" applyBorder="1" applyAlignment="1">
      <alignment horizontal="center"/>
    </xf>
    <xf numFmtId="3" fontId="50" fillId="37" borderId="93" xfId="0" applyNumberFormat="1" applyFont="1" applyFill="1" applyBorder="1" applyAlignment="1">
      <alignment horizontal="center"/>
    </xf>
    <xf numFmtId="3" fontId="50" fillId="33" borderId="113" xfId="0" applyNumberFormat="1" applyFont="1" applyFill="1" applyBorder="1" applyAlignment="1">
      <alignment horizontal="center"/>
    </xf>
    <xf numFmtId="3" fontId="38" fillId="33" borderId="113" xfId="0" applyNumberFormat="1" applyFont="1" applyFill="1" applyBorder="1" applyAlignment="1">
      <alignment horizontal="center"/>
    </xf>
    <xf numFmtId="3" fontId="38" fillId="33" borderId="114" xfId="0" applyNumberFormat="1" applyFont="1" applyFill="1" applyBorder="1" applyAlignment="1">
      <alignment horizontal="center"/>
    </xf>
    <xf numFmtId="3" fontId="50" fillId="33" borderId="93" xfId="0" applyNumberFormat="1" applyFont="1" applyFill="1" applyBorder="1" applyAlignment="1">
      <alignment horizontal="center"/>
    </xf>
    <xf numFmtId="3" fontId="38" fillId="33" borderId="93" xfId="0" applyNumberFormat="1" applyFont="1" applyFill="1" applyBorder="1" applyAlignment="1">
      <alignment horizontal="center"/>
    </xf>
    <xf numFmtId="3" fontId="38" fillId="33" borderId="98" xfId="0" applyNumberFormat="1" applyFont="1" applyFill="1" applyBorder="1" applyAlignment="1">
      <alignment horizontal="center"/>
    </xf>
    <xf numFmtId="3" fontId="50" fillId="33" borderId="110" xfId="0" applyNumberFormat="1" applyFont="1" applyFill="1" applyBorder="1" applyAlignment="1">
      <alignment horizontal="center"/>
    </xf>
    <xf numFmtId="3" fontId="50" fillId="33" borderId="115" xfId="0" applyNumberFormat="1" applyFont="1" applyFill="1" applyBorder="1" applyAlignment="1">
      <alignment horizontal="center"/>
    </xf>
    <xf numFmtId="38" fontId="50" fillId="33" borderId="110" xfId="0" applyNumberFormat="1" applyFont="1" applyFill="1" applyBorder="1" applyAlignment="1">
      <alignment horizontal="center"/>
    </xf>
    <xf numFmtId="38" fontId="50" fillId="37" borderId="116" xfId="0" applyNumberFormat="1" applyFont="1" applyFill="1" applyBorder="1" applyAlignment="1">
      <alignment horizontal="center"/>
    </xf>
    <xf numFmtId="3" fontId="50" fillId="0" borderId="117" xfId="0" applyNumberFormat="1" applyFont="1" applyBorder="1" applyAlignment="1">
      <alignment horizontal="center"/>
    </xf>
    <xf numFmtId="3" fontId="50" fillId="37" borderId="110" xfId="0" applyNumberFormat="1" applyFont="1" applyFill="1" applyBorder="1" applyAlignment="1">
      <alignment horizontal="center"/>
    </xf>
    <xf numFmtId="3" fontId="50" fillId="33" borderId="37" xfId="0" applyNumberFormat="1" applyFont="1" applyFill="1" applyBorder="1" applyAlignment="1">
      <alignment horizontal="center"/>
    </xf>
    <xf numFmtId="3" fontId="50" fillId="33" borderId="56" xfId="0" applyNumberFormat="1" applyFont="1" applyFill="1" applyBorder="1" applyAlignment="1">
      <alignment horizontal="center"/>
    </xf>
    <xf numFmtId="172" fontId="50" fillId="37" borderId="48" xfId="0" applyNumberFormat="1" applyFont="1" applyFill="1" applyBorder="1" applyAlignment="1">
      <alignment horizontal="center"/>
    </xf>
    <xf numFmtId="3" fontId="103" fillId="0" borderId="110" xfId="0" applyNumberFormat="1" applyFont="1" applyBorder="1" applyAlignment="1">
      <alignment horizontal="center"/>
    </xf>
    <xf numFmtId="3" fontId="103" fillId="0" borderId="93" xfId="0" applyNumberFormat="1" applyFont="1" applyBorder="1" applyAlignment="1">
      <alignment horizontal="center"/>
    </xf>
    <xf numFmtId="3" fontId="104" fillId="0" borderId="93" xfId="0" applyNumberFormat="1" applyFont="1" applyBorder="1" applyAlignment="1">
      <alignment horizontal="center"/>
    </xf>
    <xf numFmtId="3" fontId="104" fillId="0" borderId="98" xfId="0" applyNumberFormat="1" applyFont="1" applyBorder="1" applyAlignment="1">
      <alignment horizontal="center"/>
    </xf>
    <xf numFmtId="3" fontId="103" fillId="0" borderId="37" xfId="1219" applyNumberFormat="1" applyFont="1" applyBorder="1" applyAlignment="1">
      <alignment horizontal="center"/>
    </xf>
    <xf numFmtId="3" fontId="103" fillId="0" borderId="110" xfId="1219" applyNumberFormat="1" applyFont="1" applyBorder="1" applyAlignment="1">
      <alignment horizontal="center"/>
    </xf>
    <xf numFmtId="3" fontId="103" fillId="0" borderId="93" xfId="1219" applyNumberFormat="1" applyFont="1" applyBorder="1" applyAlignment="1">
      <alignment horizontal="center"/>
    </xf>
    <xf numFmtId="3" fontId="104" fillId="0" borderId="93" xfId="1219" applyNumberFormat="1" applyFont="1" applyBorder="1" applyAlignment="1">
      <alignment horizontal="center"/>
    </xf>
    <xf numFmtId="3" fontId="104" fillId="0" borderId="98" xfId="1219" applyNumberFormat="1" applyFont="1" applyBorder="1" applyAlignment="1">
      <alignment horizontal="center"/>
    </xf>
    <xf numFmtId="3" fontId="50" fillId="0" borderId="110" xfId="0" applyNumberFormat="1" applyFont="1" applyBorder="1" applyAlignment="1">
      <alignment horizontal="center"/>
    </xf>
    <xf numFmtId="3" fontId="50" fillId="0" borderId="93" xfId="0" applyNumberFormat="1" applyFont="1" applyBorder="1" applyAlignment="1">
      <alignment horizontal="center"/>
    </xf>
    <xf numFmtId="2" fontId="6" fillId="0" borderId="0" xfId="1150" applyNumberFormat="1" applyAlignment="1">
      <alignment horizontal="center"/>
    </xf>
    <xf numFmtId="3" fontId="50" fillId="33" borderId="48" xfId="0" applyNumberFormat="1" applyFont="1" applyFill="1" applyBorder="1" applyAlignment="1">
      <alignment horizontal="center"/>
    </xf>
    <xf numFmtId="3" fontId="50" fillId="37" borderId="48" xfId="0" applyNumberFormat="1" applyFont="1" applyFill="1" applyBorder="1" applyAlignment="1">
      <alignment horizontal="center"/>
    </xf>
    <xf numFmtId="3" fontId="50" fillId="37" borderId="37" xfId="0" applyNumberFormat="1" applyFont="1" applyFill="1" applyBorder="1" applyAlignment="1">
      <alignment horizontal="center"/>
    </xf>
    <xf numFmtId="168" fontId="50" fillId="33" borderId="63" xfId="0" applyNumberFormat="1" applyFont="1" applyFill="1" applyBorder="1" applyAlignment="1">
      <alignment horizontal="center"/>
    </xf>
    <xf numFmtId="173" fontId="50" fillId="33" borderId="101" xfId="0" applyNumberFormat="1" applyFont="1" applyFill="1" applyBorder="1" applyAlignment="1">
      <alignment horizontal="center" vertical="center"/>
    </xf>
    <xf numFmtId="173" fontId="50" fillId="33" borderId="23" xfId="0" applyNumberFormat="1" applyFont="1" applyFill="1" applyBorder="1" applyAlignment="1">
      <alignment horizontal="center" vertical="center"/>
    </xf>
    <xf numFmtId="0" fontId="138" fillId="33" borderId="40" xfId="0" applyFont="1" applyFill="1" applyBorder="1" applyAlignment="1">
      <alignment horizontal="left"/>
    </xf>
    <xf numFmtId="0" fontId="41" fillId="33" borderId="35" xfId="0" applyFont="1" applyFill="1" applyBorder="1" applyAlignment="1">
      <alignment horizontal="center" vertical="center"/>
    </xf>
    <xf numFmtId="0" fontId="41" fillId="33" borderId="85" xfId="0" applyFont="1" applyFill="1" applyBorder="1" applyAlignment="1">
      <alignment horizontal="center" vertical="center"/>
    </xf>
    <xf numFmtId="171" fontId="38" fillId="33" borderId="38" xfId="0" applyNumberFormat="1" applyFont="1" applyFill="1" applyBorder="1" applyAlignment="1">
      <alignment horizontal="center" vertical="center"/>
    </xf>
    <xf numFmtId="171" fontId="38" fillId="33" borderId="53" xfId="0" applyNumberFormat="1" applyFont="1" applyFill="1" applyBorder="1" applyAlignment="1">
      <alignment horizontal="center" vertical="center"/>
    </xf>
    <xf numFmtId="171" fontId="38" fillId="33" borderId="40" xfId="0" applyNumberFormat="1" applyFont="1" applyFill="1" applyBorder="1" applyAlignment="1">
      <alignment horizontal="center" vertical="center"/>
    </xf>
    <xf numFmtId="171" fontId="38" fillId="33" borderId="42" xfId="0" applyNumberFormat="1" applyFont="1" applyFill="1" applyBorder="1" applyAlignment="1">
      <alignment horizontal="center"/>
    </xf>
    <xf numFmtId="171" fontId="38" fillId="33" borderId="62" xfId="0" applyNumberFormat="1" applyFont="1" applyFill="1" applyBorder="1" applyAlignment="1">
      <alignment horizontal="center"/>
    </xf>
    <xf numFmtId="171" fontId="38" fillId="33" borderId="63" xfId="0" applyNumberFormat="1" applyFont="1" applyFill="1" applyBorder="1" applyAlignment="1">
      <alignment horizontal="center" vertical="center"/>
    </xf>
    <xf numFmtId="168" fontId="38" fillId="33" borderId="32" xfId="0" applyNumberFormat="1" applyFont="1" applyFill="1" applyBorder="1" applyAlignment="1">
      <alignment horizontal="center"/>
    </xf>
    <xf numFmtId="168" fontId="38" fillId="33" borderId="34" xfId="0" applyNumberFormat="1" applyFont="1" applyFill="1" applyBorder="1" applyAlignment="1">
      <alignment horizontal="center"/>
    </xf>
    <xf numFmtId="0" fontId="148" fillId="0" borderId="118" xfId="1360" applyFont="1" applyBorder="1" applyAlignment="1">
      <alignment horizontal="center" vertical="center" wrapText="1"/>
    </xf>
    <xf numFmtId="169" fontId="55" fillId="33" borderId="46" xfId="0" applyNumberFormat="1" applyFont="1" applyFill="1" applyBorder="1" applyAlignment="1">
      <alignment horizontal="center"/>
    </xf>
    <xf numFmtId="169" fontId="55" fillId="33" borderId="43" xfId="0" applyNumberFormat="1" applyFont="1" applyFill="1" applyBorder="1" applyAlignment="1">
      <alignment horizontal="center"/>
    </xf>
    <xf numFmtId="169" fontId="55" fillId="33" borderId="39" xfId="0" applyNumberFormat="1" applyFont="1" applyFill="1" applyBorder="1" applyAlignment="1">
      <alignment horizontal="center"/>
    </xf>
    <xf numFmtId="169" fontId="55" fillId="33" borderId="84" xfId="0" applyNumberFormat="1" applyFont="1" applyFill="1" applyBorder="1" applyAlignment="1">
      <alignment horizontal="center"/>
    </xf>
    <xf numFmtId="168" fontId="38" fillId="33" borderId="53" xfId="0" applyNumberFormat="1" applyFont="1" applyFill="1" applyBorder="1" applyAlignment="1">
      <alignment horizontal="center"/>
    </xf>
    <xf numFmtId="191" fontId="38" fillId="33" borderId="41" xfId="0" applyNumberFormat="1" applyFont="1" applyFill="1" applyBorder="1" applyAlignment="1">
      <alignment horizontal="center"/>
    </xf>
    <xf numFmtId="190" fontId="38" fillId="33" borderId="53" xfId="0" applyNumberFormat="1" applyFont="1" applyFill="1" applyBorder="1" applyAlignment="1">
      <alignment horizontal="center"/>
    </xf>
    <xf numFmtId="0" fontId="57" fillId="33" borderId="10" xfId="0" applyFont="1" applyFill="1" applyBorder="1" applyAlignment="1">
      <alignment horizontal="center"/>
    </xf>
    <xf numFmtId="0" fontId="55" fillId="33" borderId="0" xfId="0" applyFont="1" applyFill="1" applyAlignment="1">
      <alignment horizontal="right" vertical="top"/>
    </xf>
    <xf numFmtId="182" fontId="59" fillId="0" borderId="51" xfId="0" applyNumberFormat="1" applyFont="1" applyBorder="1" applyAlignment="1">
      <alignment horizontal="center"/>
    </xf>
    <xf numFmtId="0" fontId="50" fillId="33" borderId="48" xfId="0" quotePrefix="1" applyFont="1" applyFill="1" applyBorder="1" applyAlignment="1">
      <alignment vertical="center"/>
    </xf>
    <xf numFmtId="0" fontId="38" fillId="33" borderId="48" xfId="0" quotePrefix="1" applyFont="1" applyFill="1" applyBorder="1"/>
    <xf numFmtId="0" fontId="50" fillId="33" borderId="48" xfId="0" quotePrefix="1" applyFont="1" applyFill="1" applyBorder="1"/>
    <xf numFmtId="17" fontId="61" fillId="33" borderId="49" xfId="0" applyNumberFormat="1" applyFont="1" applyFill="1" applyBorder="1" applyAlignment="1">
      <alignment horizontal="center"/>
    </xf>
    <xf numFmtId="0" fontId="38" fillId="0" borderId="42" xfId="1397" quotePrefix="1" applyFont="1" applyBorder="1" applyAlignment="1">
      <alignment horizontal="left" indent="2"/>
    </xf>
    <xf numFmtId="0" fontId="63" fillId="33" borderId="35" xfId="0" applyFont="1" applyFill="1" applyBorder="1"/>
    <xf numFmtId="168" fontId="59" fillId="0" borderId="38" xfId="0" applyNumberFormat="1" applyFont="1" applyBorder="1" applyAlignment="1">
      <alignment horizontal="center"/>
    </xf>
    <xf numFmtId="168" fontId="59" fillId="0" borderId="42" xfId="0" applyNumberFormat="1" applyFont="1" applyBorder="1" applyAlignment="1">
      <alignment horizontal="center"/>
    </xf>
    <xf numFmtId="0" fontId="63" fillId="33" borderId="36" xfId="0" applyFont="1" applyFill="1" applyBorder="1"/>
    <xf numFmtId="17" fontId="61" fillId="33" borderId="37" xfId="0" applyNumberFormat="1" applyFont="1" applyFill="1" applyBorder="1" applyAlignment="1">
      <alignment horizontal="center"/>
    </xf>
    <xf numFmtId="0" fontId="63" fillId="33" borderId="51" xfId="0" applyFont="1" applyFill="1" applyBorder="1"/>
    <xf numFmtId="168" fontId="59" fillId="0" borderId="53" xfId="0" applyNumberFormat="1" applyFont="1" applyBorder="1" applyAlignment="1">
      <alignment horizontal="center"/>
    </xf>
    <xf numFmtId="168" fontId="59" fillId="0" borderId="44" xfId="0" applyNumberFormat="1" applyFont="1" applyBorder="1" applyAlignment="1">
      <alignment horizontal="center"/>
    </xf>
    <xf numFmtId="3" fontId="59" fillId="0" borderId="44" xfId="0" applyNumberFormat="1" applyFont="1" applyBorder="1" applyAlignment="1">
      <alignment horizontal="center"/>
    </xf>
    <xf numFmtId="168" fontId="61" fillId="33" borderId="50" xfId="0" applyNumberFormat="1" applyFont="1" applyFill="1" applyBorder="1" applyAlignment="1">
      <alignment horizontal="left" wrapText="1"/>
    </xf>
    <xf numFmtId="3" fontId="59" fillId="0" borderId="50" xfId="0" applyNumberFormat="1" applyFont="1" applyBorder="1" applyAlignment="1">
      <alignment horizontal="center"/>
    </xf>
    <xf numFmtId="168" fontId="61" fillId="33" borderId="37" xfId="0" applyNumberFormat="1" applyFont="1" applyFill="1" applyBorder="1" applyAlignment="1">
      <alignment horizontal="left" wrapText="1"/>
    </xf>
    <xf numFmtId="0" fontId="63" fillId="33" borderId="37" xfId="0" applyFont="1" applyFill="1" applyBorder="1"/>
    <xf numFmtId="0" fontId="63" fillId="33" borderId="23" xfId="0" applyFont="1" applyFill="1" applyBorder="1"/>
    <xf numFmtId="190" fontId="38" fillId="33" borderId="50" xfId="0" applyNumberFormat="1" applyFont="1" applyFill="1" applyBorder="1" applyAlignment="1">
      <alignment horizontal="center"/>
    </xf>
    <xf numFmtId="0" fontId="41" fillId="0" borderId="0" xfId="0" quotePrefix="1" applyFont="1" applyAlignment="1">
      <alignment wrapText="1"/>
    </xf>
    <xf numFmtId="0" fontId="54" fillId="33" borderId="66" xfId="0" applyFont="1" applyFill="1" applyBorder="1" applyAlignment="1">
      <alignment horizontal="left" vertical="center"/>
    </xf>
    <xf numFmtId="173" fontId="50" fillId="33" borderId="68" xfId="0" applyNumberFormat="1" applyFont="1" applyFill="1" applyBorder="1" applyAlignment="1">
      <alignment horizontal="center" vertical="center"/>
    </xf>
    <xf numFmtId="173" fontId="50" fillId="33" borderId="38" xfId="0" applyNumberFormat="1" applyFont="1" applyFill="1" applyBorder="1" applyAlignment="1">
      <alignment horizontal="center"/>
    </xf>
    <xf numFmtId="173" fontId="50" fillId="33" borderId="42" xfId="0" applyNumberFormat="1" applyFont="1" applyFill="1" applyBorder="1" applyAlignment="1">
      <alignment horizontal="center"/>
    </xf>
    <xf numFmtId="173" fontId="50" fillId="0" borderId="42" xfId="0" applyNumberFormat="1" applyFont="1" applyBorder="1" applyAlignment="1">
      <alignment horizontal="center"/>
    </xf>
    <xf numFmtId="173" fontId="50" fillId="33" borderId="62" xfId="0" applyNumberFormat="1" applyFont="1" applyFill="1" applyBorder="1" applyAlignment="1">
      <alignment horizontal="center"/>
    </xf>
    <xf numFmtId="0" fontId="50" fillId="33" borderId="49" xfId="0" quotePrefix="1" applyFont="1" applyFill="1" applyBorder="1" applyAlignment="1">
      <alignment horizontal="center" vertical="center" wrapText="1"/>
    </xf>
    <xf numFmtId="173" fontId="50" fillId="33" borderId="39" xfId="0" applyNumberFormat="1" applyFont="1" applyFill="1" applyBorder="1" applyAlignment="1">
      <alignment horizontal="center"/>
    </xf>
    <xf numFmtId="173" fontId="50" fillId="33" borderId="43" xfId="0" applyNumberFormat="1" applyFont="1" applyFill="1" applyBorder="1" applyAlignment="1">
      <alignment horizontal="center"/>
    </xf>
    <xf numFmtId="173" fontId="50" fillId="0" borderId="43" xfId="0" applyNumberFormat="1" applyFont="1" applyBorder="1" applyAlignment="1">
      <alignment horizontal="center"/>
    </xf>
    <xf numFmtId="173" fontId="50" fillId="33" borderId="65" xfId="0" applyNumberFormat="1" applyFont="1" applyFill="1" applyBorder="1" applyAlignment="1">
      <alignment horizontal="center"/>
    </xf>
    <xf numFmtId="177" fontId="50" fillId="0" borderId="38" xfId="0" applyNumberFormat="1" applyFont="1" applyBorder="1" applyAlignment="1">
      <alignment horizontal="center"/>
    </xf>
    <xf numFmtId="177" fontId="50" fillId="0" borderId="42" xfId="0" applyNumberFormat="1" applyFont="1" applyBorder="1" applyAlignment="1">
      <alignment horizontal="center"/>
    </xf>
    <xf numFmtId="177" fontId="50" fillId="33" borderId="62" xfId="0" applyNumberFormat="1" applyFont="1" applyFill="1" applyBorder="1" applyAlignment="1">
      <alignment horizontal="center"/>
    </xf>
    <xf numFmtId="177" fontId="50" fillId="0" borderId="27" xfId="0" applyNumberFormat="1" applyFont="1" applyBorder="1" applyAlignment="1">
      <alignment horizontal="center"/>
    </xf>
    <xf numFmtId="177" fontId="50" fillId="0" borderId="28" xfId="0" applyNumberFormat="1" applyFont="1" applyBorder="1" applyAlignment="1">
      <alignment horizontal="center"/>
    </xf>
    <xf numFmtId="177" fontId="50" fillId="33" borderId="34" xfId="0" applyNumberFormat="1" applyFont="1" applyFill="1" applyBorder="1" applyAlignment="1">
      <alignment horizontal="center"/>
    </xf>
    <xf numFmtId="3" fontId="76" fillId="33" borderId="0" xfId="986" applyNumberFormat="1" applyFont="1" applyFill="1" applyAlignment="1">
      <alignment horizontal="right"/>
    </xf>
    <xf numFmtId="173" fontId="57" fillId="33" borderId="53" xfId="0" applyNumberFormat="1" applyFont="1" applyFill="1" applyBorder="1" applyAlignment="1">
      <alignment horizontal="center"/>
    </xf>
    <xf numFmtId="173" fontId="57" fillId="33" borderId="44" xfId="0" applyNumberFormat="1" applyFont="1" applyFill="1" applyBorder="1" applyAlignment="1">
      <alignment horizontal="center"/>
    </xf>
    <xf numFmtId="173" fontId="63" fillId="33" borderId="44" xfId="0" applyNumberFormat="1" applyFont="1" applyFill="1" applyBorder="1" applyAlignment="1">
      <alignment horizontal="center"/>
    </xf>
    <xf numFmtId="173" fontId="55" fillId="33" borderId="44" xfId="0" applyNumberFormat="1" applyFont="1" applyFill="1" applyBorder="1" applyAlignment="1">
      <alignment horizontal="center"/>
    </xf>
    <xf numFmtId="173" fontId="57" fillId="33" borderId="63" xfId="0" applyNumberFormat="1" applyFont="1" applyFill="1" applyBorder="1" applyAlignment="1">
      <alignment horizontal="center"/>
    </xf>
    <xf numFmtId="3" fontId="63" fillId="0" borderId="37" xfId="0" applyNumberFormat="1" applyFont="1" applyBorder="1" applyAlignment="1">
      <alignment horizontal="center"/>
    </xf>
    <xf numFmtId="0" fontId="41" fillId="33" borderId="0" xfId="0" quotePrefix="1" applyFont="1" applyFill="1" applyAlignment="1">
      <alignment horizontal="center" wrapText="1"/>
    </xf>
    <xf numFmtId="17" fontId="50" fillId="33" borderId="48" xfId="0" quotePrefix="1" applyNumberFormat="1" applyFont="1" applyFill="1" applyBorder="1" applyAlignment="1">
      <alignment horizontal="center" vertical="center"/>
    </xf>
    <xf numFmtId="17" fontId="50" fillId="33" borderId="72" xfId="0" quotePrefix="1" applyNumberFormat="1" applyFont="1" applyFill="1" applyBorder="1" applyAlignment="1">
      <alignment horizontal="center" vertical="center"/>
    </xf>
    <xf numFmtId="17" fontId="50" fillId="33" borderId="49" xfId="0" quotePrefix="1" applyNumberFormat="1" applyFont="1" applyFill="1" applyBorder="1" applyAlignment="1">
      <alignment horizontal="center" vertical="center"/>
    </xf>
    <xf numFmtId="171" fontId="167" fillId="33" borderId="38" xfId="0" applyNumberFormat="1" applyFont="1" applyFill="1" applyBorder="1" applyAlignment="1">
      <alignment horizontal="center" vertical="center"/>
    </xf>
    <xf numFmtId="171" fontId="167" fillId="33" borderId="53" xfId="0" applyNumberFormat="1" applyFont="1" applyFill="1" applyBorder="1" applyAlignment="1">
      <alignment horizontal="center" vertical="center"/>
    </xf>
    <xf numFmtId="171" fontId="167" fillId="33" borderId="40" xfId="0" applyNumberFormat="1" applyFont="1" applyFill="1" applyBorder="1" applyAlignment="1">
      <alignment horizontal="center" vertical="center"/>
    </xf>
    <xf numFmtId="171" fontId="167" fillId="33" borderId="42" xfId="0" applyNumberFormat="1" applyFont="1" applyFill="1" applyBorder="1" applyAlignment="1">
      <alignment horizontal="center"/>
    </xf>
    <xf numFmtId="171" fontId="167" fillId="33" borderId="62" xfId="0" applyNumberFormat="1" applyFont="1" applyFill="1" applyBorder="1" applyAlignment="1">
      <alignment horizontal="center"/>
    </xf>
    <xf numFmtId="168" fontId="167" fillId="33" borderId="24" xfId="0" applyNumberFormat="1" applyFont="1" applyFill="1" applyBorder="1" applyAlignment="1">
      <alignment horizontal="center"/>
    </xf>
    <xf numFmtId="168" fontId="167" fillId="33" borderId="10" xfId="0" applyNumberFormat="1" applyFont="1" applyFill="1" applyBorder="1" applyAlignment="1">
      <alignment horizontal="center"/>
    </xf>
    <xf numFmtId="168" fontId="167" fillId="33" borderId="31" xfId="0" applyNumberFormat="1" applyFont="1" applyFill="1" applyBorder="1" applyAlignment="1">
      <alignment horizontal="center"/>
    </xf>
    <xf numFmtId="168" fontId="167" fillId="33" borderId="32" xfId="0" applyNumberFormat="1" applyFont="1" applyFill="1" applyBorder="1" applyAlignment="1">
      <alignment horizontal="center"/>
    </xf>
    <xf numFmtId="168" fontId="167" fillId="33" borderId="34" xfId="0" applyNumberFormat="1" applyFont="1" applyFill="1" applyBorder="1" applyAlignment="1">
      <alignment horizontal="center"/>
    </xf>
    <xf numFmtId="168" fontId="38" fillId="33" borderId="61" xfId="0" applyNumberFormat="1" applyFont="1" applyFill="1" applyBorder="1" applyAlignment="1">
      <alignment horizontal="center"/>
    </xf>
    <xf numFmtId="168" fontId="38" fillId="33" borderId="59" xfId="0" applyNumberFormat="1" applyFont="1" applyFill="1" applyBorder="1" applyAlignment="1">
      <alignment horizontal="center"/>
    </xf>
    <xf numFmtId="168" fontId="38" fillId="33" borderId="64" xfId="0" applyNumberFormat="1" applyFont="1" applyFill="1" applyBorder="1" applyAlignment="1">
      <alignment horizontal="center"/>
    </xf>
    <xf numFmtId="169" fontId="169" fillId="0" borderId="54" xfId="0" applyNumberFormat="1" applyFont="1" applyBorder="1" applyAlignment="1">
      <alignment horizontal="center"/>
    </xf>
    <xf numFmtId="168" fontId="167" fillId="33" borderId="28" xfId="0" applyNumberFormat="1" applyFont="1" applyFill="1" applyBorder="1" applyAlignment="1">
      <alignment horizontal="center"/>
    </xf>
    <xf numFmtId="168" fontId="167" fillId="33" borderId="29" xfId="0" applyNumberFormat="1" applyFont="1" applyFill="1" applyBorder="1" applyAlignment="1">
      <alignment horizontal="center"/>
    </xf>
    <xf numFmtId="173" fontId="50" fillId="0" borderId="36" xfId="0" applyNumberFormat="1" applyFont="1" applyBorder="1" applyAlignment="1">
      <alignment horizontal="center"/>
    </xf>
    <xf numFmtId="173" fontId="50" fillId="0" borderId="49" xfId="0" applyNumberFormat="1" applyFont="1" applyBorder="1" applyAlignment="1">
      <alignment horizontal="center"/>
    </xf>
    <xf numFmtId="168" fontId="50" fillId="33" borderId="49" xfId="0" applyNumberFormat="1" applyFont="1" applyFill="1" applyBorder="1" applyAlignment="1">
      <alignment horizontal="center"/>
    </xf>
    <xf numFmtId="0" fontId="54" fillId="33" borderId="48" xfId="0" applyFont="1" applyFill="1" applyBorder="1"/>
    <xf numFmtId="0" fontId="40" fillId="33" borderId="48" xfId="0" applyFont="1" applyFill="1" applyBorder="1"/>
    <xf numFmtId="0" fontId="40" fillId="33" borderId="48" xfId="0" applyFont="1" applyFill="1" applyBorder="1" applyAlignment="1">
      <alignment vertical="center"/>
    </xf>
    <xf numFmtId="0" fontId="50" fillId="33" borderId="0" xfId="0" applyFont="1" applyFill="1" applyAlignment="1">
      <alignment horizontal="center" vertical="center" wrapText="1"/>
    </xf>
    <xf numFmtId="173" fontId="56" fillId="33" borderId="90" xfId="0" applyNumberFormat="1" applyFont="1" applyFill="1" applyBorder="1" applyAlignment="1">
      <alignment horizontal="center"/>
    </xf>
    <xf numFmtId="173" fontId="56" fillId="33" borderId="30" xfId="0" applyNumberFormat="1" applyFont="1" applyFill="1" applyBorder="1" applyAlignment="1">
      <alignment horizontal="center"/>
    </xf>
    <xf numFmtId="173" fontId="56" fillId="33" borderId="126" xfId="0" applyNumberFormat="1" applyFont="1" applyFill="1" applyBorder="1" applyAlignment="1">
      <alignment horizontal="center"/>
    </xf>
    <xf numFmtId="173" fontId="50" fillId="33" borderId="90" xfId="0" applyNumberFormat="1" applyFont="1" applyFill="1" applyBorder="1" applyAlignment="1">
      <alignment horizontal="center"/>
    </xf>
    <xf numFmtId="173" fontId="50" fillId="33" borderId="30" xfId="0" applyNumberFormat="1" applyFont="1" applyFill="1" applyBorder="1" applyAlignment="1">
      <alignment horizontal="center"/>
    </xf>
    <xf numFmtId="173" fontId="50" fillId="33" borderId="126" xfId="0" applyNumberFormat="1" applyFont="1" applyFill="1" applyBorder="1" applyAlignment="1">
      <alignment horizontal="center"/>
    </xf>
    <xf numFmtId="173" fontId="50" fillId="0" borderId="30" xfId="0" applyNumberFormat="1" applyFont="1" applyBorder="1" applyAlignment="1">
      <alignment horizontal="center"/>
    </xf>
    <xf numFmtId="173" fontId="50" fillId="33" borderId="88" xfId="0" applyNumberFormat="1" applyFont="1" applyFill="1" applyBorder="1" applyAlignment="1">
      <alignment horizontal="center"/>
    </xf>
    <xf numFmtId="173" fontId="50" fillId="0" borderId="26" xfId="0" applyNumberFormat="1" applyFont="1" applyBorder="1" applyAlignment="1">
      <alignment horizontal="center"/>
    </xf>
    <xf numFmtId="173" fontId="50" fillId="0" borderId="88" xfId="0" applyNumberFormat="1" applyFont="1" applyBorder="1" applyAlignment="1">
      <alignment horizontal="center"/>
    </xf>
    <xf numFmtId="173" fontId="50" fillId="0" borderId="33" xfId="0" applyNumberFormat="1" applyFont="1" applyBorder="1" applyAlignment="1">
      <alignment horizontal="center"/>
    </xf>
    <xf numFmtId="169" fontId="57" fillId="33" borderId="24" xfId="0" applyNumberFormat="1" applyFont="1" applyFill="1" applyBorder="1" applyAlignment="1">
      <alignment horizontal="center" vertical="center"/>
    </xf>
    <xf numFmtId="169" fontId="57" fillId="33" borderId="29" xfId="0" applyNumberFormat="1" applyFont="1" applyFill="1" applyBorder="1" applyAlignment="1">
      <alignment horizontal="center" vertical="center"/>
    </xf>
    <xf numFmtId="169" fontId="55" fillId="33" borderId="29" xfId="0" applyNumberFormat="1" applyFont="1" applyFill="1" applyBorder="1" applyAlignment="1">
      <alignment horizontal="center" vertical="center"/>
    </xf>
    <xf numFmtId="169" fontId="57" fillId="33" borderId="31" xfId="0" applyNumberFormat="1" applyFont="1" applyFill="1" applyBorder="1" applyAlignment="1">
      <alignment horizontal="center" vertical="center"/>
    </xf>
    <xf numFmtId="0" fontId="97" fillId="0" borderId="53" xfId="0" applyFont="1" applyBorder="1" applyAlignment="1">
      <alignment horizontal="left"/>
    </xf>
    <xf numFmtId="0" fontId="98" fillId="0" borderId="44" xfId="0" applyFont="1" applyBorder="1" applyAlignment="1">
      <alignment horizontal="left"/>
    </xf>
    <xf numFmtId="0" fontId="97" fillId="0" borderId="44" xfId="0" applyFont="1" applyBorder="1" applyAlignment="1">
      <alignment horizontal="left"/>
    </xf>
    <xf numFmtId="0" fontId="98" fillId="0" borderId="63" xfId="0" applyFont="1" applyBorder="1" applyAlignment="1">
      <alignment horizontal="left"/>
    </xf>
    <xf numFmtId="169" fontId="50" fillId="33" borderId="60" xfId="0" applyNumberFormat="1" applyFont="1" applyFill="1" applyBorder="1" applyAlignment="1">
      <alignment horizontal="center" vertical="center"/>
    </xf>
    <xf numFmtId="169" fontId="50" fillId="33" borderId="59" xfId="0" applyNumberFormat="1" applyFont="1" applyFill="1" applyBorder="1" applyAlignment="1">
      <alignment horizontal="center" vertical="center"/>
    </xf>
    <xf numFmtId="169" fontId="50" fillId="33" borderId="10" xfId="0" applyNumberFormat="1" applyFont="1" applyFill="1" applyBorder="1" applyAlignment="1">
      <alignment horizontal="center" vertical="center"/>
    </xf>
    <xf numFmtId="169" fontId="38" fillId="33" borderId="59" xfId="0" applyNumberFormat="1" applyFont="1" applyFill="1" applyBorder="1" applyAlignment="1">
      <alignment horizontal="center" vertical="center"/>
    </xf>
    <xf numFmtId="169" fontId="38" fillId="33" borderId="10" xfId="0" applyNumberFormat="1" applyFont="1" applyFill="1" applyBorder="1" applyAlignment="1">
      <alignment horizontal="center" vertical="center"/>
    </xf>
    <xf numFmtId="169" fontId="38" fillId="33" borderId="58" xfId="0" applyNumberFormat="1" applyFont="1" applyFill="1" applyBorder="1" applyAlignment="1">
      <alignment horizontal="center" vertical="center"/>
    </xf>
    <xf numFmtId="169" fontId="38" fillId="33" borderId="87" xfId="0" applyNumberFormat="1" applyFont="1" applyFill="1" applyBorder="1" applyAlignment="1">
      <alignment horizontal="center" vertical="center"/>
    </xf>
    <xf numFmtId="169" fontId="38" fillId="33" borderId="64" xfId="0" applyNumberFormat="1" applyFont="1" applyFill="1" applyBorder="1" applyAlignment="1">
      <alignment horizontal="center" vertical="center"/>
    </xf>
    <xf numFmtId="169" fontId="38" fillId="33" borderId="32" xfId="0" applyNumberFormat="1" applyFont="1" applyFill="1" applyBorder="1" applyAlignment="1">
      <alignment horizontal="center" vertical="center"/>
    </xf>
    <xf numFmtId="177" fontId="50" fillId="33" borderId="53" xfId="1508" applyNumberFormat="1" applyFont="1" applyFill="1" applyBorder="1" applyAlignment="1">
      <alignment horizontal="center" vertical="center"/>
    </xf>
    <xf numFmtId="177" fontId="50" fillId="33" borderId="44" xfId="1508" applyNumberFormat="1" applyFont="1" applyFill="1" applyBorder="1" applyAlignment="1">
      <alignment horizontal="center" vertical="center"/>
    </xf>
    <xf numFmtId="177" fontId="38" fillId="33" borderId="44" xfId="1508" applyNumberFormat="1" applyFont="1" applyFill="1" applyBorder="1" applyAlignment="1">
      <alignment horizontal="center" vertical="center"/>
    </xf>
    <xf numFmtId="177" fontId="38" fillId="0" borderId="44" xfId="1508" applyNumberFormat="1" applyFont="1" applyFill="1" applyBorder="1" applyAlignment="1">
      <alignment horizontal="center" vertical="center"/>
    </xf>
    <xf numFmtId="177" fontId="50" fillId="33" borderId="50" xfId="1508" applyNumberFormat="1" applyFont="1" applyFill="1" applyBorder="1" applyAlignment="1">
      <alignment horizontal="center" vertical="center"/>
    </xf>
    <xf numFmtId="177" fontId="50" fillId="0" borderId="44" xfId="1508" applyNumberFormat="1" applyFont="1" applyFill="1" applyBorder="1" applyAlignment="1">
      <alignment horizontal="center" vertical="center"/>
    </xf>
    <xf numFmtId="169" fontId="38" fillId="33" borderId="67" xfId="1508" applyNumberFormat="1" applyFont="1" applyFill="1" applyBorder="1" applyAlignment="1">
      <alignment horizontal="center"/>
    </xf>
    <xf numFmtId="169" fontId="38" fillId="33" borderId="10" xfId="1508" applyNumberFormat="1" applyFont="1" applyFill="1" applyBorder="1" applyAlignment="1">
      <alignment horizontal="center"/>
    </xf>
    <xf numFmtId="169" fontId="50" fillId="33" borderId="21" xfId="0" applyNumberFormat="1" applyFont="1" applyFill="1" applyBorder="1" applyAlignment="1">
      <alignment horizontal="center"/>
    </xf>
    <xf numFmtId="0" fontId="41" fillId="33" borderId="24" xfId="0" quotePrefix="1" applyFont="1" applyFill="1" applyBorder="1" applyAlignment="1">
      <alignment horizontal="center" vertical="center" wrapText="1"/>
    </xf>
    <xf numFmtId="0" fontId="47" fillId="0" borderId="25" xfId="0" quotePrefix="1" applyFont="1" applyBorder="1" applyAlignment="1">
      <alignment horizontal="center" vertical="center" wrapText="1"/>
    </xf>
    <xf numFmtId="0" fontId="47" fillId="33" borderId="25" xfId="0" quotePrefix="1" applyFont="1" applyFill="1" applyBorder="1" applyAlignment="1">
      <alignment horizontal="center" vertical="center" wrapText="1"/>
    </xf>
    <xf numFmtId="0" fontId="47" fillId="33" borderId="27" xfId="0" quotePrefix="1" applyFont="1" applyFill="1" applyBorder="1" applyAlignment="1">
      <alignment horizontal="center" vertical="center" wrapText="1"/>
    </xf>
    <xf numFmtId="0" fontId="38" fillId="33" borderId="29" xfId="0" applyFont="1" applyFill="1" applyBorder="1" applyAlignment="1">
      <alignment horizontal="center"/>
    </xf>
    <xf numFmtId="0" fontId="50" fillId="33" borderId="10" xfId="0" applyFont="1" applyFill="1" applyBorder="1" applyAlignment="1">
      <alignment horizontal="center" vertical="center" wrapText="1"/>
    </xf>
    <xf numFmtId="171" fontId="38" fillId="33" borderId="10" xfId="0" applyNumberFormat="1" applyFont="1" applyFill="1" applyBorder="1"/>
    <xf numFmtId="0" fontId="50" fillId="33" borderId="28" xfId="0" quotePrefix="1" applyFont="1" applyFill="1" applyBorder="1" applyAlignment="1">
      <alignment horizontal="center"/>
    </xf>
    <xf numFmtId="170" fontId="174" fillId="0" borderId="29" xfId="1662" applyNumberFormat="1" applyFont="1" applyBorder="1"/>
    <xf numFmtId="170" fontId="175" fillId="0" borderId="29" xfId="1662" applyNumberFormat="1" applyFont="1" applyBorder="1"/>
    <xf numFmtId="174" fontId="174" fillId="0" borderId="29" xfId="1662" applyFont="1" applyBorder="1"/>
    <xf numFmtId="174" fontId="175" fillId="0" borderId="29" xfId="1662" applyFont="1" applyBorder="1"/>
    <xf numFmtId="0" fontId="57" fillId="33" borderId="24" xfId="0" applyFont="1" applyFill="1" applyBorder="1" applyAlignment="1">
      <alignment horizontal="center"/>
    </xf>
    <xf numFmtId="0" fontId="41" fillId="33" borderId="25" xfId="0" applyFont="1" applyFill="1" applyBorder="1" applyAlignment="1">
      <alignment horizontal="center"/>
    </xf>
    <xf numFmtId="0" fontId="41" fillId="33" borderId="27" xfId="0" quotePrefix="1" applyFont="1" applyFill="1" applyBorder="1" applyAlignment="1">
      <alignment horizontal="center"/>
    </xf>
    <xf numFmtId="0" fontId="57" fillId="33" borderId="29" xfId="0" applyFont="1" applyFill="1" applyBorder="1" applyAlignment="1">
      <alignment horizontal="center"/>
    </xf>
    <xf numFmtId="2" fontId="41" fillId="33" borderId="10" xfId="0" applyNumberFormat="1" applyFont="1" applyFill="1" applyBorder="1" applyAlignment="1">
      <alignment horizontal="center"/>
    </xf>
    <xf numFmtId="2" fontId="41" fillId="33" borderId="28" xfId="0" applyNumberFormat="1" applyFont="1" applyFill="1" applyBorder="1" applyAlignment="1">
      <alignment horizontal="center"/>
    </xf>
    <xf numFmtId="2" fontId="55" fillId="33" borderId="10" xfId="0" applyNumberFormat="1" applyFont="1" applyFill="1" applyBorder="1" applyAlignment="1">
      <alignment horizontal="center"/>
    </xf>
    <xf numFmtId="2" fontId="55" fillId="33" borderId="28" xfId="0" applyNumberFormat="1" applyFont="1" applyFill="1" applyBorder="1" applyAlignment="1">
      <alignment horizontal="center"/>
    </xf>
    <xf numFmtId="0" fontId="57" fillId="33" borderId="31" xfId="0" applyFont="1" applyFill="1" applyBorder="1" applyAlignment="1">
      <alignment horizontal="center"/>
    </xf>
    <xf numFmtId="169" fontId="55" fillId="33" borderId="0" xfId="0" applyNumberFormat="1" applyFont="1" applyFill="1" applyAlignment="1">
      <alignment horizontal="center"/>
    </xf>
    <xf numFmtId="173" fontId="55" fillId="0" borderId="67" xfId="0" applyNumberFormat="1" applyFont="1" applyBorder="1" applyAlignment="1">
      <alignment horizontal="center"/>
    </xf>
    <xf numFmtId="173" fontId="55" fillId="33" borderId="66" xfId="0" applyNumberFormat="1" applyFont="1" applyFill="1" applyBorder="1" applyAlignment="1">
      <alignment horizontal="center"/>
    </xf>
    <xf numFmtId="173" fontId="55" fillId="0" borderId="66" xfId="0" applyNumberFormat="1" applyFont="1" applyBorder="1" applyAlignment="1">
      <alignment horizontal="center"/>
    </xf>
    <xf numFmtId="173" fontId="55" fillId="0" borderId="53" xfId="0" applyNumberFormat="1" applyFont="1" applyBorder="1" applyAlignment="1">
      <alignment horizontal="center"/>
    </xf>
    <xf numFmtId="218" fontId="59" fillId="0" borderId="53" xfId="0" applyNumberFormat="1" applyFont="1" applyBorder="1" applyAlignment="1">
      <alignment horizontal="center"/>
    </xf>
    <xf numFmtId="218" fontId="59" fillId="0" borderId="37" xfId="0" applyNumberFormat="1" applyFont="1" applyBorder="1" applyAlignment="1">
      <alignment horizontal="center"/>
    </xf>
    <xf numFmtId="182" fontId="59" fillId="0" borderId="37" xfId="0" applyNumberFormat="1" applyFont="1" applyBorder="1" applyAlignment="1">
      <alignment horizontal="center"/>
    </xf>
    <xf numFmtId="173" fontId="38" fillId="33" borderId="44" xfId="0" quotePrefix="1" applyNumberFormat="1" applyFont="1" applyFill="1" applyBorder="1" applyAlignment="1">
      <alignment horizontal="center" vertical="center"/>
    </xf>
    <xf numFmtId="169" fontId="50" fillId="33" borderId="10" xfId="1395" applyNumberFormat="1" applyFont="1" applyFill="1" applyBorder="1" applyAlignment="1">
      <alignment horizontal="center"/>
    </xf>
    <xf numFmtId="169" fontId="38" fillId="33" borderId="10" xfId="1395" applyNumberFormat="1" applyFont="1" applyFill="1" applyBorder="1" applyAlignment="1">
      <alignment horizontal="center"/>
    </xf>
    <xf numFmtId="169" fontId="50" fillId="33" borderId="32" xfId="1395" applyNumberFormat="1" applyFont="1" applyFill="1" applyBorder="1" applyAlignment="1">
      <alignment horizontal="center"/>
    </xf>
    <xf numFmtId="219" fontId="41" fillId="33" borderId="37" xfId="0" applyNumberFormat="1" applyFont="1" applyFill="1" applyBorder="1" applyAlignment="1">
      <alignment horizontal="center"/>
    </xf>
    <xf numFmtId="168" fontId="38" fillId="33" borderId="28" xfId="0" applyNumberFormat="1" applyFont="1" applyFill="1" applyBorder="1" applyAlignment="1">
      <alignment horizontal="center"/>
    </xf>
    <xf numFmtId="0" fontId="3" fillId="33" borderId="0" xfId="567" quotePrefix="1" applyFill="1" applyAlignment="1" applyProtection="1"/>
    <xf numFmtId="167" fontId="97" fillId="33" borderId="0" xfId="592" applyFont="1" applyFill="1" applyBorder="1" applyAlignment="1">
      <alignment horizontal="right"/>
    </xf>
    <xf numFmtId="2" fontId="38" fillId="33" borderId="44" xfId="1508" applyNumberFormat="1" applyFont="1" applyFill="1" applyBorder="1" applyAlignment="1" applyProtection="1">
      <alignment horizontal="center" vertical="center"/>
    </xf>
    <xf numFmtId="168" fontId="41" fillId="33" borderId="0" xfId="0" quotePrefix="1" applyNumberFormat="1" applyFont="1" applyFill="1"/>
    <xf numFmtId="180" fontId="98" fillId="33" borderId="0" xfId="954" applyNumberFormat="1" applyFont="1" applyFill="1" applyBorder="1" applyAlignment="1">
      <alignment horizontal="right"/>
    </xf>
    <xf numFmtId="169" fontId="146" fillId="0" borderId="92" xfId="1360" applyNumberFormat="1" applyFont="1" applyBorder="1" applyAlignment="1">
      <alignment horizontal="right" vertical="center"/>
    </xf>
    <xf numFmtId="169" fontId="146" fillId="0" borderId="112" xfId="1360" applyNumberFormat="1" applyFont="1" applyBorder="1" applyAlignment="1">
      <alignment horizontal="right" vertical="center"/>
    </xf>
    <xf numFmtId="169" fontId="146" fillId="0" borderId="92" xfId="1360" applyNumberFormat="1" applyFont="1" applyBorder="1" applyAlignment="1">
      <alignment horizontal="right" vertical="center" wrapText="1"/>
    </xf>
    <xf numFmtId="169" fontId="146" fillId="0" borderId="112" xfId="1360" applyNumberFormat="1" applyFont="1" applyBorder="1" applyAlignment="1">
      <alignment horizontal="right" vertical="center" wrapText="1"/>
    </xf>
    <xf numFmtId="169" fontId="27" fillId="0" borderId="92" xfId="1360" applyNumberFormat="1" applyFont="1" applyBorder="1" applyAlignment="1">
      <alignment horizontal="right" vertical="center"/>
    </xf>
    <xf numFmtId="169" fontId="27" fillId="0" borderId="112" xfId="1360" applyNumberFormat="1" applyFont="1" applyBorder="1" applyAlignment="1">
      <alignment horizontal="right" vertical="center"/>
    </xf>
    <xf numFmtId="169" fontId="27" fillId="0" borderId="92" xfId="1360" applyNumberFormat="1" applyFont="1" applyBorder="1" applyAlignment="1">
      <alignment horizontal="right" vertical="center" wrapText="1"/>
    </xf>
    <xf numFmtId="169" fontId="27" fillId="0" borderId="112" xfId="1360" applyNumberFormat="1" applyFont="1" applyBorder="1" applyAlignment="1">
      <alignment horizontal="right" vertical="center" wrapText="1"/>
    </xf>
    <xf numFmtId="169" fontId="38" fillId="33" borderId="32" xfId="1508" applyNumberFormat="1" applyFont="1" applyFill="1" applyBorder="1" applyAlignment="1">
      <alignment horizontal="center"/>
    </xf>
    <xf numFmtId="169" fontId="27" fillId="33" borderId="21" xfId="0" applyNumberFormat="1" applyFont="1" applyFill="1" applyBorder="1" applyAlignment="1">
      <alignment horizontal="center"/>
    </xf>
    <xf numFmtId="0" fontId="54" fillId="33" borderId="29" xfId="0" applyFont="1" applyFill="1" applyBorder="1" applyAlignment="1">
      <alignment horizontal="left" vertical="center"/>
    </xf>
    <xf numFmtId="173" fontId="38" fillId="33" borderId="57" xfId="0" applyNumberFormat="1" applyFont="1" applyFill="1" applyBorder="1" applyAlignment="1">
      <alignment horizontal="center" vertical="center"/>
    </xf>
    <xf numFmtId="0" fontId="40" fillId="33" borderId="66" xfId="0" applyFont="1" applyFill="1" applyBorder="1" applyAlignment="1">
      <alignment horizontal="left" vertical="center"/>
    </xf>
    <xf numFmtId="173" fontId="38" fillId="33" borderId="68" xfId="0" applyNumberFormat="1" applyFont="1" applyFill="1" applyBorder="1" applyAlignment="1">
      <alignment horizontal="center" vertical="center"/>
    </xf>
    <xf numFmtId="173" fontId="50" fillId="33" borderId="65" xfId="0" applyNumberFormat="1" applyFont="1" applyFill="1" applyBorder="1" applyAlignment="1">
      <alignment horizontal="center" vertical="center"/>
    </xf>
    <xf numFmtId="0" fontId="54" fillId="33" borderId="77" xfId="0" applyFont="1" applyFill="1" applyBorder="1" applyAlignment="1">
      <alignment horizontal="left" vertical="center"/>
    </xf>
    <xf numFmtId="170" fontId="40" fillId="33" borderId="66" xfId="0" quotePrefix="1" applyNumberFormat="1" applyFont="1" applyFill="1" applyBorder="1" applyAlignment="1">
      <alignment horizontal="left"/>
    </xf>
    <xf numFmtId="0" fontId="54" fillId="33" borderId="24" xfId="0" applyFont="1" applyFill="1" applyBorder="1" applyAlignment="1">
      <alignment horizontal="left" vertical="center"/>
    </xf>
    <xf numFmtId="169" fontId="27" fillId="33" borderId="25" xfId="0" applyNumberFormat="1" applyFont="1" applyFill="1" applyBorder="1" applyAlignment="1">
      <alignment horizontal="center"/>
    </xf>
    <xf numFmtId="169" fontId="50" fillId="33" borderId="10" xfId="1508" applyNumberFormat="1" applyFont="1" applyFill="1" applyBorder="1" applyAlignment="1">
      <alignment horizontal="center"/>
    </xf>
    <xf numFmtId="0" fontId="40" fillId="33" borderId="106" xfId="0" applyFont="1" applyFill="1" applyBorder="1" applyAlignment="1">
      <alignment horizontal="left" vertical="center"/>
    </xf>
    <xf numFmtId="173" fontId="50" fillId="33" borderId="49" xfId="0" applyNumberFormat="1" applyFont="1" applyFill="1" applyBorder="1" applyAlignment="1">
      <alignment horizontal="center" vertical="center"/>
    </xf>
    <xf numFmtId="0" fontId="54" fillId="33" borderId="35" xfId="0" applyFont="1" applyFill="1" applyBorder="1" applyAlignment="1">
      <alignment vertical="center"/>
    </xf>
    <xf numFmtId="180" fontId="98" fillId="33" borderId="73" xfId="954" applyNumberFormat="1" applyFont="1" applyFill="1" applyBorder="1" applyAlignment="1">
      <alignment horizontal="right"/>
    </xf>
    <xf numFmtId="0" fontId="54" fillId="33" borderId="54" xfId="0" applyFont="1" applyFill="1" applyBorder="1" applyAlignment="1">
      <alignment vertical="center"/>
    </xf>
    <xf numFmtId="180" fontId="98" fillId="33" borderId="91" xfId="954" applyNumberFormat="1" applyFont="1" applyFill="1" applyBorder="1" applyAlignment="1">
      <alignment horizontal="right"/>
    </xf>
    <xf numFmtId="173" fontId="50" fillId="33" borderId="36" xfId="0" applyNumberFormat="1" applyFont="1" applyFill="1" applyBorder="1" applyAlignment="1">
      <alignment horizontal="center" vertical="center"/>
    </xf>
    <xf numFmtId="180" fontId="98" fillId="33" borderId="72" xfId="954" applyNumberFormat="1" applyFont="1" applyFill="1" applyBorder="1" applyAlignment="1">
      <alignment horizontal="right"/>
    </xf>
    <xf numFmtId="0" fontId="40" fillId="33" borderId="48" xfId="0" applyFont="1" applyFill="1" applyBorder="1" applyAlignment="1">
      <alignment horizontal="left" vertical="center"/>
    </xf>
    <xf numFmtId="169" fontId="38" fillId="33" borderId="56" xfId="1508" applyNumberFormat="1" applyFont="1" applyFill="1" applyBorder="1" applyAlignment="1">
      <alignment horizontal="center"/>
    </xf>
    <xf numFmtId="173" fontId="50" fillId="33" borderId="69" xfId="0" applyNumberFormat="1" applyFont="1" applyFill="1" applyBorder="1" applyAlignment="1">
      <alignment horizontal="center" vertical="center"/>
    </xf>
    <xf numFmtId="169" fontId="38" fillId="33" borderId="22" xfId="1508" applyNumberFormat="1" applyFont="1" applyFill="1" applyBorder="1" applyAlignment="1">
      <alignment horizontal="center"/>
    </xf>
    <xf numFmtId="173" fontId="38" fillId="33" borderId="49" xfId="0" applyNumberFormat="1" applyFont="1" applyFill="1" applyBorder="1" applyAlignment="1">
      <alignment horizontal="center" vertical="center"/>
    </xf>
    <xf numFmtId="174" fontId="174" fillId="0" borderId="31" xfId="1662" applyFont="1" applyBorder="1"/>
    <xf numFmtId="168" fontId="61" fillId="33" borderId="63" xfId="0" applyNumberFormat="1" applyFont="1" applyFill="1" applyBorder="1" applyAlignment="1">
      <alignment horizontal="left" wrapText="1"/>
    </xf>
    <xf numFmtId="3" fontId="59" fillId="0" borderId="63" xfId="0" applyNumberFormat="1" applyFont="1" applyBorder="1" applyAlignment="1">
      <alignment horizontal="center"/>
    </xf>
    <xf numFmtId="168" fontId="7" fillId="0" borderId="62" xfId="0" applyNumberFormat="1" applyFont="1" applyBorder="1" applyAlignment="1">
      <alignment horizontal="center"/>
    </xf>
    <xf numFmtId="168" fontId="7" fillId="0" borderId="63" xfId="0" applyNumberFormat="1" applyFont="1" applyBorder="1" applyAlignment="1">
      <alignment horizontal="center"/>
    </xf>
    <xf numFmtId="168" fontId="7" fillId="0" borderId="34" xfId="0" applyNumberFormat="1" applyFont="1" applyBorder="1" applyAlignment="1">
      <alignment horizontal="center" vertical="center"/>
    </xf>
    <xf numFmtId="0" fontId="79" fillId="53" borderId="0" xfId="0" applyFont="1" applyFill="1"/>
    <xf numFmtId="15" fontId="56" fillId="33" borderId="44" xfId="0" applyNumberFormat="1" applyFont="1" applyFill="1" applyBorder="1" applyAlignment="1">
      <alignment horizontal="left"/>
    </xf>
    <xf numFmtId="15" fontId="56" fillId="33" borderId="45" xfId="0" applyNumberFormat="1" applyFont="1" applyFill="1" applyBorder="1" applyAlignment="1">
      <alignment horizontal="left"/>
    </xf>
    <xf numFmtId="168" fontId="61" fillId="0" borderId="37" xfId="1508" applyNumberFormat="1" applyFont="1" applyFill="1" applyBorder="1" applyAlignment="1">
      <alignment horizontal="center"/>
    </xf>
    <xf numFmtId="0" fontId="0" fillId="53" borderId="0" xfId="0" applyFill="1"/>
    <xf numFmtId="0" fontId="40" fillId="53" borderId="0" xfId="0" applyFont="1" applyFill="1"/>
    <xf numFmtId="0" fontId="38" fillId="53" borderId="0" xfId="0" applyFont="1" applyFill="1" applyAlignment="1">
      <alignment horizontal="center"/>
    </xf>
    <xf numFmtId="0" fontId="57" fillId="33" borderId="51" xfId="0" applyFont="1" applyFill="1" applyBorder="1" applyAlignment="1">
      <alignment horizontal="center"/>
    </xf>
    <xf numFmtId="0" fontId="50" fillId="53" borderId="0" xfId="0" applyFont="1" applyFill="1" applyAlignment="1">
      <alignment horizontal="left"/>
    </xf>
    <xf numFmtId="0" fontId="38" fillId="53" borderId="0" xfId="0" applyFont="1" applyFill="1"/>
    <xf numFmtId="173" fontId="50" fillId="53" borderId="0" xfId="0" applyNumberFormat="1" applyFont="1" applyFill="1" applyAlignment="1">
      <alignment horizontal="center"/>
    </xf>
    <xf numFmtId="0" fontId="38" fillId="53" borderId="0" xfId="0" applyFont="1" applyFill="1" applyAlignment="1">
      <alignment horizontal="left"/>
    </xf>
    <xf numFmtId="0" fontId="73" fillId="53" borderId="0" xfId="0" applyFont="1" applyFill="1" applyAlignment="1">
      <alignment horizontal="center"/>
    </xf>
    <xf numFmtId="168" fontId="57" fillId="33" borderId="51" xfId="0" applyNumberFormat="1" applyFont="1" applyFill="1" applyBorder="1" applyAlignment="1">
      <alignment horizontal="center"/>
    </xf>
    <xf numFmtId="0" fontId="38" fillId="0" borderId="47" xfId="0" applyFont="1" applyBorder="1" applyAlignment="1">
      <alignment horizontal="left"/>
    </xf>
    <xf numFmtId="173" fontId="50" fillId="0" borderId="37" xfId="0" applyNumberFormat="1" applyFont="1" applyBorder="1" applyAlignment="1">
      <alignment horizontal="center"/>
    </xf>
    <xf numFmtId="173" fontId="50" fillId="0" borderId="55" xfId="0" applyNumberFormat="1" applyFont="1" applyBorder="1" applyAlignment="1">
      <alignment horizontal="center"/>
    </xf>
    <xf numFmtId="168" fontId="50" fillId="0" borderId="37" xfId="0" applyNumberFormat="1" applyFont="1" applyBorder="1" applyAlignment="1">
      <alignment horizontal="center"/>
    </xf>
    <xf numFmtId="168" fontId="178" fillId="0" borderId="37" xfId="0" applyNumberFormat="1" applyFont="1" applyBorder="1" applyAlignment="1">
      <alignment horizontal="center"/>
    </xf>
    <xf numFmtId="3" fontId="55" fillId="0" borderId="63" xfId="0" applyNumberFormat="1" applyFont="1" applyBorder="1" applyAlignment="1">
      <alignment horizontal="center" vertical="center"/>
    </xf>
    <xf numFmtId="173" fontId="63" fillId="0" borderId="37" xfId="0" applyNumberFormat="1" applyFont="1" applyBorder="1" applyAlignment="1">
      <alignment horizontal="center" vertical="center"/>
    </xf>
    <xf numFmtId="173" fontId="63" fillId="0" borderId="49" xfId="0" applyNumberFormat="1" applyFont="1" applyBorder="1" applyAlignment="1">
      <alignment horizontal="center" vertical="center"/>
    </xf>
    <xf numFmtId="0" fontId="55" fillId="0" borderId="47" xfId="0" quotePrefix="1" applyFont="1" applyBorder="1" applyAlignment="1">
      <alignment horizontal="left"/>
    </xf>
    <xf numFmtId="0" fontId="55" fillId="0" borderId="78" xfId="0" quotePrefix="1" applyFont="1" applyBorder="1" applyAlignment="1">
      <alignment horizontal="left"/>
    </xf>
    <xf numFmtId="0" fontId="55" fillId="0" borderId="111" xfId="0" quotePrefix="1" applyFont="1" applyBorder="1" applyAlignment="1">
      <alignment horizontal="left"/>
    </xf>
    <xf numFmtId="17" fontId="61" fillId="0" borderId="49" xfId="0" applyNumberFormat="1" applyFont="1" applyBorder="1" applyAlignment="1">
      <alignment horizontal="center"/>
    </xf>
    <xf numFmtId="17" fontId="61" fillId="0" borderId="23" xfId="0" applyNumberFormat="1" applyFont="1" applyBorder="1" applyAlignment="1">
      <alignment horizontal="center"/>
    </xf>
    <xf numFmtId="17" fontId="61" fillId="0" borderId="37" xfId="0" applyNumberFormat="1" applyFont="1" applyBorder="1" applyAlignment="1">
      <alignment horizontal="center"/>
    </xf>
    <xf numFmtId="169" fontId="50" fillId="0" borderId="25" xfId="1508" applyNumberFormat="1" applyFont="1" applyFill="1" applyBorder="1" applyAlignment="1">
      <alignment horizontal="center"/>
    </xf>
    <xf numFmtId="169" fontId="38" fillId="0" borderId="67" xfId="1508" applyNumberFormat="1" applyFont="1" applyFill="1" applyBorder="1" applyAlignment="1">
      <alignment horizontal="center"/>
    </xf>
    <xf numFmtId="169" fontId="38" fillId="0" borderId="10" xfId="1508" applyNumberFormat="1" applyFont="1" applyFill="1" applyBorder="1" applyAlignment="1">
      <alignment horizontal="center"/>
    </xf>
    <xf numFmtId="169" fontId="38" fillId="0" borderId="87" xfId="1508" applyNumberFormat="1" applyFont="1" applyFill="1" applyBorder="1" applyAlignment="1">
      <alignment horizontal="center"/>
    </xf>
    <xf numFmtId="169" fontId="27" fillId="0" borderId="67" xfId="0" applyNumberFormat="1" applyFont="1" applyBorder="1" applyAlignment="1">
      <alignment horizontal="center"/>
    </xf>
    <xf numFmtId="169" fontId="27" fillId="0" borderId="25" xfId="0" applyNumberFormat="1" applyFont="1" applyBorder="1" applyAlignment="1">
      <alignment horizontal="center"/>
    </xf>
    <xf numFmtId="3" fontId="55" fillId="33" borderId="0" xfId="0" applyNumberFormat="1" applyFont="1" applyFill="1"/>
    <xf numFmtId="0" fontId="47" fillId="33" borderId="0" xfId="567" applyFont="1" applyFill="1" applyAlignment="1" applyProtection="1">
      <alignment vertical="center"/>
    </xf>
    <xf numFmtId="169" fontId="50" fillId="0" borderId="10" xfId="1395" applyNumberFormat="1" applyFont="1" applyBorder="1" applyAlignment="1">
      <alignment horizontal="center"/>
    </xf>
    <xf numFmtId="169" fontId="38" fillId="0" borderId="10" xfId="1395" applyNumberFormat="1" applyFont="1" applyBorder="1" applyAlignment="1">
      <alignment horizontal="center"/>
    </xf>
    <xf numFmtId="9" fontId="97" fillId="33" borderId="0" xfId="1508" applyFont="1" applyFill="1" applyBorder="1" applyAlignment="1">
      <alignment horizontal="right"/>
    </xf>
    <xf numFmtId="220" fontId="41" fillId="33" borderId="37" xfId="0" applyNumberFormat="1" applyFont="1" applyFill="1" applyBorder="1" applyAlignment="1">
      <alignment horizontal="center"/>
    </xf>
    <xf numFmtId="0" fontId="42" fillId="33" borderId="54" xfId="0" applyFont="1" applyFill="1" applyBorder="1"/>
    <xf numFmtId="181" fontId="41" fillId="53" borderId="0" xfId="0" applyNumberFormat="1" applyFont="1" applyFill="1"/>
    <xf numFmtId="0" fontId="41" fillId="0" borderId="0" xfId="0" quotePrefix="1" applyFont="1" applyAlignment="1">
      <alignment vertical="center"/>
    </xf>
    <xf numFmtId="168" fontId="38" fillId="0" borderId="53" xfId="0" applyNumberFormat="1" applyFont="1" applyBorder="1" applyAlignment="1">
      <alignment horizontal="center"/>
    </xf>
    <xf numFmtId="168" fontId="38" fillId="0" borderId="50" xfId="0" applyNumberFormat="1" applyFont="1" applyBorder="1" applyAlignment="1">
      <alignment horizontal="center"/>
    </xf>
    <xf numFmtId="168" fontId="38" fillId="0" borderId="68" xfId="0" applyNumberFormat="1" applyFont="1" applyBorder="1" applyAlignment="1">
      <alignment horizontal="center" vertical="top" wrapText="1"/>
    </xf>
    <xf numFmtId="168" fontId="38" fillId="0" borderId="53" xfId="0" applyNumberFormat="1" applyFont="1" applyBorder="1" applyAlignment="1">
      <alignment horizontal="center" vertical="top" wrapText="1"/>
    </xf>
    <xf numFmtId="168" fontId="38" fillId="0" borderId="28" xfId="0" applyNumberFormat="1" applyFont="1" applyBorder="1" applyAlignment="1">
      <alignment horizontal="center" vertical="top" wrapText="1"/>
    </xf>
    <xf numFmtId="168" fontId="38" fillId="0" borderId="44" xfId="0" applyNumberFormat="1" applyFont="1" applyBorder="1" applyAlignment="1">
      <alignment horizontal="center" vertical="top" wrapText="1"/>
    </xf>
    <xf numFmtId="168" fontId="38" fillId="0" borderId="28" xfId="0" applyNumberFormat="1" applyFont="1" applyBorder="1" applyAlignment="1">
      <alignment horizontal="center" wrapText="1"/>
    </xf>
    <xf numFmtId="168" fontId="38" fillId="0" borderId="44" xfId="0" applyNumberFormat="1" applyFont="1" applyBorder="1" applyAlignment="1">
      <alignment horizontal="center" wrapText="1"/>
    </xf>
    <xf numFmtId="168" fontId="38" fillId="0" borderId="57" xfId="0" applyNumberFormat="1" applyFont="1" applyBorder="1" applyAlignment="1">
      <alignment horizontal="center" vertical="top" wrapText="1"/>
    </xf>
    <xf numFmtId="168" fontId="50" fillId="0" borderId="37" xfId="0" applyNumberFormat="1" applyFont="1" applyBorder="1" applyAlignment="1">
      <alignment horizontal="center" vertical="top" wrapText="1"/>
    </xf>
    <xf numFmtId="3" fontId="50" fillId="0" borderId="37" xfId="0" applyNumberFormat="1" applyFont="1" applyBorder="1" applyAlignment="1">
      <alignment horizontal="center"/>
    </xf>
    <xf numFmtId="0" fontId="54" fillId="33" borderId="79" xfId="0" applyFont="1" applyFill="1" applyBorder="1"/>
    <xf numFmtId="0" fontId="54" fillId="33" borderId="72" xfId="0" applyFont="1" applyFill="1" applyBorder="1"/>
    <xf numFmtId="0" fontId="40" fillId="33" borderId="72" xfId="0" applyFont="1" applyFill="1" applyBorder="1" applyAlignment="1">
      <alignment vertical="center"/>
    </xf>
    <xf numFmtId="167" fontId="47" fillId="33" borderId="0" xfId="592" applyFont="1" applyFill="1" applyAlignment="1">
      <alignment horizontal="center"/>
    </xf>
    <xf numFmtId="4" fontId="38" fillId="33" borderId="59" xfId="0" applyNumberFormat="1" applyFont="1" applyFill="1" applyBorder="1" applyAlignment="1">
      <alignment horizontal="center" vertical="center"/>
    </xf>
    <xf numFmtId="171" fontId="38" fillId="33" borderId="44" xfId="0" applyNumberFormat="1" applyFont="1" applyFill="1" applyBorder="1" applyAlignment="1">
      <alignment horizontal="center"/>
    </xf>
    <xf numFmtId="173" fontId="38" fillId="0" borderId="53" xfId="0" applyNumberFormat="1" applyFont="1" applyBorder="1" applyAlignment="1">
      <alignment horizontal="center" vertical="top" wrapText="1"/>
    </xf>
    <xf numFmtId="173" fontId="38" fillId="0" borderId="44" xfId="0" applyNumberFormat="1" applyFont="1" applyBorder="1" applyAlignment="1">
      <alignment horizontal="center" wrapText="1"/>
    </xf>
    <xf numFmtId="0" fontId="52" fillId="53" borderId="0" xfId="0" applyFont="1" applyFill="1" applyAlignment="1">
      <alignment horizontal="center"/>
    </xf>
    <xf numFmtId="0" fontId="39" fillId="53" borderId="0" xfId="567" quotePrefix="1" applyFont="1" applyFill="1" applyBorder="1" applyAlignment="1" applyProtection="1">
      <alignment horizontal="left"/>
    </xf>
    <xf numFmtId="0" fontId="54" fillId="53" borderId="0" xfId="0" applyFont="1" applyFill="1"/>
    <xf numFmtId="0" fontId="41" fillId="0" borderId="0" xfId="0" quotePrefix="1" applyFont="1" applyAlignment="1">
      <alignment horizontal="center"/>
    </xf>
    <xf numFmtId="0" fontId="54" fillId="0" borderId="20"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23" xfId="0" quotePrefix="1" applyFont="1" applyBorder="1" applyAlignment="1">
      <alignment horizontal="center" vertical="center" wrapText="1"/>
    </xf>
    <xf numFmtId="0" fontId="54" fillId="0" borderId="37" xfId="0" quotePrefix="1" applyFont="1" applyBorder="1" applyAlignment="1">
      <alignment horizontal="center" vertical="center" wrapText="1"/>
    </xf>
    <xf numFmtId="0" fontId="54" fillId="0" borderId="37" xfId="0" applyFont="1" applyBorder="1" applyAlignment="1">
      <alignment horizontal="center" vertical="center" wrapText="1"/>
    </xf>
    <xf numFmtId="0" fontId="54" fillId="0" borderId="0" xfId="0" applyFont="1" applyAlignment="1">
      <alignment horizontal="center" vertical="center" wrapText="1"/>
    </xf>
    <xf numFmtId="38" fontId="50" fillId="0" borderId="44" xfId="0" applyNumberFormat="1" applyFont="1" applyBorder="1" applyAlignment="1">
      <alignment horizontal="center"/>
    </xf>
    <xf numFmtId="38" fontId="50" fillId="0" borderId="43" xfId="0" applyNumberFormat="1" applyFont="1" applyBorder="1" applyAlignment="1">
      <alignment horizontal="center"/>
    </xf>
    <xf numFmtId="38" fontId="50" fillId="0" borderId="59" xfId="0" applyNumberFormat="1" applyFont="1" applyBorder="1" applyAlignment="1">
      <alignment horizontal="center"/>
    </xf>
    <xf numFmtId="38" fontId="50" fillId="0" borderId="0" xfId="0" applyNumberFormat="1" applyFont="1" applyAlignment="1">
      <alignment horizontal="center"/>
    </xf>
    <xf numFmtId="0" fontId="50" fillId="0" borderId="44" xfId="0" applyFont="1" applyBorder="1" applyAlignment="1">
      <alignment horizontal="center"/>
    </xf>
    <xf numFmtId="38" fontId="50" fillId="0" borderId="46" xfId="0" applyNumberFormat="1" applyFont="1" applyBorder="1" applyAlignment="1">
      <alignment horizontal="center"/>
    </xf>
    <xf numFmtId="179" fontId="56" fillId="0" borderId="37" xfId="0" applyNumberFormat="1" applyFont="1" applyBorder="1" applyAlignment="1">
      <alignment horizontal="center" vertical="center" wrapText="1"/>
    </xf>
    <xf numFmtId="168" fontId="50" fillId="0" borderId="37" xfId="0" applyNumberFormat="1" applyFont="1" applyBorder="1" applyAlignment="1">
      <alignment horizontal="center" vertical="center" wrapText="1"/>
    </xf>
    <xf numFmtId="169" fontId="38" fillId="0" borderId="55" xfId="0" applyNumberFormat="1" applyFont="1" applyBorder="1" applyAlignment="1">
      <alignment horizontal="center"/>
    </xf>
    <xf numFmtId="3" fontId="38" fillId="0" borderId="55" xfId="0" applyNumberFormat="1" applyFont="1" applyBorder="1" applyAlignment="1">
      <alignment horizontal="center"/>
    </xf>
    <xf numFmtId="173" fontId="50" fillId="0" borderId="63" xfId="0" applyNumberFormat="1" applyFont="1" applyBorder="1" applyAlignment="1">
      <alignment horizontal="center" vertical="top" wrapText="1"/>
    </xf>
    <xf numFmtId="3" fontId="38" fillId="33" borderId="0" xfId="1508" applyNumberFormat="1" applyFont="1" applyFill="1" applyBorder="1" applyAlignment="1">
      <alignment horizontal="center"/>
    </xf>
    <xf numFmtId="0" fontId="41" fillId="33" borderId="0" xfId="0" applyFont="1" applyFill="1" applyAlignment="1">
      <alignment vertical="center"/>
    </xf>
    <xf numFmtId="0" fontId="41" fillId="0" borderId="0" xfId="0" applyFont="1" applyAlignment="1">
      <alignment vertical="center"/>
    </xf>
    <xf numFmtId="3" fontId="186" fillId="33" borderId="130" xfId="1216" applyNumberFormat="1" applyFont="1" applyFill="1" applyBorder="1" applyAlignment="1">
      <alignment horizontal="right"/>
    </xf>
    <xf numFmtId="1" fontId="50" fillId="33" borderId="44" xfId="0" applyNumberFormat="1" applyFont="1" applyFill="1" applyBorder="1" applyAlignment="1">
      <alignment horizontal="center"/>
    </xf>
    <xf numFmtId="180" fontId="98" fillId="53" borderId="0" xfId="2030" applyNumberFormat="1" applyFont="1" applyFill="1" applyBorder="1" applyAlignment="1">
      <alignment horizontal="right"/>
    </xf>
    <xf numFmtId="173" fontId="38" fillId="70" borderId="50" xfId="0" applyNumberFormat="1" applyFont="1" applyFill="1" applyBorder="1" applyAlignment="1">
      <alignment horizontal="center" vertical="top" wrapText="1"/>
    </xf>
    <xf numFmtId="173" fontId="50" fillId="70" borderId="50" xfId="0" applyNumberFormat="1" applyFont="1" applyFill="1" applyBorder="1" applyAlignment="1">
      <alignment horizontal="center" vertical="top" wrapText="1"/>
    </xf>
    <xf numFmtId="168" fontId="50" fillId="70" borderId="23" xfId="0" applyNumberFormat="1" applyFont="1" applyFill="1" applyBorder="1" applyAlignment="1">
      <alignment horizontal="center" wrapText="1"/>
    </xf>
    <xf numFmtId="0" fontId="41" fillId="33" borderId="0" xfId="0" applyFont="1" applyFill="1" applyAlignment="1">
      <alignment horizontal="center" vertical="center" wrapText="1"/>
    </xf>
    <xf numFmtId="0" fontId="41" fillId="0" borderId="0" xfId="0" applyFont="1" applyAlignment="1">
      <alignment horizontal="center" vertical="center" wrapText="1"/>
    </xf>
    <xf numFmtId="15" fontId="56" fillId="33" borderId="63" xfId="0" applyNumberFormat="1" applyFont="1" applyFill="1" applyBorder="1" applyAlignment="1">
      <alignment horizontal="left"/>
    </xf>
    <xf numFmtId="0" fontId="55" fillId="33" borderId="55" xfId="0" applyFont="1" applyFill="1" applyBorder="1" applyAlignment="1">
      <alignment horizontal="center"/>
    </xf>
    <xf numFmtId="168" fontId="7" fillId="0" borderId="65" xfId="0" applyNumberFormat="1" applyFont="1" applyBorder="1" applyAlignment="1">
      <alignment horizontal="center" vertical="center"/>
    </xf>
    <xf numFmtId="0" fontId="57" fillId="33" borderId="55" xfId="0" applyFont="1" applyFill="1" applyBorder="1" applyAlignment="1">
      <alignment horizontal="center"/>
    </xf>
    <xf numFmtId="2" fontId="55" fillId="33" borderId="55" xfId="0" applyNumberFormat="1" applyFont="1" applyFill="1" applyBorder="1" applyAlignment="1">
      <alignment horizontal="center"/>
    </xf>
    <xf numFmtId="171" fontId="55" fillId="33" borderId="84" xfId="0" applyNumberFormat="1" applyFont="1" applyFill="1" applyBorder="1" applyAlignment="1">
      <alignment horizontal="center"/>
    </xf>
    <xf numFmtId="171" fontId="55" fillId="33" borderId="43" xfId="0" applyNumberFormat="1" applyFont="1" applyFill="1" applyBorder="1" applyAlignment="1">
      <alignment horizontal="center"/>
    </xf>
    <xf numFmtId="0" fontId="38" fillId="33" borderId="38" xfId="0" applyFont="1" applyFill="1" applyBorder="1" applyAlignment="1">
      <alignment horizontal="center"/>
    </xf>
    <xf numFmtId="2" fontId="38" fillId="33" borderId="38" xfId="0" applyNumberFormat="1" applyFont="1" applyFill="1" applyBorder="1" applyAlignment="1">
      <alignment horizontal="center"/>
    </xf>
    <xf numFmtId="0" fontId="38" fillId="33" borderId="40" xfId="0" applyFont="1" applyFill="1" applyBorder="1" applyAlignment="1">
      <alignment horizontal="center"/>
    </xf>
    <xf numFmtId="0" fontId="38" fillId="33" borderId="42" xfId="0" applyFont="1" applyFill="1" applyBorder="1" applyAlignment="1">
      <alignment horizontal="center"/>
    </xf>
    <xf numFmtId="0" fontId="38" fillId="33" borderId="62" xfId="0" applyFont="1" applyFill="1" applyBorder="1" applyAlignment="1">
      <alignment horizontal="center"/>
    </xf>
    <xf numFmtId="3" fontId="38" fillId="33" borderId="55" xfId="1508" applyNumberFormat="1" applyFont="1" applyFill="1" applyBorder="1" applyAlignment="1">
      <alignment horizontal="center"/>
    </xf>
    <xf numFmtId="0" fontId="38" fillId="33" borderId="85" xfId="0" applyFont="1" applyFill="1" applyBorder="1" applyAlignment="1">
      <alignment horizontal="center" vertical="center"/>
    </xf>
    <xf numFmtId="3" fontId="38" fillId="33" borderId="55" xfId="0" applyNumberFormat="1" applyFont="1" applyFill="1" applyBorder="1" applyAlignment="1">
      <alignment horizontal="center" vertical="center"/>
    </xf>
    <xf numFmtId="3" fontId="38" fillId="33" borderId="55" xfId="0" applyNumberFormat="1" applyFont="1" applyFill="1" applyBorder="1" applyAlignment="1">
      <alignment horizontal="center"/>
    </xf>
    <xf numFmtId="0" fontId="38" fillId="33" borderId="42" xfId="0" applyFont="1" applyFill="1" applyBorder="1" applyAlignment="1">
      <alignment horizontal="center" vertical="center"/>
    </xf>
    <xf numFmtId="3" fontId="38" fillId="33" borderId="44" xfId="0" applyNumberFormat="1" applyFont="1" applyFill="1" applyBorder="1" applyAlignment="1">
      <alignment horizontal="center" vertical="center"/>
    </xf>
    <xf numFmtId="3" fontId="38" fillId="33" borderId="52" xfId="0" applyNumberFormat="1" applyFont="1" applyFill="1" applyBorder="1" applyAlignment="1">
      <alignment horizontal="center"/>
    </xf>
    <xf numFmtId="0" fontId="105" fillId="33" borderId="0" xfId="0" applyFont="1" applyFill="1" applyAlignment="1">
      <alignment horizontal="center"/>
    </xf>
    <xf numFmtId="0" fontId="105" fillId="33" borderId="0" xfId="0" quotePrefix="1" applyFont="1" applyFill="1" applyAlignment="1">
      <alignment horizontal="center"/>
    </xf>
    <xf numFmtId="0" fontId="105" fillId="0" borderId="0" xfId="0" applyFont="1" applyAlignment="1">
      <alignment horizontal="center"/>
    </xf>
    <xf numFmtId="0" fontId="94" fillId="37" borderId="0" xfId="567" quotePrefix="1" applyFont="1" applyFill="1" applyBorder="1" applyAlignment="1" applyProtection="1">
      <alignment horizontal="left"/>
    </xf>
    <xf numFmtId="0" fontId="91" fillId="37" borderId="0" xfId="0" applyFont="1" applyFill="1"/>
    <xf numFmtId="0" fontId="94" fillId="37" borderId="0" xfId="567" applyFont="1" applyFill="1" applyBorder="1" applyAlignment="1" applyProtection="1"/>
    <xf numFmtId="0" fontId="177" fillId="37" borderId="0" xfId="567" applyFont="1" applyFill="1" applyBorder="1" applyAlignment="1" applyProtection="1"/>
    <xf numFmtId="0" fontId="177" fillId="37" borderId="0" xfId="567" applyFont="1" applyFill="1" applyAlignment="1" applyProtection="1"/>
    <xf numFmtId="0" fontId="94" fillId="33" borderId="0" xfId="567" quotePrefix="1" applyFont="1" applyFill="1" applyBorder="1" applyAlignment="1" applyProtection="1">
      <alignment horizontal="left"/>
    </xf>
    <xf numFmtId="0" fontId="91" fillId="33" borderId="0" xfId="0" applyFont="1" applyFill="1"/>
    <xf numFmtId="0" fontId="95" fillId="33" borderId="0" xfId="567" applyFont="1" applyFill="1" applyBorder="1" applyAlignment="1" applyProtection="1"/>
    <xf numFmtId="0" fontId="88" fillId="0" borderId="0" xfId="0" applyFont="1"/>
    <xf numFmtId="0" fontId="94" fillId="37" borderId="0" xfId="567" applyFont="1" applyFill="1" applyAlignment="1" applyProtection="1"/>
    <xf numFmtId="0" fontId="47" fillId="33" borderId="51" xfId="0" quotePrefix="1" applyFont="1" applyFill="1" applyBorder="1" applyAlignment="1">
      <alignment horizontal="center" wrapText="1"/>
    </xf>
    <xf numFmtId="0" fontId="47" fillId="33" borderId="55" xfId="0" quotePrefix="1" applyFont="1" applyFill="1" applyBorder="1" applyAlignment="1">
      <alignment horizontal="center" wrapText="1"/>
    </xf>
    <xf numFmtId="0" fontId="47" fillId="33" borderId="86" xfId="0" quotePrefix="1" applyFont="1" applyFill="1" applyBorder="1" applyAlignment="1">
      <alignment horizontal="center" wrapText="1"/>
    </xf>
    <xf numFmtId="0" fontId="38" fillId="33" borderId="42" xfId="1397" applyFont="1" applyFill="1" applyBorder="1" applyAlignment="1">
      <alignment horizontal="left" vertical="top" wrapText="1"/>
    </xf>
    <xf numFmtId="0" fontId="38" fillId="33" borderId="75" xfId="1397" applyFont="1" applyFill="1" applyBorder="1" applyAlignment="1">
      <alignment horizontal="left" vertical="top" wrapText="1"/>
    </xf>
    <xf numFmtId="0" fontId="38" fillId="33" borderId="43" xfId="1397" applyFont="1" applyFill="1" applyBorder="1" applyAlignment="1">
      <alignment horizontal="left" vertical="top" wrapText="1"/>
    </xf>
    <xf numFmtId="0" fontId="38" fillId="33" borderId="42" xfId="1397" applyFont="1" applyFill="1" applyBorder="1" applyAlignment="1">
      <alignment horizontal="left" wrapText="1"/>
    </xf>
    <xf numFmtId="0" fontId="38" fillId="33" borderId="75" xfId="1397" applyFont="1" applyFill="1" applyBorder="1" applyAlignment="1">
      <alignment horizontal="left" wrapText="1"/>
    </xf>
    <xf numFmtId="0" fontId="38" fillId="33" borderId="43" xfId="1397" applyFont="1" applyFill="1" applyBorder="1" applyAlignment="1">
      <alignment horizontal="left" wrapText="1"/>
    </xf>
    <xf numFmtId="0" fontId="47" fillId="33" borderId="51" xfId="0" quotePrefix="1" applyFont="1" applyFill="1" applyBorder="1" applyAlignment="1">
      <alignment horizontal="center"/>
    </xf>
    <xf numFmtId="0" fontId="47" fillId="33" borderId="55" xfId="0" quotePrefix="1" applyFont="1" applyFill="1" applyBorder="1" applyAlignment="1">
      <alignment horizontal="center"/>
    </xf>
    <xf numFmtId="0" fontId="49" fillId="33" borderId="0" xfId="567" applyFont="1" applyFill="1" applyBorder="1" applyAlignment="1" applyProtection="1">
      <alignment horizontal="center"/>
    </xf>
    <xf numFmtId="17" fontId="61" fillId="33" borderId="35" xfId="0" applyNumberFormat="1" applyFont="1" applyFill="1" applyBorder="1" applyAlignment="1">
      <alignment horizontal="center"/>
    </xf>
    <xf numFmtId="17" fontId="61" fillId="33" borderId="36" xfId="0" applyNumberFormat="1" applyFont="1" applyFill="1" applyBorder="1" applyAlignment="1">
      <alignment horizontal="center"/>
    </xf>
    <xf numFmtId="17" fontId="61" fillId="33" borderId="48" xfId="0" applyNumberFormat="1" applyFont="1" applyFill="1" applyBorder="1" applyAlignment="1">
      <alignment horizontal="center"/>
    </xf>
    <xf numFmtId="17" fontId="61" fillId="33" borderId="49" xfId="0" applyNumberFormat="1" applyFont="1" applyFill="1" applyBorder="1" applyAlignment="1">
      <alignment horizontal="center"/>
    </xf>
    <xf numFmtId="0" fontId="42" fillId="33" borderId="0" xfId="0" quotePrefix="1" applyFont="1" applyFill="1" applyAlignment="1">
      <alignment horizontal="left"/>
    </xf>
    <xf numFmtId="0" fontId="52" fillId="33" borderId="51" xfId="567" applyFont="1" applyFill="1" applyBorder="1" applyAlignment="1" applyProtection="1">
      <alignment horizontal="center" vertical="center" wrapText="1"/>
    </xf>
    <xf numFmtId="0" fontId="52" fillId="33" borderId="52" xfId="567" applyFont="1" applyFill="1" applyBorder="1" applyAlignment="1" applyProtection="1">
      <alignment horizontal="center" vertical="center" wrapText="1"/>
    </xf>
    <xf numFmtId="0" fontId="42" fillId="33" borderId="0" xfId="0" applyFont="1" applyFill="1" applyAlignment="1">
      <alignment horizontal="center"/>
    </xf>
    <xf numFmtId="0" fontId="83" fillId="0" borderId="0" xfId="0" applyFont="1" applyAlignment="1">
      <alignment horizontal="center"/>
    </xf>
    <xf numFmtId="0" fontId="69" fillId="33" borderId="0" xfId="0" quotePrefix="1" applyFont="1" applyFill="1" applyAlignment="1">
      <alignment horizontal="center"/>
    </xf>
    <xf numFmtId="0" fontId="47" fillId="33" borderId="53" xfId="0" quotePrefix="1" applyFont="1" applyFill="1" applyBorder="1" applyAlignment="1">
      <alignment horizontal="center" vertical="center"/>
    </xf>
    <xf numFmtId="0" fontId="47" fillId="33" borderId="63" xfId="0" quotePrefix="1" applyFont="1" applyFill="1" applyBorder="1" applyAlignment="1">
      <alignment horizontal="center" vertical="center"/>
    </xf>
    <xf numFmtId="0" fontId="47" fillId="33" borderId="51" xfId="0" applyFont="1" applyFill="1" applyBorder="1" applyAlignment="1">
      <alignment horizontal="center" vertical="center"/>
    </xf>
    <xf numFmtId="0" fontId="52" fillId="0" borderId="55" xfId="0" applyFont="1" applyBorder="1" applyAlignment="1">
      <alignment vertical="center"/>
    </xf>
    <xf numFmtId="3" fontId="47" fillId="33" borderId="51" xfId="0" quotePrefix="1" applyNumberFormat="1" applyFont="1" applyFill="1" applyBorder="1" applyAlignment="1">
      <alignment horizontal="center" vertical="center" wrapText="1"/>
    </xf>
    <xf numFmtId="0" fontId="52" fillId="0" borderId="55" xfId="0" applyFont="1" applyBorder="1" applyAlignment="1">
      <alignment horizontal="center" vertical="center" wrapText="1"/>
    </xf>
    <xf numFmtId="0" fontId="47" fillId="33" borderId="24" xfId="0" applyFont="1" applyFill="1" applyBorder="1" applyAlignment="1">
      <alignment horizontal="center"/>
    </xf>
    <xf numFmtId="0" fontId="47" fillId="33" borderId="27" xfId="0" quotePrefix="1" applyFont="1" applyFill="1" applyBorder="1" applyAlignment="1">
      <alignment horizontal="center"/>
    </xf>
    <xf numFmtId="0" fontId="64" fillId="0" borderId="0" xfId="0" applyFont="1" applyAlignment="1">
      <alignment horizontal="left"/>
    </xf>
    <xf numFmtId="0" fontId="40" fillId="33" borderId="0" xfId="0" applyFont="1" applyFill="1" applyAlignment="1">
      <alignment horizontal="left" vertical="center" wrapText="1"/>
    </xf>
    <xf numFmtId="0" fontId="41" fillId="33" borderId="48" xfId="0" applyFont="1" applyFill="1" applyBorder="1" applyAlignment="1">
      <alignment horizontal="center"/>
    </xf>
    <xf numFmtId="0" fontId="41" fillId="33" borderId="49" xfId="0" applyFont="1" applyFill="1" applyBorder="1" applyAlignment="1">
      <alignment horizontal="center"/>
    </xf>
    <xf numFmtId="0" fontId="42" fillId="33" borderId="48" xfId="0" applyFont="1" applyFill="1" applyBorder="1" applyAlignment="1">
      <alignment horizontal="center"/>
    </xf>
    <xf numFmtId="0" fontId="42" fillId="33" borderId="72" xfId="0" applyFont="1" applyFill="1" applyBorder="1" applyAlignment="1">
      <alignment horizontal="center"/>
    </xf>
    <xf numFmtId="0" fontId="41" fillId="0" borderId="0" xfId="0" quotePrefix="1" applyFont="1" applyAlignment="1">
      <alignment horizontal="center" vertical="center"/>
    </xf>
    <xf numFmtId="181" fontId="41" fillId="0" borderId="86" xfId="0" applyNumberFormat="1" applyFont="1" applyBorder="1" applyAlignment="1">
      <alignment horizontal="center"/>
    </xf>
    <xf numFmtId="0" fontId="47" fillId="33" borderId="55" xfId="0" applyFont="1" applyFill="1" applyBorder="1" applyAlignment="1">
      <alignment horizontal="center" vertical="center"/>
    </xf>
    <xf numFmtId="0" fontId="50" fillId="33" borderId="48" xfId="0" applyFont="1" applyFill="1" applyBorder="1" applyAlignment="1">
      <alignment horizontal="center"/>
    </xf>
    <xf numFmtId="0" fontId="50" fillId="33" borderId="49" xfId="0" applyFont="1" applyFill="1" applyBorder="1" applyAlignment="1">
      <alignment horizontal="center"/>
    </xf>
    <xf numFmtId="1" fontId="47" fillId="33" borderId="0" xfId="0" applyNumberFormat="1" applyFont="1" applyFill="1" applyAlignment="1">
      <alignment horizontal="center"/>
    </xf>
    <xf numFmtId="1" fontId="47" fillId="33" borderId="48" xfId="0" applyNumberFormat="1" applyFont="1" applyFill="1" applyBorder="1" applyAlignment="1">
      <alignment horizontal="center"/>
    </xf>
    <xf numFmtId="1" fontId="47" fillId="33" borderId="72" xfId="0" applyNumberFormat="1" applyFont="1" applyFill="1" applyBorder="1" applyAlignment="1">
      <alignment horizontal="center"/>
    </xf>
    <xf numFmtId="1" fontId="47" fillId="33" borderId="49" xfId="0" applyNumberFormat="1" applyFont="1" applyFill="1" applyBorder="1" applyAlignment="1">
      <alignment horizontal="center"/>
    </xf>
    <xf numFmtId="0" fontId="79" fillId="33" borderId="48" xfId="0" quotePrefix="1" applyFont="1" applyFill="1" applyBorder="1" applyAlignment="1">
      <alignment horizontal="center"/>
    </xf>
    <xf numFmtId="0" fontId="79" fillId="33" borderId="72" xfId="0" quotePrefix="1" applyFont="1" applyFill="1" applyBorder="1" applyAlignment="1">
      <alignment horizontal="center"/>
    </xf>
    <xf numFmtId="0" fontId="79" fillId="33" borderId="49" xfId="0" quotePrefix="1" applyFont="1" applyFill="1" applyBorder="1" applyAlignment="1">
      <alignment horizontal="center"/>
    </xf>
    <xf numFmtId="0" fontId="54" fillId="33" borderId="52" xfId="0" quotePrefix="1" applyFont="1" applyFill="1" applyBorder="1" applyAlignment="1">
      <alignment vertical="center" wrapText="1"/>
    </xf>
    <xf numFmtId="0" fontId="54" fillId="33" borderId="55" xfId="0" quotePrefix="1" applyFont="1" applyFill="1" applyBorder="1" applyAlignment="1">
      <alignment vertical="center" wrapText="1"/>
    </xf>
    <xf numFmtId="0" fontId="47" fillId="0" borderId="60" xfId="0" applyFont="1" applyBorder="1" applyAlignment="1">
      <alignment horizontal="center"/>
    </xf>
    <xf numFmtId="0" fontId="47" fillId="0" borderId="67" xfId="0" applyFont="1" applyBorder="1" applyAlignment="1">
      <alignment horizontal="center"/>
    </xf>
    <xf numFmtId="0" fontId="47" fillId="0" borderId="68" xfId="0" applyFont="1" applyBorder="1" applyAlignment="1">
      <alignment horizontal="center"/>
    </xf>
    <xf numFmtId="0" fontId="47" fillId="33" borderId="38" xfId="0" quotePrefix="1" applyFont="1" applyFill="1" applyBorder="1" applyAlignment="1">
      <alignment horizontal="center"/>
    </xf>
    <xf numFmtId="0" fontId="47" fillId="33" borderId="39" xfId="0" quotePrefix="1" applyFont="1" applyFill="1" applyBorder="1" applyAlignment="1">
      <alignment horizontal="center"/>
    </xf>
    <xf numFmtId="0" fontId="79" fillId="33" borderId="48" xfId="0" quotePrefix="1" applyFont="1" applyFill="1" applyBorder="1" applyAlignment="1">
      <alignment horizontal="center" vertical="center"/>
    </xf>
    <xf numFmtId="0" fontId="79" fillId="33" borderId="72" xfId="0" quotePrefix="1" applyFont="1" applyFill="1" applyBorder="1" applyAlignment="1">
      <alignment horizontal="center" vertical="center"/>
    </xf>
    <xf numFmtId="0" fontId="79" fillId="33" borderId="49" xfId="0" quotePrefix="1" applyFont="1" applyFill="1" applyBorder="1" applyAlignment="1">
      <alignment horizontal="center" vertical="center"/>
    </xf>
    <xf numFmtId="0" fontId="47" fillId="33" borderId="60" xfId="0" applyFont="1" applyFill="1" applyBorder="1" applyAlignment="1">
      <alignment horizontal="center"/>
    </xf>
    <xf numFmtId="0" fontId="47" fillId="33" borderId="67" xfId="0" applyFont="1" applyFill="1" applyBorder="1" applyAlignment="1">
      <alignment horizontal="center"/>
    </xf>
    <xf numFmtId="0" fontId="47" fillId="33" borderId="68" xfId="0" applyFont="1" applyFill="1" applyBorder="1" applyAlignment="1">
      <alignment horizontal="center"/>
    </xf>
    <xf numFmtId="0" fontId="47" fillId="33" borderId="61" xfId="0" applyFont="1" applyFill="1" applyBorder="1" applyAlignment="1">
      <alignment horizontal="center"/>
    </xf>
    <xf numFmtId="0" fontId="47" fillId="33" borderId="25" xfId="0" applyFont="1" applyFill="1" applyBorder="1" applyAlignment="1">
      <alignment horizontal="center"/>
    </xf>
    <xf numFmtId="0" fontId="47" fillId="33" borderId="27" xfId="0" applyFont="1" applyFill="1" applyBorder="1" applyAlignment="1">
      <alignment horizontal="center"/>
    </xf>
    <xf numFmtId="0" fontId="54" fillId="33" borderId="51" xfId="0" quotePrefix="1" applyFont="1" applyFill="1" applyBorder="1" applyAlignment="1">
      <alignment vertical="center" wrapText="1"/>
    </xf>
    <xf numFmtId="181" fontId="41" fillId="0" borderId="0" xfId="0" quotePrefix="1" applyNumberFormat="1" applyFont="1" applyAlignment="1">
      <alignment horizontal="center"/>
    </xf>
    <xf numFmtId="176" fontId="47" fillId="33" borderId="48" xfId="0" applyNumberFormat="1" applyFont="1" applyFill="1" applyBorder="1" applyAlignment="1">
      <alignment horizontal="center"/>
    </xf>
    <xf numFmtId="176" fontId="47" fillId="33" borderId="49" xfId="0" applyNumberFormat="1" applyFont="1" applyFill="1" applyBorder="1" applyAlignment="1">
      <alignment horizontal="center"/>
    </xf>
    <xf numFmtId="0" fontId="41" fillId="33" borderId="0" xfId="0" quotePrefix="1" applyFont="1" applyFill="1" applyAlignment="1">
      <alignment horizontal="center"/>
    </xf>
    <xf numFmtId="0" fontId="41" fillId="33" borderId="35" xfId="0" quotePrefix="1" applyFont="1" applyFill="1" applyBorder="1" applyAlignment="1">
      <alignment horizontal="center"/>
    </xf>
    <xf numFmtId="0" fontId="41" fillId="33" borderId="79" xfId="0" quotePrefix="1" applyFont="1" applyFill="1" applyBorder="1" applyAlignment="1">
      <alignment horizontal="center"/>
    </xf>
    <xf numFmtId="0" fontId="41" fillId="33" borderId="36" xfId="0" quotePrefix="1" applyFont="1" applyFill="1" applyBorder="1" applyAlignment="1">
      <alignment horizontal="center"/>
    </xf>
    <xf numFmtId="0" fontId="54" fillId="33" borderId="51" xfId="0" quotePrefix="1" applyFont="1" applyFill="1" applyBorder="1" applyAlignment="1">
      <alignment horizontal="center" vertical="center" wrapText="1"/>
    </xf>
    <xf numFmtId="0" fontId="54" fillId="33" borderId="52" xfId="0" quotePrefix="1" applyFont="1" applyFill="1" applyBorder="1" applyAlignment="1">
      <alignment horizontal="center" vertical="center" wrapText="1"/>
    </xf>
    <xf numFmtId="0" fontId="54" fillId="33" borderId="55" xfId="0" quotePrefix="1" applyFont="1" applyFill="1" applyBorder="1" applyAlignment="1">
      <alignment horizontal="center" vertical="center" wrapText="1"/>
    </xf>
    <xf numFmtId="0" fontId="41" fillId="33" borderId="40" xfId="0" quotePrefix="1" applyFont="1" applyFill="1" applyBorder="1" applyAlignment="1">
      <alignment horizontal="center" wrapText="1"/>
    </xf>
    <xf numFmtId="0" fontId="41" fillId="33" borderId="74" xfId="0" quotePrefix="1" applyFont="1" applyFill="1" applyBorder="1" applyAlignment="1">
      <alignment horizontal="center" wrapText="1"/>
    </xf>
    <xf numFmtId="0" fontId="41" fillId="33" borderId="41" xfId="0" quotePrefix="1" applyFont="1" applyFill="1" applyBorder="1" applyAlignment="1">
      <alignment horizontal="center" wrapText="1"/>
    </xf>
    <xf numFmtId="0" fontId="41" fillId="33" borderId="54" xfId="0" quotePrefix="1" applyFont="1" applyFill="1" applyBorder="1" applyAlignment="1">
      <alignment horizontal="center" wrapText="1"/>
    </xf>
    <xf numFmtId="0" fontId="41" fillId="33" borderId="0" xfId="0" quotePrefix="1" applyFont="1" applyFill="1" applyAlignment="1">
      <alignment horizontal="center" wrapText="1"/>
    </xf>
    <xf numFmtId="0" fontId="41" fillId="33" borderId="69" xfId="0" quotePrefix="1" applyFont="1" applyFill="1" applyBorder="1" applyAlignment="1">
      <alignment horizontal="center" wrapText="1"/>
    </xf>
    <xf numFmtId="0" fontId="41" fillId="33" borderId="72" xfId="0" applyFont="1" applyFill="1" applyBorder="1" applyAlignment="1">
      <alignment horizontal="center"/>
    </xf>
    <xf numFmtId="0" fontId="41" fillId="0" borderId="35" xfId="0" quotePrefix="1" applyFont="1" applyBorder="1" applyAlignment="1">
      <alignment horizontal="center"/>
    </xf>
    <xf numFmtId="0" fontId="41" fillId="0" borderId="79" xfId="0" quotePrefix="1" applyFont="1" applyBorder="1" applyAlignment="1">
      <alignment horizontal="center"/>
    </xf>
    <xf numFmtId="0" fontId="41" fillId="0" borderId="36" xfId="0" quotePrefix="1" applyFont="1" applyBorder="1" applyAlignment="1">
      <alignment horizontal="center"/>
    </xf>
    <xf numFmtId="0" fontId="41" fillId="33" borderId="35" xfId="0" applyFont="1" applyFill="1" applyBorder="1" applyAlignment="1">
      <alignment horizontal="center"/>
    </xf>
    <xf numFmtId="0" fontId="41" fillId="33" borderId="79" xfId="0" applyFont="1" applyFill="1" applyBorder="1" applyAlignment="1">
      <alignment horizontal="center"/>
    </xf>
    <xf numFmtId="0" fontId="41" fillId="33" borderId="36" xfId="0" applyFont="1" applyFill="1" applyBorder="1" applyAlignment="1">
      <alignment horizontal="center"/>
    </xf>
    <xf numFmtId="0" fontId="54" fillId="33" borderId="51" xfId="0" applyFont="1" applyFill="1" applyBorder="1" applyAlignment="1">
      <alignment horizontal="center" vertical="center" wrapText="1"/>
    </xf>
    <xf numFmtId="0" fontId="54" fillId="33" borderId="52" xfId="0" applyFont="1" applyFill="1" applyBorder="1" applyAlignment="1">
      <alignment horizontal="center" vertical="center" wrapText="1"/>
    </xf>
    <xf numFmtId="0" fontId="54" fillId="33" borderId="55" xfId="0" applyFont="1" applyFill="1" applyBorder="1" applyAlignment="1">
      <alignment horizontal="center" vertical="center" wrapText="1"/>
    </xf>
    <xf numFmtId="0" fontId="54" fillId="0" borderId="51" xfId="0" quotePrefix="1" applyFont="1" applyBorder="1" applyAlignment="1">
      <alignment vertical="center" wrapText="1"/>
    </xf>
    <xf numFmtId="0" fontId="54" fillId="0" borderId="55" xfId="0" quotePrefix="1" applyFont="1" applyBorder="1" applyAlignment="1">
      <alignment vertical="center" wrapText="1"/>
    </xf>
    <xf numFmtId="0" fontId="65" fillId="33" borderId="0" xfId="0" quotePrefix="1" applyFont="1" applyFill="1" applyAlignment="1">
      <alignment horizontal="center" vertical="center"/>
    </xf>
    <xf numFmtId="0" fontId="65" fillId="0" borderId="0" xfId="0" applyFont="1" applyAlignment="1">
      <alignment horizontal="center"/>
    </xf>
    <xf numFmtId="3" fontId="47" fillId="33" borderId="51" xfId="0" applyNumberFormat="1" applyFont="1" applyFill="1" applyBorder="1" applyAlignment="1">
      <alignment horizontal="center" vertical="center" wrapText="1"/>
    </xf>
    <xf numFmtId="0" fontId="48" fillId="0" borderId="55" xfId="0" applyFont="1" applyBorder="1" applyAlignment="1">
      <alignment horizontal="center" vertical="center" wrapText="1"/>
    </xf>
    <xf numFmtId="1" fontId="47" fillId="33" borderId="51" xfId="0" applyNumberFormat="1" applyFont="1" applyFill="1" applyBorder="1" applyAlignment="1">
      <alignment horizontal="center" vertical="center" wrapText="1"/>
    </xf>
    <xf numFmtId="1" fontId="47" fillId="33" borderId="52" xfId="0" applyNumberFormat="1" applyFont="1" applyFill="1" applyBorder="1" applyAlignment="1">
      <alignment horizontal="center" vertical="center" wrapText="1"/>
    </xf>
    <xf numFmtId="1" fontId="47" fillId="0" borderId="51" xfId="0" applyNumberFormat="1" applyFont="1" applyBorder="1" applyAlignment="1">
      <alignment horizontal="center" vertical="center" wrapText="1"/>
    </xf>
    <xf numFmtId="1" fontId="47" fillId="0" borderId="52" xfId="0" applyNumberFormat="1" applyFont="1" applyBorder="1" applyAlignment="1">
      <alignment horizontal="center" vertical="center" wrapText="1"/>
    </xf>
    <xf numFmtId="1" fontId="47" fillId="0" borderId="55" xfId="0" applyNumberFormat="1" applyFont="1" applyBorder="1" applyAlignment="1">
      <alignment horizontal="center" vertical="center" wrapText="1"/>
    </xf>
    <xf numFmtId="1" fontId="47" fillId="33" borderId="53" xfId="0" applyNumberFormat="1" applyFont="1" applyFill="1" applyBorder="1" applyAlignment="1">
      <alignment horizontal="center" vertical="center" wrapText="1"/>
    </xf>
    <xf numFmtId="1" fontId="47" fillId="33" borderId="44" xfId="0" applyNumberFormat="1" applyFont="1" applyFill="1" applyBorder="1" applyAlignment="1">
      <alignment horizontal="center" vertical="center" wrapText="1"/>
    </xf>
    <xf numFmtId="1" fontId="47" fillId="33" borderId="47" xfId="0" applyNumberFormat="1" applyFont="1" applyFill="1" applyBorder="1" applyAlignment="1">
      <alignment horizontal="center" vertical="center" wrapText="1"/>
    </xf>
    <xf numFmtId="0" fontId="65" fillId="33" borderId="0" xfId="0" quotePrefix="1" applyFont="1" applyFill="1" applyAlignment="1">
      <alignment horizontal="center"/>
    </xf>
    <xf numFmtId="17" fontId="42" fillId="33" borderId="0" xfId="0" quotePrefix="1" applyNumberFormat="1" applyFont="1" applyFill="1" applyAlignment="1">
      <alignment horizontal="center"/>
    </xf>
    <xf numFmtId="0" fontId="42" fillId="33" borderId="0" xfId="0" quotePrefix="1" applyFont="1" applyFill="1" applyAlignment="1">
      <alignment horizontal="center"/>
    </xf>
    <xf numFmtId="0" fontId="80" fillId="33" borderId="51" xfId="0" quotePrefix="1" applyFont="1" applyFill="1" applyBorder="1" applyAlignment="1">
      <alignment horizontal="center" vertical="center" wrapText="1"/>
    </xf>
    <xf numFmtId="0" fontId="80" fillId="33" borderId="52" xfId="0" applyFont="1" applyFill="1" applyBorder="1" applyAlignment="1">
      <alignment horizontal="center" vertical="center" wrapText="1"/>
    </xf>
    <xf numFmtId="0" fontId="80" fillId="33" borderId="55" xfId="0" applyFont="1" applyFill="1" applyBorder="1" applyAlignment="1">
      <alignment horizontal="center" vertical="center" wrapText="1"/>
    </xf>
    <xf numFmtId="1" fontId="41" fillId="0" borderId="73" xfId="0" applyNumberFormat="1" applyFont="1" applyBorder="1" applyAlignment="1">
      <alignment horizontal="center" vertical="center" wrapText="1"/>
    </xf>
    <xf numFmtId="1" fontId="41" fillId="0" borderId="75" xfId="0" applyNumberFormat="1" applyFont="1" applyBorder="1" applyAlignment="1">
      <alignment horizontal="center" vertical="center" wrapText="1"/>
    </xf>
    <xf numFmtId="1" fontId="41" fillId="0" borderId="76" xfId="0" applyNumberFormat="1" applyFont="1" applyBorder="1" applyAlignment="1">
      <alignment horizontal="center" vertical="center" wrapText="1"/>
    </xf>
    <xf numFmtId="1" fontId="41" fillId="33" borderId="53" xfId="0" applyNumberFormat="1" applyFont="1" applyFill="1" applyBorder="1" applyAlignment="1">
      <alignment horizontal="center" vertical="center" wrapText="1"/>
    </xf>
    <xf numFmtId="1" fontId="41" fillId="33" borderId="44" xfId="0" applyNumberFormat="1" applyFont="1" applyFill="1" applyBorder="1" applyAlignment="1">
      <alignment horizontal="center" vertical="center" wrapText="1"/>
    </xf>
    <xf numFmtId="1" fontId="41" fillId="33" borderId="47" xfId="0" applyNumberFormat="1" applyFont="1" applyFill="1" applyBorder="1" applyAlignment="1">
      <alignment horizontal="center" vertical="center" wrapText="1"/>
    </xf>
    <xf numFmtId="17" fontId="65" fillId="33" borderId="0" xfId="0" quotePrefix="1" applyNumberFormat="1" applyFont="1" applyFill="1" applyAlignment="1">
      <alignment horizontal="center"/>
    </xf>
    <xf numFmtId="0" fontId="42" fillId="0" borderId="0" xfId="0" quotePrefix="1" applyFont="1" applyAlignment="1">
      <alignment horizontal="center"/>
    </xf>
    <xf numFmtId="1" fontId="41" fillId="33" borderId="51" xfId="0" applyNumberFormat="1" applyFont="1" applyFill="1" applyBorder="1" applyAlignment="1">
      <alignment horizontal="center" vertical="center" wrapText="1"/>
    </xf>
    <xf numFmtId="1" fontId="41" fillId="33" borderId="52" xfId="0" applyNumberFormat="1" applyFont="1" applyFill="1" applyBorder="1" applyAlignment="1">
      <alignment horizontal="center" vertical="center" wrapText="1"/>
    </xf>
    <xf numFmtId="1" fontId="47" fillId="33" borderId="55" xfId="0" applyNumberFormat="1" applyFont="1" applyFill="1" applyBorder="1" applyAlignment="1">
      <alignment horizontal="center" vertical="center" wrapText="1"/>
    </xf>
    <xf numFmtId="0" fontId="80" fillId="0" borderId="51" xfId="0" quotePrefix="1" applyFont="1" applyBorder="1" applyAlignment="1">
      <alignment horizontal="center" vertical="center" wrapText="1"/>
    </xf>
    <xf numFmtId="0" fontId="80" fillId="0" borderId="52" xfId="0" quotePrefix="1" applyFont="1" applyBorder="1" applyAlignment="1">
      <alignment horizontal="center" vertical="center" wrapText="1"/>
    </xf>
    <xf numFmtId="0" fontId="79" fillId="33" borderId="0" xfId="0" quotePrefix="1" applyFont="1" applyFill="1" applyAlignment="1">
      <alignment horizontal="center"/>
    </xf>
    <xf numFmtId="0" fontId="79" fillId="33" borderId="0" xfId="0" applyFont="1" applyFill="1" applyAlignment="1">
      <alignment horizontal="center"/>
    </xf>
    <xf numFmtId="1" fontId="47" fillId="33" borderId="101" xfId="0" applyNumberFormat="1" applyFont="1" applyFill="1" applyBorder="1" applyAlignment="1">
      <alignment horizontal="center" vertical="center" wrapText="1"/>
    </xf>
    <xf numFmtId="1" fontId="47" fillId="33" borderId="111" xfId="0" applyNumberFormat="1" applyFont="1" applyFill="1" applyBorder="1" applyAlignment="1">
      <alignment horizontal="center" vertical="center" wrapText="1"/>
    </xf>
    <xf numFmtId="1" fontId="47" fillId="33" borderId="71" xfId="0" applyNumberFormat="1" applyFont="1" applyFill="1" applyBorder="1" applyAlignment="1">
      <alignment horizontal="center" vertical="center" wrapText="1"/>
    </xf>
    <xf numFmtId="0" fontId="41" fillId="33" borderId="0" xfId="0" applyFont="1" applyFill="1" applyAlignment="1">
      <alignment horizontal="center"/>
    </xf>
    <xf numFmtId="0" fontId="71" fillId="33" borderId="0" xfId="0" applyFont="1" applyFill="1"/>
    <xf numFmtId="0" fontId="52" fillId="33" borderId="77" xfId="0" quotePrefix="1" applyFont="1" applyFill="1" applyBorder="1" applyAlignment="1">
      <alignment horizontal="center" vertical="center" wrapText="1"/>
    </xf>
    <xf numFmtId="0" fontId="52" fillId="33" borderId="78" xfId="0" applyFont="1" applyFill="1" applyBorder="1" applyAlignment="1">
      <alignment horizontal="center" vertical="center" wrapText="1"/>
    </xf>
    <xf numFmtId="0" fontId="52" fillId="33" borderId="70" xfId="0" applyFont="1" applyFill="1" applyBorder="1" applyAlignment="1">
      <alignment horizontal="center" vertical="center" wrapText="1"/>
    </xf>
    <xf numFmtId="0" fontId="47" fillId="33" borderId="104" xfId="0" applyFont="1" applyFill="1" applyBorder="1" applyAlignment="1">
      <alignment horizontal="center" vertical="center" wrapText="1"/>
    </xf>
    <xf numFmtId="0" fontId="47" fillId="33" borderId="105" xfId="0" applyFont="1" applyFill="1" applyBorder="1" applyAlignment="1">
      <alignment horizontal="center" vertical="center" wrapText="1"/>
    </xf>
    <xf numFmtId="0" fontId="47" fillId="33" borderId="103" xfId="0" applyFont="1" applyFill="1" applyBorder="1" applyAlignment="1">
      <alignment horizontal="center" vertical="center" wrapText="1"/>
    </xf>
    <xf numFmtId="0" fontId="66" fillId="0" borderId="0" xfId="0" applyFont="1" applyAlignment="1">
      <alignment horizontal="center"/>
    </xf>
    <xf numFmtId="0" fontId="65" fillId="33" borderId="0" xfId="0" applyFont="1" applyFill="1" applyAlignment="1">
      <alignment horizontal="center"/>
    </xf>
    <xf numFmtId="0" fontId="27" fillId="0" borderId="10" xfId="1360" applyFont="1" applyBorder="1" applyAlignment="1">
      <alignment horizontal="center" vertical="center"/>
    </xf>
    <xf numFmtId="0" fontId="148" fillId="0" borderId="10" xfId="1360" applyFont="1" applyBorder="1" applyAlignment="1">
      <alignment horizontal="center" vertical="center"/>
    </xf>
    <xf numFmtId="0" fontId="148" fillId="0" borderId="92" xfId="1360" applyFont="1" applyBorder="1" applyAlignment="1">
      <alignment horizontal="center" vertical="center"/>
    </xf>
    <xf numFmtId="0" fontId="148" fillId="0" borderId="119" xfId="1360" applyFont="1" applyBorder="1" applyAlignment="1">
      <alignment horizontal="center" vertical="center"/>
    </xf>
    <xf numFmtId="170" fontId="42" fillId="33" borderId="0" xfId="0" applyNumberFormat="1" applyFont="1" applyFill="1" applyAlignment="1">
      <alignment horizontal="left" vertical="center"/>
    </xf>
    <xf numFmtId="0" fontId="27" fillId="0" borderId="92" xfId="1360" applyFont="1" applyBorder="1" applyAlignment="1">
      <alignment horizontal="center" vertical="center"/>
    </xf>
    <xf numFmtId="0" fontId="47" fillId="33" borderId="51" xfId="0" applyFont="1" applyFill="1" applyBorder="1" applyAlignment="1">
      <alignment horizontal="center" vertical="center" wrapText="1"/>
    </xf>
    <xf numFmtId="0" fontId="40" fillId="0" borderId="55" xfId="0" applyFont="1" applyBorder="1" applyAlignment="1">
      <alignment horizontal="center" vertical="center" wrapText="1"/>
    </xf>
    <xf numFmtId="0" fontId="47" fillId="35" borderId="51" xfId="0" applyFont="1" applyFill="1" applyBorder="1" applyAlignment="1">
      <alignment horizontal="center" vertical="center" wrapText="1"/>
    </xf>
    <xf numFmtId="0" fontId="47" fillId="35" borderId="55" xfId="0" applyFont="1" applyFill="1" applyBorder="1" applyAlignment="1">
      <alignment horizontal="center" vertical="center" wrapText="1"/>
    </xf>
    <xf numFmtId="0" fontId="47" fillId="33" borderId="55" xfId="0" applyFont="1" applyFill="1" applyBorder="1" applyAlignment="1">
      <alignment horizontal="center" vertical="center" wrapText="1"/>
    </xf>
    <xf numFmtId="0" fontId="40" fillId="35" borderId="55" xfId="0" applyFont="1" applyFill="1" applyBorder="1" applyAlignment="1">
      <alignment horizontal="center" vertical="center" wrapText="1"/>
    </xf>
    <xf numFmtId="0" fontId="47" fillId="33" borderId="51" xfId="0" quotePrefix="1" applyFont="1" applyFill="1" applyBorder="1" applyAlignment="1">
      <alignment horizontal="left" vertical="center" wrapText="1"/>
    </xf>
    <xf numFmtId="0" fontId="47" fillId="0" borderId="55" xfId="0" applyFont="1" applyBorder="1" applyAlignment="1">
      <alignment horizontal="left" vertical="center" wrapText="1"/>
    </xf>
    <xf numFmtId="0" fontId="47" fillId="33" borderId="36" xfId="0" applyFont="1" applyFill="1" applyBorder="1" applyAlignment="1">
      <alignment horizontal="center" vertical="center" wrapText="1"/>
    </xf>
    <xf numFmtId="0" fontId="40" fillId="0" borderId="84" xfId="0" applyFont="1" applyBorder="1" applyAlignment="1">
      <alignment horizontal="center" vertical="center" wrapText="1"/>
    </xf>
    <xf numFmtId="0" fontId="47" fillId="33" borderId="79" xfId="0" applyFont="1" applyFill="1" applyBorder="1" applyAlignment="1">
      <alignment horizontal="center" vertical="center" wrapText="1"/>
    </xf>
    <xf numFmtId="0" fontId="40" fillId="0" borderId="86" xfId="0" applyFont="1" applyBorder="1" applyAlignment="1">
      <alignment horizontal="center" vertical="center" wrapText="1"/>
    </xf>
    <xf numFmtId="0" fontId="47" fillId="33" borderId="35" xfId="0" applyFont="1" applyFill="1" applyBorder="1" applyAlignment="1">
      <alignment horizontal="center" vertical="center" wrapText="1"/>
    </xf>
    <xf numFmtId="0" fontId="40" fillId="0" borderId="85" xfId="0" applyFont="1" applyBorder="1" applyAlignment="1">
      <alignment horizontal="center" vertical="center" wrapText="1"/>
    </xf>
    <xf numFmtId="0" fontId="47" fillId="33" borderId="84" xfId="0" applyFont="1" applyFill="1" applyBorder="1" applyAlignment="1">
      <alignment horizontal="center" vertical="center" wrapText="1"/>
    </xf>
    <xf numFmtId="0" fontId="60" fillId="33" borderId="0" xfId="567" applyFont="1" applyFill="1" applyAlignment="1" applyProtection="1">
      <alignment horizontal="center"/>
    </xf>
    <xf numFmtId="0" fontId="57" fillId="33" borderId="53" xfId="0" applyFont="1" applyFill="1" applyBorder="1" applyAlignment="1">
      <alignment horizontal="center"/>
    </xf>
    <xf numFmtId="0" fontId="55" fillId="0" borderId="63" xfId="0" applyFont="1" applyBorder="1" applyAlignment="1">
      <alignment horizontal="center"/>
    </xf>
    <xf numFmtId="0" fontId="39" fillId="33" borderId="0" xfId="567" applyFont="1" applyFill="1" applyAlignment="1" applyProtection="1">
      <alignment horizontal="center"/>
    </xf>
    <xf numFmtId="0" fontId="42" fillId="0" borderId="0" xfId="0" applyFont="1" applyAlignment="1">
      <alignment horizontal="left"/>
    </xf>
    <xf numFmtId="0" fontId="83" fillId="0" borderId="0" xfId="0" applyFont="1" applyAlignment="1">
      <alignment horizontal="left"/>
    </xf>
    <xf numFmtId="0" fontId="57" fillId="33" borderId="35" xfId="0" applyFont="1" applyFill="1" applyBorder="1" applyAlignment="1">
      <alignment horizontal="center"/>
    </xf>
    <xf numFmtId="0" fontId="40" fillId="0" borderId="36" xfId="0" applyFont="1" applyBorder="1" applyAlignment="1">
      <alignment horizontal="center"/>
    </xf>
    <xf numFmtId="0" fontId="57" fillId="33" borderId="35" xfId="0" applyFont="1" applyFill="1" applyBorder="1" applyAlignment="1">
      <alignment horizontal="center" vertical="center" wrapText="1"/>
    </xf>
    <xf numFmtId="0" fontId="57" fillId="33" borderId="54" xfId="0" applyFont="1" applyFill="1" applyBorder="1" applyAlignment="1">
      <alignment horizontal="center" vertical="center" wrapText="1"/>
    </xf>
    <xf numFmtId="185" fontId="41" fillId="33" borderId="51" xfId="0" applyNumberFormat="1" applyFont="1" applyFill="1" applyBorder="1" applyAlignment="1">
      <alignment horizontal="center" vertical="center"/>
    </xf>
    <xf numFmtId="185" fontId="40" fillId="0" borderId="55" xfId="0" applyNumberFormat="1" applyFont="1" applyBorder="1" applyAlignment="1">
      <alignment horizontal="center" vertical="center"/>
    </xf>
    <xf numFmtId="0" fontId="57" fillId="33" borderId="51" xfId="0" applyFont="1" applyFill="1" applyBorder="1" applyAlignment="1">
      <alignment horizontal="center" vertical="center" wrapText="1"/>
    </xf>
    <xf numFmtId="0" fontId="40" fillId="0" borderId="52" xfId="0" applyFont="1" applyBorder="1" applyAlignment="1">
      <alignment horizontal="center" vertical="center" wrapText="1"/>
    </xf>
    <xf numFmtId="0" fontId="57" fillId="33" borderId="36" xfId="0" applyFont="1" applyFill="1" applyBorder="1" applyAlignment="1">
      <alignment horizontal="center" vertical="center" wrapText="1"/>
    </xf>
    <xf numFmtId="0" fontId="57" fillId="33" borderId="85" xfId="0" applyFont="1" applyFill="1" applyBorder="1" applyAlignment="1">
      <alignment horizontal="center" vertical="center" wrapText="1"/>
    </xf>
    <xf numFmtId="0" fontId="79" fillId="33" borderId="0" xfId="0" quotePrefix="1" applyFont="1" applyFill="1" applyAlignment="1">
      <alignment horizontal="center" wrapText="1"/>
    </xf>
    <xf numFmtId="0" fontId="79" fillId="33" borderId="86" xfId="0" quotePrefix="1" applyFont="1" applyFill="1" applyBorder="1" applyAlignment="1">
      <alignment horizontal="center" wrapText="1"/>
    </xf>
    <xf numFmtId="0" fontId="42" fillId="33" borderId="0" xfId="0" applyFont="1" applyFill="1" applyAlignment="1">
      <alignment horizontal="left"/>
    </xf>
    <xf numFmtId="17" fontId="50" fillId="33" borderId="48" xfId="0" quotePrefix="1" applyNumberFormat="1" applyFont="1" applyFill="1" applyBorder="1" applyAlignment="1">
      <alignment horizontal="center" vertical="center"/>
    </xf>
    <xf numFmtId="17" fontId="50" fillId="33" borderId="72" xfId="0" quotePrefix="1" applyNumberFormat="1" applyFont="1" applyFill="1" applyBorder="1" applyAlignment="1">
      <alignment horizontal="center" vertical="center"/>
    </xf>
    <xf numFmtId="17" fontId="50" fillId="33" borderId="49" xfId="0" quotePrefix="1" applyNumberFormat="1" applyFont="1" applyFill="1" applyBorder="1" applyAlignment="1">
      <alignment horizontal="center" vertical="center"/>
    </xf>
    <xf numFmtId="0" fontId="50" fillId="33" borderId="26" xfId="0" applyFont="1" applyFill="1" applyBorder="1" applyAlignment="1">
      <alignment horizontal="center" vertical="center"/>
    </xf>
    <xf numFmtId="0" fontId="50" fillId="33" borderId="39" xfId="0" applyFont="1" applyFill="1" applyBorder="1" applyAlignment="1">
      <alignment horizontal="center" vertical="center"/>
    </xf>
    <xf numFmtId="0" fontId="41" fillId="33" borderId="35" xfId="0" applyFont="1" applyFill="1" applyBorder="1" applyAlignment="1">
      <alignment horizontal="center" vertical="center"/>
    </xf>
    <xf numFmtId="0" fontId="41" fillId="33" borderId="85" xfId="0" applyFont="1" applyFill="1" applyBorder="1" applyAlignment="1">
      <alignment horizontal="center" vertical="center"/>
    </xf>
    <xf numFmtId="0" fontId="47" fillId="33" borderId="48" xfId="0" applyFont="1" applyFill="1" applyBorder="1" applyAlignment="1">
      <alignment horizontal="center" vertical="center"/>
    </xf>
    <xf numFmtId="0" fontId="47" fillId="33" borderId="72" xfId="0" applyFont="1" applyFill="1" applyBorder="1" applyAlignment="1">
      <alignment horizontal="center" vertical="center"/>
    </xf>
    <xf numFmtId="0" fontId="47" fillId="33" borderId="49" xfId="0" applyFont="1" applyFill="1" applyBorder="1" applyAlignment="1">
      <alignment horizontal="center" vertical="center"/>
    </xf>
    <xf numFmtId="0" fontId="50" fillId="33" borderId="26" xfId="0" applyFont="1" applyFill="1" applyBorder="1" applyAlignment="1">
      <alignment horizontal="center" vertical="center" wrapText="1"/>
    </xf>
    <xf numFmtId="0" fontId="50" fillId="33" borderId="39" xfId="0" applyFont="1" applyFill="1" applyBorder="1" applyAlignment="1">
      <alignment horizontal="center" vertical="center" wrapText="1"/>
    </xf>
    <xf numFmtId="0" fontId="41" fillId="33" borderId="51" xfId="0" quotePrefix="1" applyFont="1" applyFill="1" applyBorder="1" applyAlignment="1">
      <alignment horizontal="center" vertical="center" wrapText="1"/>
    </xf>
    <xf numFmtId="0" fontId="41" fillId="0" borderId="52" xfId="0" applyFont="1" applyBorder="1" applyAlignment="1">
      <alignment horizontal="center" vertical="center" wrapText="1"/>
    </xf>
    <xf numFmtId="0" fontId="41" fillId="33" borderId="51" xfId="0" applyFont="1" applyFill="1" applyBorder="1" applyAlignment="1">
      <alignment horizontal="center" vertical="center" wrapText="1"/>
    </xf>
    <xf numFmtId="0" fontId="57" fillId="33" borderId="51" xfId="0" applyFont="1" applyFill="1" applyBorder="1" applyAlignment="1">
      <alignment horizontal="center"/>
    </xf>
    <xf numFmtId="0" fontId="57" fillId="0" borderId="52" xfId="0" applyFont="1" applyBorder="1" applyAlignment="1">
      <alignment horizontal="center"/>
    </xf>
    <xf numFmtId="0" fontId="53" fillId="33" borderId="0" xfId="0" applyFont="1" applyFill="1" applyAlignment="1">
      <alignment horizontal="center"/>
    </xf>
    <xf numFmtId="0" fontId="67" fillId="33" borderId="0" xfId="0" applyFont="1" applyFill="1"/>
  </cellXfs>
  <cellStyles count="6734">
    <cellStyle name="20% - Accent1 2" xfId="1" xr:uid="{00000000-0005-0000-0000-000000000000}"/>
    <cellStyle name="20% - Accent1 2 2" xfId="2" xr:uid="{00000000-0005-0000-0000-000001000000}"/>
    <cellStyle name="20% - Accent1 2 2 2" xfId="3" xr:uid="{00000000-0005-0000-0000-000002000000}"/>
    <cellStyle name="20% - Accent1 2 2 3" xfId="4" xr:uid="{00000000-0005-0000-0000-000003000000}"/>
    <cellStyle name="20% - Accent1 2 2 4" xfId="1956" xr:uid="{EE7E91FB-5A32-4780-A634-0B0ABAA22E74}"/>
    <cellStyle name="20% - Accent1 2 3" xfId="5" xr:uid="{00000000-0005-0000-0000-000004000000}"/>
    <cellStyle name="20% - Accent1 2 4" xfId="6" xr:uid="{00000000-0005-0000-0000-000005000000}"/>
    <cellStyle name="20% - Accent1 2 5" xfId="1882" xr:uid="{AD453514-0657-4A2B-A4FB-D806D29BF2BB}"/>
    <cellStyle name="20% - Accent2 2" xfId="7" xr:uid="{00000000-0005-0000-0000-000006000000}"/>
    <cellStyle name="20% - Accent2 2 2" xfId="8" xr:uid="{00000000-0005-0000-0000-000007000000}"/>
    <cellStyle name="20% - Accent2 2 2 2" xfId="9" xr:uid="{00000000-0005-0000-0000-000008000000}"/>
    <cellStyle name="20% - Accent2 2 2 3" xfId="10" xr:uid="{00000000-0005-0000-0000-000009000000}"/>
    <cellStyle name="20% - Accent2 2 2 4" xfId="1957" xr:uid="{CFBF1720-F0A5-44CE-86A7-425D6D2CEFFD}"/>
    <cellStyle name="20% - Accent2 2 3" xfId="11" xr:uid="{00000000-0005-0000-0000-00000A000000}"/>
    <cellStyle name="20% - Accent2 2 4" xfId="12" xr:uid="{00000000-0005-0000-0000-00000B000000}"/>
    <cellStyle name="20% - Accent2 2 5" xfId="1883" xr:uid="{0CAD1083-3DF6-4B33-A855-AFF28F145CC8}"/>
    <cellStyle name="20% - Accent3 2" xfId="13" xr:uid="{00000000-0005-0000-0000-00000C000000}"/>
    <cellStyle name="20% - Accent3 2 2" xfId="14" xr:uid="{00000000-0005-0000-0000-00000D000000}"/>
    <cellStyle name="20% - Accent3 2 2 2" xfId="15" xr:uid="{00000000-0005-0000-0000-00000E000000}"/>
    <cellStyle name="20% - Accent3 2 2 3" xfId="16" xr:uid="{00000000-0005-0000-0000-00000F000000}"/>
    <cellStyle name="20% - Accent3 2 2 4" xfId="1958" xr:uid="{6A6C5003-8F2E-48B6-8062-8DC0F582F393}"/>
    <cellStyle name="20% - Accent3 2 3" xfId="17" xr:uid="{00000000-0005-0000-0000-000010000000}"/>
    <cellStyle name="20% - Accent3 2 4" xfId="18" xr:uid="{00000000-0005-0000-0000-000011000000}"/>
    <cellStyle name="20% - Accent3 2 5" xfId="1884" xr:uid="{17054463-CF49-4472-A487-707FD4D1B94C}"/>
    <cellStyle name="20% - Accent4 2" xfId="19" xr:uid="{00000000-0005-0000-0000-000012000000}"/>
    <cellStyle name="20% - Accent4 2 2" xfId="20" xr:uid="{00000000-0005-0000-0000-000013000000}"/>
    <cellStyle name="20% - Accent4 2 2 2" xfId="21" xr:uid="{00000000-0005-0000-0000-000014000000}"/>
    <cellStyle name="20% - Accent4 2 2 3" xfId="22" xr:uid="{00000000-0005-0000-0000-000015000000}"/>
    <cellStyle name="20% - Accent4 2 2 4" xfId="1959" xr:uid="{A4BA366E-63EC-4F54-9574-0C1B55FB7733}"/>
    <cellStyle name="20% - Accent4 2 3" xfId="23" xr:uid="{00000000-0005-0000-0000-000016000000}"/>
    <cellStyle name="20% - Accent4 2 4" xfId="24" xr:uid="{00000000-0005-0000-0000-000017000000}"/>
    <cellStyle name="20% - Accent4 2 5" xfId="1885" xr:uid="{5C9F000D-5176-433D-9F6F-B733F7BE87B4}"/>
    <cellStyle name="20% - Accent5 2" xfId="25" xr:uid="{00000000-0005-0000-0000-000018000000}"/>
    <cellStyle name="20% - Accent5 2 2" xfId="26" xr:uid="{00000000-0005-0000-0000-000019000000}"/>
    <cellStyle name="20% - Accent5 2 2 2" xfId="1960" xr:uid="{4FE6EA12-CF29-4ED5-8092-56C46616D210}"/>
    <cellStyle name="20% - Accent5 2 3" xfId="1886" xr:uid="{25C4C6CE-D760-45ED-A892-A751E6F3C28F}"/>
    <cellStyle name="20% - Accent6 2" xfId="27" xr:uid="{00000000-0005-0000-0000-00001A000000}"/>
    <cellStyle name="20% - Accent6 2 2" xfId="28" xr:uid="{00000000-0005-0000-0000-00001B000000}"/>
    <cellStyle name="20% - Accent6 2 2 2" xfId="1961" xr:uid="{DA94AAAC-9B8B-4DC2-9685-B5F4CFFE5A37}"/>
    <cellStyle name="20% - Accent6 2 3" xfId="1887" xr:uid="{17F18379-8920-4651-918A-3B7EC4D98E43}"/>
    <cellStyle name="20% - Énfasis1 10" xfId="29" xr:uid="{00000000-0005-0000-0000-00001C000000}"/>
    <cellStyle name="20% - Énfasis1 11" xfId="30" xr:uid="{00000000-0005-0000-0000-00001D000000}"/>
    <cellStyle name="20% - Énfasis1 12" xfId="2041" xr:uid="{C5878ABC-9D34-4154-BCCC-9DEBC5B70546}"/>
    <cellStyle name="20% - Énfasis1 2" xfId="31" xr:uid="{00000000-0005-0000-0000-00001E000000}"/>
    <cellStyle name="20% - Énfasis1 2 2" xfId="32" xr:uid="{00000000-0005-0000-0000-00001F000000}"/>
    <cellStyle name="20% - Énfasis1 2 2 2" xfId="33" xr:uid="{00000000-0005-0000-0000-000020000000}"/>
    <cellStyle name="20% - Énfasis1 2 2 3" xfId="34" xr:uid="{00000000-0005-0000-0000-000021000000}"/>
    <cellStyle name="20% - Énfasis1 2 3" xfId="35" xr:uid="{00000000-0005-0000-0000-000022000000}"/>
    <cellStyle name="20% - Énfasis1 2 4" xfId="36" xr:uid="{00000000-0005-0000-0000-000023000000}"/>
    <cellStyle name="20% - Énfasis1 2 5" xfId="37" xr:uid="{00000000-0005-0000-0000-000024000000}"/>
    <cellStyle name="20% - Énfasis1 2 6" xfId="38" xr:uid="{00000000-0005-0000-0000-000025000000}"/>
    <cellStyle name="20% - Énfasis1 2 7" xfId="39" xr:uid="{00000000-0005-0000-0000-000026000000}"/>
    <cellStyle name="20% - Énfasis1 2 8" xfId="2318" xr:uid="{FE3EB379-F3BE-473F-8215-CDD21C16DA51}"/>
    <cellStyle name="20% - Énfasis1 3" xfId="40" xr:uid="{00000000-0005-0000-0000-000027000000}"/>
    <cellStyle name="20% - Énfasis1 3 2" xfId="41" xr:uid="{00000000-0005-0000-0000-000028000000}"/>
    <cellStyle name="20% - Énfasis1 4" xfId="42" xr:uid="{00000000-0005-0000-0000-000029000000}"/>
    <cellStyle name="20% - Énfasis1 4 2" xfId="43" xr:uid="{00000000-0005-0000-0000-00002A000000}"/>
    <cellStyle name="20% - Énfasis1 4 3" xfId="44" xr:uid="{00000000-0005-0000-0000-00002B000000}"/>
    <cellStyle name="20% - Énfasis1 4 4" xfId="45" xr:uid="{00000000-0005-0000-0000-00002C000000}"/>
    <cellStyle name="20% - Énfasis1 4 5" xfId="2260" xr:uid="{B93B4111-904E-491C-AC94-470227D54F09}"/>
    <cellStyle name="20% - Énfasis1 5" xfId="46" xr:uid="{00000000-0005-0000-0000-00002D000000}"/>
    <cellStyle name="20% - Énfasis1 5 2" xfId="47" xr:uid="{00000000-0005-0000-0000-00002E000000}"/>
    <cellStyle name="20% - Énfasis1 5 3" xfId="2406" xr:uid="{B9DDD5D2-D949-485F-BE91-333AB70B4C1F}"/>
    <cellStyle name="20% - Énfasis1 6" xfId="48" xr:uid="{00000000-0005-0000-0000-00002F000000}"/>
    <cellStyle name="20% - Énfasis1 6 2" xfId="49" xr:uid="{00000000-0005-0000-0000-000030000000}"/>
    <cellStyle name="20% - Énfasis1 6 3" xfId="50" xr:uid="{00000000-0005-0000-0000-000031000000}"/>
    <cellStyle name="20% - Énfasis1 6 4" xfId="2037" xr:uid="{1D7CAD07-F442-432F-9D8F-02E80C122D7B}"/>
    <cellStyle name="20% - Énfasis1 7" xfId="51" xr:uid="{00000000-0005-0000-0000-000032000000}"/>
    <cellStyle name="20% - Énfasis1 7 2" xfId="52" xr:uid="{00000000-0005-0000-0000-000033000000}"/>
    <cellStyle name="20% - Énfasis1 7 3" xfId="53" xr:uid="{00000000-0005-0000-0000-000034000000}"/>
    <cellStyle name="20% - Énfasis1 8" xfId="54" xr:uid="{00000000-0005-0000-0000-000035000000}"/>
    <cellStyle name="20% - Énfasis1 8 2" xfId="55" xr:uid="{00000000-0005-0000-0000-000036000000}"/>
    <cellStyle name="20% - Énfasis1 8 3" xfId="56" xr:uid="{00000000-0005-0000-0000-000037000000}"/>
    <cellStyle name="20% - Énfasis1 9" xfId="57" xr:uid="{00000000-0005-0000-0000-000038000000}"/>
    <cellStyle name="20% - Énfasis1 9 2" xfId="58" xr:uid="{00000000-0005-0000-0000-000039000000}"/>
    <cellStyle name="20% - Énfasis1 9 3" xfId="59" xr:uid="{00000000-0005-0000-0000-00003A000000}"/>
    <cellStyle name="20% - Énfasis2 10" xfId="60" xr:uid="{00000000-0005-0000-0000-00003B000000}"/>
    <cellStyle name="20% - Énfasis2 11" xfId="61" xr:uid="{00000000-0005-0000-0000-00003C000000}"/>
    <cellStyle name="20% - Énfasis2 12" xfId="2054" xr:uid="{67D64411-FCAD-4299-978B-1C016D74E17C}"/>
    <cellStyle name="20% - Énfasis2 2" xfId="62" xr:uid="{00000000-0005-0000-0000-00003D000000}"/>
    <cellStyle name="20% - Énfasis2 2 2" xfId="63" xr:uid="{00000000-0005-0000-0000-00003E000000}"/>
    <cellStyle name="20% - Énfasis2 2 2 2" xfId="64" xr:uid="{00000000-0005-0000-0000-00003F000000}"/>
    <cellStyle name="20% - Énfasis2 2 2 3" xfId="65" xr:uid="{00000000-0005-0000-0000-000040000000}"/>
    <cellStyle name="20% - Énfasis2 2 3" xfId="66" xr:uid="{00000000-0005-0000-0000-000041000000}"/>
    <cellStyle name="20% - Énfasis2 2 4" xfId="67" xr:uid="{00000000-0005-0000-0000-000042000000}"/>
    <cellStyle name="20% - Énfasis2 2 5" xfId="68" xr:uid="{00000000-0005-0000-0000-000043000000}"/>
    <cellStyle name="20% - Énfasis2 2 6" xfId="69" xr:uid="{00000000-0005-0000-0000-000044000000}"/>
    <cellStyle name="20% - Énfasis2 2 7" xfId="70" xr:uid="{00000000-0005-0000-0000-000045000000}"/>
    <cellStyle name="20% - Énfasis2 2 8" xfId="2066" xr:uid="{DC401A59-BE46-480A-86D7-54CAB75AFE9D}"/>
    <cellStyle name="20% - Énfasis2 3" xfId="71" xr:uid="{00000000-0005-0000-0000-000046000000}"/>
    <cellStyle name="20% - Énfasis2 3 2" xfId="72" xr:uid="{00000000-0005-0000-0000-000047000000}"/>
    <cellStyle name="20% - Énfasis2 4" xfId="73" xr:uid="{00000000-0005-0000-0000-000048000000}"/>
    <cellStyle name="20% - Énfasis2 4 2" xfId="74" xr:uid="{00000000-0005-0000-0000-000049000000}"/>
    <cellStyle name="20% - Énfasis2 4 3" xfId="75" xr:uid="{00000000-0005-0000-0000-00004A000000}"/>
    <cellStyle name="20% - Énfasis2 4 4" xfId="76" xr:uid="{00000000-0005-0000-0000-00004B000000}"/>
    <cellStyle name="20% - Énfasis2 4 5" xfId="2310" xr:uid="{6EBB7BF3-8A63-4D8C-98CD-6EE6F3A854B2}"/>
    <cellStyle name="20% - Énfasis2 5" xfId="77" xr:uid="{00000000-0005-0000-0000-00004C000000}"/>
    <cellStyle name="20% - Énfasis2 5 2" xfId="78" xr:uid="{00000000-0005-0000-0000-00004D000000}"/>
    <cellStyle name="20% - Énfasis2 5 3" xfId="2518" xr:uid="{8ECAC88A-F029-45C6-9D3E-4F563E6953F2}"/>
    <cellStyle name="20% - Énfasis2 6" xfId="79" xr:uid="{00000000-0005-0000-0000-00004E000000}"/>
    <cellStyle name="20% - Énfasis2 6 2" xfId="80" xr:uid="{00000000-0005-0000-0000-00004F000000}"/>
    <cellStyle name="20% - Énfasis2 6 3" xfId="81" xr:uid="{00000000-0005-0000-0000-000050000000}"/>
    <cellStyle name="20% - Énfasis2 6 4" xfId="5447" xr:uid="{04112519-88A7-4FF2-9D3E-311A7855CEBC}"/>
    <cellStyle name="20% - Énfasis2 7" xfId="82" xr:uid="{00000000-0005-0000-0000-000051000000}"/>
    <cellStyle name="20% - Énfasis2 7 2" xfId="83" xr:uid="{00000000-0005-0000-0000-000052000000}"/>
    <cellStyle name="20% - Énfasis2 7 3" xfId="84" xr:uid="{00000000-0005-0000-0000-000053000000}"/>
    <cellStyle name="20% - Énfasis2 8" xfId="85" xr:uid="{00000000-0005-0000-0000-000054000000}"/>
    <cellStyle name="20% - Énfasis2 8 2" xfId="86" xr:uid="{00000000-0005-0000-0000-000055000000}"/>
    <cellStyle name="20% - Énfasis2 8 3" xfId="87" xr:uid="{00000000-0005-0000-0000-000056000000}"/>
    <cellStyle name="20% - Énfasis2 9" xfId="88" xr:uid="{00000000-0005-0000-0000-000057000000}"/>
    <cellStyle name="20% - Énfasis2 9 2" xfId="89" xr:uid="{00000000-0005-0000-0000-000058000000}"/>
    <cellStyle name="20% - Énfasis2 9 3" xfId="90" xr:uid="{00000000-0005-0000-0000-000059000000}"/>
    <cellStyle name="20% - Énfasis3 10" xfId="91" xr:uid="{00000000-0005-0000-0000-00005A000000}"/>
    <cellStyle name="20% - Énfasis3 11" xfId="92" xr:uid="{00000000-0005-0000-0000-00005B000000}"/>
    <cellStyle name="20% - Énfasis3 12" xfId="2052" xr:uid="{C25675EE-5C32-4E1C-9E36-4A0284C0CCA8}"/>
    <cellStyle name="20% - Énfasis3 2" xfId="93" xr:uid="{00000000-0005-0000-0000-00005C000000}"/>
    <cellStyle name="20% - Énfasis3 2 2" xfId="94" xr:uid="{00000000-0005-0000-0000-00005D000000}"/>
    <cellStyle name="20% - Énfasis3 2 2 2" xfId="95" xr:uid="{00000000-0005-0000-0000-00005E000000}"/>
    <cellStyle name="20% - Énfasis3 2 2 3" xfId="96" xr:uid="{00000000-0005-0000-0000-00005F000000}"/>
    <cellStyle name="20% - Énfasis3 2 3" xfId="97" xr:uid="{00000000-0005-0000-0000-000060000000}"/>
    <cellStyle name="20% - Énfasis3 2 4" xfId="98" xr:uid="{00000000-0005-0000-0000-000061000000}"/>
    <cellStyle name="20% - Énfasis3 2 5" xfId="99" xr:uid="{00000000-0005-0000-0000-000062000000}"/>
    <cellStyle name="20% - Énfasis3 2 6" xfId="100" xr:uid="{00000000-0005-0000-0000-000063000000}"/>
    <cellStyle name="20% - Énfasis3 2 7" xfId="101" xr:uid="{00000000-0005-0000-0000-000064000000}"/>
    <cellStyle name="20% - Énfasis3 2 8" xfId="2051" xr:uid="{B8465652-8C91-41B2-85D0-4C19A5DB091D}"/>
    <cellStyle name="20% - Énfasis3 3" xfId="102" xr:uid="{00000000-0005-0000-0000-000065000000}"/>
    <cellStyle name="20% - Énfasis3 3 2" xfId="103" xr:uid="{00000000-0005-0000-0000-000066000000}"/>
    <cellStyle name="20% - Énfasis3 4" xfId="104" xr:uid="{00000000-0005-0000-0000-000067000000}"/>
    <cellStyle name="20% - Énfasis3 4 2" xfId="105" xr:uid="{00000000-0005-0000-0000-000068000000}"/>
    <cellStyle name="20% - Énfasis3 4 3" xfId="106" xr:uid="{00000000-0005-0000-0000-000069000000}"/>
    <cellStyle name="20% - Énfasis3 4 4" xfId="107" xr:uid="{00000000-0005-0000-0000-00006A000000}"/>
    <cellStyle name="20% - Énfasis3 4 5" xfId="2062" xr:uid="{A6E2B151-2559-43C9-AB0D-54B127CFD75B}"/>
    <cellStyle name="20% - Énfasis3 5" xfId="108" xr:uid="{00000000-0005-0000-0000-00006B000000}"/>
    <cellStyle name="20% - Énfasis3 5 2" xfId="109" xr:uid="{00000000-0005-0000-0000-00006C000000}"/>
    <cellStyle name="20% - Énfasis3 5 3" xfId="2308" xr:uid="{6DB44BAC-66D6-4AA3-957D-B7896C863B9A}"/>
    <cellStyle name="20% - Énfasis3 6" xfId="110" xr:uid="{00000000-0005-0000-0000-00006D000000}"/>
    <cellStyle name="20% - Énfasis3 6 2" xfId="111" xr:uid="{00000000-0005-0000-0000-00006E000000}"/>
    <cellStyle name="20% - Énfasis3 6 3" xfId="112" xr:uid="{00000000-0005-0000-0000-00006F000000}"/>
    <cellStyle name="20% - Énfasis3 6 4" xfId="2045" xr:uid="{A2108B8C-36E5-4CB3-BE79-E53CC0210E93}"/>
    <cellStyle name="20% - Énfasis3 7" xfId="113" xr:uid="{00000000-0005-0000-0000-000070000000}"/>
    <cellStyle name="20% - Énfasis3 7 2" xfId="114" xr:uid="{00000000-0005-0000-0000-000071000000}"/>
    <cellStyle name="20% - Énfasis3 7 3" xfId="115" xr:uid="{00000000-0005-0000-0000-000072000000}"/>
    <cellStyle name="20% - Énfasis3 8" xfId="116" xr:uid="{00000000-0005-0000-0000-000073000000}"/>
    <cellStyle name="20% - Énfasis3 8 2" xfId="117" xr:uid="{00000000-0005-0000-0000-000074000000}"/>
    <cellStyle name="20% - Énfasis3 8 3" xfId="118" xr:uid="{00000000-0005-0000-0000-000075000000}"/>
    <cellStyle name="20% - Énfasis3 9" xfId="119" xr:uid="{00000000-0005-0000-0000-000076000000}"/>
    <cellStyle name="20% - Énfasis3 9 2" xfId="120" xr:uid="{00000000-0005-0000-0000-000077000000}"/>
    <cellStyle name="20% - Énfasis3 9 3" xfId="121" xr:uid="{00000000-0005-0000-0000-000078000000}"/>
    <cellStyle name="20% - Énfasis4 10" xfId="122" xr:uid="{00000000-0005-0000-0000-000079000000}"/>
    <cellStyle name="20% - Énfasis4 11" xfId="123" xr:uid="{00000000-0005-0000-0000-00007A000000}"/>
    <cellStyle name="20% - Énfasis4 12" xfId="4138" xr:uid="{B81507EF-9B48-4967-A403-E1EA9DF957A4}"/>
    <cellStyle name="20% - Énfasis4 2" xfId="124" xr:uid="{00000000-0005-0000-0000-00007B000000}"/>
    <cellStyle name="20% - Énfasis4 2 2" xfId="125" xr:uid="{00000000-0005-0000-0000-00007C000000}"/>
    <cellStyle name="20% - Énfasis4 2 2 2" xfId="126" xr:uid="{00000000-0005-0000-0000-00007D000000}"/>
    <cellStyle name="20% - Énfasis4 2 2 3" xfId="127" xr:uid="{00000000-0005-0000-0000-00007E000000}"/>
    <cellStyle name="20% - Énfasis4 2 3" xfId="128" xr:uid="{00000000-0005-0000-0000-00007F000000}"/>
    <cellStyle name="20% - Énfasis4 2 4" xfId="129" xr:uid="{00000000-0005-0000-0000-000080000000}"/>
    <cellStyle name="20% - Énfasis4 2 5" xfId="130" xr:uid="{00000000-0005-0000-0000-000081000000}"/>
    <cellStyle name="20% - Énfasis4 2 6" xfId="131" xr:uid="{00000000-0005-0000-0000-000082000000}"/>
    <cellStyle name="20% - Énfasis4 2 7" xfId="132" xr:uid="{00000000-0005-0000-0000-000083000000}"/>
    <cellStyle name="20% - Énfasis4 2 8" xfId="2289" xr:uid="{EC47A5B4-0C40-4DCD-998F-5F9F7353A7A6}"/>
    <cellStyle name="20% - Énfasis4 3" xfId="133" xr:uid="{00000000-0005-0000-0000-000084000000}"/>
    <cellStyle name="20% - Énfasis4 3 2" xfId="134" xr:uid="{00000000-0005-0000-0000-000085000000}"/>
    <cellStyle name="20% - Énfasis4 4" xfId="135" xr:uid="{00000000-0005-0000-0000-000086000000}"/>
    <cellStyle name="20% - Énfasis4 4 2" xfId="136" xr:uid="{00000000-0005-0000-0000-000087000000}"/>
    <cellStyle name="20% - Énfasis4 4 3" xfId="137" xr:uid="{00000000-0005-0000-0000-000088000000}"/>
    <cellStyle name="20% - Énfasis4 4 4" xfId="138" xr:uid="{00000000-0005-0000-0000-000089000000}"/>
    <cellStyle name="20% - Énfasis4 4 5" xfId="2050" xr:uid="{47DB99C9-A291-4EEE-BA23-C5C41A293B52}"/>
    <cellStyle name="20% - Énfasis4 5" xfId="139" xr:uid="{00000000-0005-0000-0000-00008A000000}"/>
    <cellStyle name="20% - Énfasis4 5 2" xfId="140" xr:uid="{00000000-0005-0000-0000-00008B000000}"/>
    <cellStyle name="20% - Énfasis4 5 3" xfId="2060" xr:uid="{4EB72617-177F-4975-A7FC-034DE6568ADF}"/>
    <cellStyle name="20% - Énfasis4 6" xfId="141" xr:uid="{00000000-0005-0000-0000-00008C000000}"/>
    <cellStyle name="20% - Énfasis4 6 2" xfId="142" xr:uid="{00000000-0005-0000-0000-00008D000000}"/>
    <cellStyle name="20% - Énfasis4 6 3" xfId="143" xr:uid="{00000000-0005-0000-0000-00008E000000}"/>
    <cellStyle name="20% - Énfasis4 6 4" xfId="2599" xr:uid="{2D0178B1-9995-4157-8064-854405C94BA5}"/>
    <cellStyle name="20% - Énfasis4 7" xfId="144" xr:uid="{00000000-0005-0000-0000-00008F000000}"/>
    <cellStyle name="20% - Énfasis4 7 2" xfId="145" xr:uid="{00000000-0005-0000-0000-000090000000}"/>
    <cellStyle name="20% - Énfasis4 7 3" xfId="146" xr:uid="{00000000-0005-0000-0000-000091000000}"/>
    <cellStyle name="20% - Énfasis4 8" xfId="147" xr:uid="{00000000-0005-0000-0000-000092000000}"/>
    <cellStyle name="20% - Énfasis4 8 2" xfId="148" xr:uid="{00000000-0005-0000-0000-000093000000}"/>
    <cellStyle name="20% - Énfasis4 8 3" xfId="149" xr:uid="{00000000-0005-0000-0000-000094000000}"/>
    <cellStyle name="20% - Énfasis4 9" xfId="150" xr:uid="{00000000-0005-0000-0000-000095000000}"/>
    <cellStyle name="20% - Énfasis4 9 2" xfId="151" xr:uid="{00000000-0005-0000-0000-000096000000}"/>
    <cellStyle name="20% - Énfasis4 9 3" xfId="152" xr:uid="{00000000-0005-0000-0000-000097000000}"/>
    <cellStyle name="20% - Énfasis5" xfId="153" builtinId="46" customBuiltin="1"/>
    <cellStyle name="20% - Énfasis5 10" xfId="2319" xr:uid="{5903228E-4C99-4C5E-9547-8B9C310B0E1C}"/>
    <cellStyle name="20% - Énfasis5 2" xfId="154" xr:uid="{00000000-0005-0000-0000-000099000000}"/>
    <cellStyle name="20% - Énfasis5 2 2" xfId="155" xr:uid="{00000000-0005-0000-0000-00009A000000}"/>
    <cellStyle name="20% - Énfasis5 2 3" xfId="156" xr:uid="{00000000-0005-0000-0000-00009B000000}"/>
    <cellStyle name="20% - Énfasis5 2 4" xfId="157" xr:uid="{00000000-0005-0000-0000-00009C000000}"/>
    <cellStyle name="20% - Énfasis5 2 5" xfId="2448" xr:uid="{A2616AE5-53E0-4BE1-9FCF-67CAEDBAE75F}"/>
    <cellStyle name="20% - Énfasis5 3" xfId="158" xr:uid="{00000000-0005-0000-0000-00009D000000}"/>
    <cellStyle name="20% - Énfasis5 4" xfId="159" xr:uid="{00000000-0005-0000-0000-00009E000000}"/>
    <cellStyle name="20% - Énfasis5 4 2" xfId="160" xr:uid="{00000000-0005-0000-0000-00009F000000}"/>
    <cellStyle name="20% - Énfasis5 4 3" xfId="2285" xr:uid="{A8EC95DF-E8C7-4A78-AE5F-2098A282F4D0}"/>
    <cellStyle name="20% - Énfasis5 5" xfId="161" xr:uid="{00000000-0005-0000-0000-0000A0000000}"/>
    <cellStyle name="20% - Énfasis5 5 2" xfId="162" xr:uid="{00000000-0005-0000-0000-0000A1000000}"/>
    <cellStyle name="20% - Énfasis5 5 3" xfId="2046" xr:uid="{3EA34C76-FF1C-4248-B75B-99D6D0019CAB}"/>
    <cellStyle name="20% - Énfasis5 6" xfId="163" xr:uid="{00000000-0005-0000-0000-0000A2000000}"/>
    <cellStyle name="20% - Énfasis5 6 2" xfId="2852" xr:uid="{43DBD75C-16B8-4E31-B47C-0B9FFC53055F}"/>
    <cellStyle name="20% - Énfasis5 7" xfId="164" xr:uid="{00000000-0005-0000-0000-0000A3000000}"/>
    <cellStyle name="20% - Énfasis5 8" xfId="165" xr:uid="{00000000-0005-0000-0000-0000A4000000}"/>
    <cellStyle name="20% - Énfasis5 9" xfId="166" xr:uid="{00000000-0005-0000-0000-0000A5000000}"/>
    <cellStyle name="20% - Énfasis6" xfId="167" builtinId="50" customBuiltin="1"/>
    <cellStyle name="20% - Énfasis6 10" xfId="2291" xr:uid="{198861E5-A1DE-4FFB-AEF0-FB517DABBDFC}"/>
    <cellStyle name="20% - Énfasis6 2" xfId="168" xr:uid="{00000000-0005-0000-0000-0000A7000000}"/>
    <cellStyle name="20% - Énfasis6 2 2" xfId="169" xr:uid="{00000000-0005-0000-0000-0000A8000000}"/>
    <cellStyle name="20% - Énfasis6 2 3" xfId="170" xr:uid="{00000000-0005-0000-0000-0000A9000000}"/>
    <cellStyle name="20% - Énfasis6 2 4" xfId="171" xr:uid="{00000000-0005-0000-0000-0000AA000000}"/>
    <cellStyle name="20% - Énfasis6 2 5" xfId="2263" xr:uid="{99D54803-164D-4285-8BE1-F5E7E7072E37}"/>
    <cellStyle name="20% - Énfasis6 3" xfId="172" xr:uid="{00000000-0005-0000-0000-0000AB000000}"/>
    <cellStyle name="20% - Énfasis6 3 2" xfId="173" xr:uid="{00000000-0005-0000-0000-0000AC000000}"/>
    <cellStyle name="20% - Énfasis6 4" xfId="174" xr:uid="{00000000-0005-0000-0000-0000AD000000}"/>
    <cellStyle name="20% - Énfasis6 4 2" xfId="175" xr:uid="{00000000-0005-0000-0000-0000AE000000}"/>
    <cellStyle name="20% - Énfasis6 4 3" xfId="2336" xr:uid="{A32C13E1-F484-47E1-87FE-7A083F5303CA}"/>
    <cellStyle name="20% - Énfasis6 5" xfId="176" xr:uid="{00000000-0005-0000-0000-0000AF000000}"/>
    <cellStyle name="20% - Énfasis6 5 2" xfId="177" xr:uid="{00000000-0005-0000-0000-0000B0000000}"/>
    <cellStyle name="20% - Énfasis6 5 3" xfId="2369" xr:uid="{698BB226-C0AA-458D-8C44-654F0675A096}"/>
    <cellStyle name="20% - Énfasis6 6" xfId="178" xr:uid="{00000000-0005-0000-0000-0000B1000000}"/>
    <cellStyle name="20% - Énfasis6 6 2" xfId="2367" xr:uid="{2BB81BA2-F1EE-45D3-B3EA-9A5E1E70600B}"/>
    <cellStyle name="20% - Énfasis6 7" xfId="179" xr:uid="{00000000-0005-0000-0000-0000B2000000}"/>
    <cellStyle name="20% - Énfasis6 8" xfId="180" xr:uid="{00000000-0005-0000-0000-0000B3000000}"/>
    <cellStyle name="20% - Énfasis6 9" xfId="181" xr:uid="{00000000-0005-0000-0000-0000B4000000}"/>
    <cellStyle name="40% - Accent1 2" xfId="182" xr:uid="{00000000-0005-0000-0000-0000B5000000}"/>
    <cellStyle name="40% - Accent1 2 2" xfId="183" xr:uid="{00000000-0005-0000-0000-0000B6000000}"/>
    <cellStyle name="40% - Accent1 2 2 2" xfId="184" xr:uid="{00000000-0005-0000-0000-0000B7000000}"/>
    <cellStyle name="40% - Accent1 2 2 3" xfId="185" xr:uid="{00000000-0005-0000-0000-0000B8000000}"/>
    <cellStyle name="40% - Accent1 2 2 4" xfId="1962" xr:uid="{E731C154-D926-49A0-94C9-CBA1F4359B40}"/>
    <cellStyle name="40% - Accent1 2 3" xfId="186" xr:uid="{00000000-0005-0000-0000-0000B9000000}"/>
    <cellStyle name="40% - Accent1 2 4" xfId="187" xr:uid="{00000000-0005-0000-0000-0000BA000000}"/>
    <cellStyle name="40% - Accent1 2 5" xfId="1888" xr:uid="{32C1C1CC-2F8B-4C4A-92D2-11B696E73C48}"/>
    <cellStyle name="40% - Accent2 2" xfId="188" xr:uid="{00000000-0005-0000-0000-0000BB000000}"/>
    <cellStyle name="40% - Accent2 2 2" xfId="189" xr:uid="{00000000-0005-0000-0000-0000BC000000}"/>
    <cellStyle name="40% - Accent2 2 2 2" xfId="1963" xr:uid="{F6D2B678-6B69-44BD-8A31-E1AB6B6177EE}"/>
    <cellStyle name="40% - Accent2 2 3" xfId="1889" xr:uid="{1B66317B-241C-415C-94A7-1EA2BDCB9459}"/>
    <cellStyle name="40% - Accent3 2" xfId="190" xr:uid="{00000000-0005-0000-0000-0000BD000000}"/>
    <cellStyle name="40% - Accent3 2 2" xfId="191" xr:uid="{00000000-0005-0000-0000-0000BE000000}"/>
    <cellStyle name="40% - Accent3 2 2 2" xfId="192" xr:uid="{00000000-0005-0000-0000-0000BF000000}"/>
    <cellStyle name="40% - Accent3 2 2 3" xfId="193" xr:uid="{00000000-0005-0000-0000-0000C0000000}"/>
    <cellStyle name="40% - Accent3 2 2 4" xfId="1964" xr:uid="{F13481AD-9EEC-4F9D-8A8B-973E8B216C50}"/>
    <cellStyle name="40% - Accent3 2 3" xfId="194" xr:uid="{00000000-0005-0000-0000-0000C1000000}"/>
    <cellStyle name="40% - Accent3 2 4" xfId="195" xr:uid="{00000000-0005-0000-0000-0000C2000000}"/>
    <cellStyle name="40% - Accent3 2 5" xfId="1890" xr:uid="{18299123-62E7-4A4D-84F1-07A95503DDE0}"/>
    <cellStyle name="40% - Accent4 2" xfId="196" xr:uid="{00000000-0005-0000-0000-0000C3000000}"/>
    <cellStyle name="40% - Accent4 2 2" xfId="197" xr:uid="{00000000-0005-0000-0000-0000C4000000}"/>
    <cellStyle name="40% - Accent4 2 2 2" xfId="198" xr:uid="{00000000-0005-0000-0000-0000C5000000}"/>
    <cellStyle name="40% - Accent4 2 2 3" xfId="199" xr:uid="{00000000-0005-0000-0000-0000C6000000}"/>
    <cellStyle name="40% - Accent4 2 2 4" xfId="1965" xr:uid="{791C3648-683A-4A0B-A9DA-83A5973B22AB}"/>
    <cellStyle name="40% - Accent4 2 3" xfId="200" xr:uid="{00000000-0005-0000-0000-0000C7000000}"/>
    <cellStyle name="40% - Accent4 2 4" xfId="201" xr:uid="{00000000-0005-0000-0000-0000C8000000}"/>
    <cellStyle name="40% - Accent4 2 5" xfId="1891" xr:uid="{B0EA1F1D-32BE-4588-863D-14853D69B47B}"/>
    <cellStyle name="40% - Accent5 2" xfId="202" xr:uid="{00000000-0005-0000-0000-0000C9000000}"/>
    <cellStyle name="40% - Accent5 2 2" xfId="203" xr:uid="{00000000-0005-0000-0000-0000CA000000}"/>
    <cellStyle name="40% - Accent5 2 2 2" xfId="1966" xr:uid="{EF25766F-28E5-4167-93A8-064D4020EEC6}"/>
    <cellStyle name="40% - Accent5 2 3" xfId="1892" xr:uid="{DBDF8202-D22E-4EE6-8DA5-9218AED69602}"/>
    <cellStyle name="40% - Accent6 2" xfId="204" xr:uid="{00000000-0005-0000-0000-0000CB000000}"/>
    <cellStyle name="40% - Accent6 2 2" xfId="205" xr:uid="{00000000-0005-0000-0000-0000CC000000}"/>
    <cellStyle name="40% - Accent6 2 2 2" xfId="206" xr:uid="{00000000-0005-0000-0000-0000CD000000}"/>
    <cellStyle name="40% - Accent6 2 2 3" xfId="207" xr:uid="{00000000-0005-0000-0000-0000CE000000}"/>
    <cellStyle name="40% - Accent6 2 2 4" xfId="1967" xr:uid="{514CC128-CB9C-46BA-ABF0-5A87688B8C7A}"/>
    <cellStyle name="40% - Accent6 2 3" xfId="208" xr:uid="{00000000-0005-0000-0000-0000CF000000}"/>
    <cellStyle name="40% - Accent6 2 4" xfId="209" xr:uid="{00000000-0005-0000-0000-0000D0000000}"/>
    <cellStyle name="40% - Accent6 2 5" xfId="1893" xr:uid="{D2C730CC-121F-4C5F-8583-9BBD90DACA3F}"/>
    <cellStyle name="40% - Énfasis1 10" xfId="210" xr:uid="{00000000-0005-0000-0000-0000D1000000}"/>
    <cellStyle name="40% - Énfasis1 11" xfId="211" xr:uid="{00000000-0005-0000-0000-0000D2000000}"/>
    <cellStyle name="40% - Énfasis1 12" xfId="2040" xr:uid="{513B6C1E-B4B1-4B92-9C42-7B83443EB9A4}"/>
    <cellStyle name="40% - Énfasis1 2" xfId="212" xr:uid="{00000000-0005-0000-0000-0000D3000000}"/>
    <cellStyle name="40% - Énfasis1 2 2" xfId="213" xr:uid="{00000000-0005-0000-0000-0000D4000000}"/>
    <cellStyle name="40% - Énfasis1 2 2 2" xfId="214" xr:uid="{00000000-0005-0000-0000-0000D5000000}"/>
    <cellStyle name="40% - Énfasis1 2 2 3" xfId="215" xr:uid="{00000000-0005-0000-0000-0000D6000000}"/>
    <cellStyle name="40% - Énfasis1 2 3" xfId="216" xr:uid="{00000000-0005-0000-0000-0000D7000000}"/>
    <cellStyle name="40% - Énfasis1 2 4" xfId="217" xr:uid="{00000000-0005-0000-0000-0000D8000000}"/>
    <cellStyle name="40% - Énfasis1 2 5" xfId="218" xr:uid="{00000000-0005-0000-0000-0000D9000000}"/>
    <cellStyle name="40% - Énfasis1 2 6" xfId="219" xr:uid="{00000000-0005-0000-0000-0000DA000000}"/>
    <cellStyle name="40% - Énfasis1 2 7" xfId="220" xr:uid="{00000000-0005-0000-0000-0000DB000000}"/>
    <cellStyle name="40% - Énfasis1 2 8" xfId="2414" xr:uid="{7A7733A0-3E08-402D-8119-96C3DBDE29C8}"/>
    <cellStyle name="40% - Énfasis1 3" xfId="221" xr:uid="{00000000-0005-0000-0000-0000DC000000}"/>
    <cellStyle name="40% - Énfasis1 3 2" xfId="222" xr:uid="{00000000-0005-0000-0000-0000DD000000}"/>
    <cellStyle name="40% - Énfasis1 4" xfId="223" xr:uid="{00000000-0005-0000-0000-0000DE000000}"/>
    <cellStyle name="40% - Énfasis1 4 2" xfId="224" xr:uid="{00000000-0005-0000-0000-0000DF000000}"/>
    <cellStyle name="40% - Énfasis1 4 3" xfId="225" xr:uid="{00000000-0005-0000-0000-0000E0000000}"/>
    <cellStyle name="40% - Énfasis1 4 4" xfId="226" xr:uid="{00000000-0005-0000-0000-0000E1000000}"/>
    <cellStyle name="40% - Énfasis1 4 5" xfId="2259" xr:uid="{1108CF9D-01F1-4317-A359-5D077312E06D}"/>
    <cellStyle name="40% - Énfasis1 5" xfId="227" xr:uid="{00000000-0005-0000-0000-0000E2000000}"/>
    <cellStyle name="40% - Énfasis1 5 2" xfId="228" xr:uid="{00000000-0005-0000-0000-0000E3000000}"/>
    <cellStyle name="40% - Énfasis1 5 3" xfId="2478" xr:uid="{1999DBB5-7D18-4EB8-A1C6-28A5466A82BC}"/>
    <cellStyle name="40% - Énfasis1 6" xfId="229" xr:uid="{00000000-0005-0000-0000-0000E4000000}"/>
    <cellStyle name="40% - Énfasis1 6 2" xfId="230" xr:uid="{00000000-0005-0000-0000-0000E5000000}"/>
    <cellStyle name="40% - Énfasis1 6 3" xfId="231" xr:uid="{00000000-0005-0000-0000-0000E6000000}"/>
    <cellStyle name="40% - Énfasis1 6 4" xfId="2436" xr:uid="{C3565571-0B6D-40E5-88F1-58B50ED2D3C6}"/>
    <cellStyle name="40% - Énfasis1 7" xfId="232" xr:uid="{00000000-0005-0000-0000-0000E7000000}"/>
    <cellStyle name="40% - Énfasis1 7 2" xfId="233" xr:uid="{00000000-0005-0000-0000-0000E8000000}"/>
    <cellStyle name="40% - Énfasis1 7 3" xfId="234" xr:uid="{00000000-0005-0000-0000-0000E9000000}"/>
    <cellStyle name="40% - Énfasis1 8" xfId="235" xr:uid="{00000000-0005-0000-0000-0000EA000000}"/>
    <cellStyle name="40% - Énfasis1 8 2" xfId="236" xr:uid="{00000000-0005-0000-0000-0000EB000000}"/>
    <cellStyle name="40% - Énfasis1 8 3" xfId="237" xr:uid="{00000000-0005-0000-0000-0000EC000000}"/>
    <cellStyle name="40% - Énfasis1 9" xfId="238" xr:uid="{00000000-0005-0000-0000-0000ED000000}"/>
    <cellStyle name="40% - Énfasis1 9 2" xfId="239" xr:uid="{00000000-0005-0000-0000-0000EE000000}"/>
    <cellStyle name="40% - Énfasis1 9 3" xfId="240" xr:uid="{00000000-0005-0000-0000-0000EF000000}"/>
    <cellStyle name="40% - Énfasis2" xfId="241" builtinId="35" customBuiltin="1"/>
    <cellStyle name="40% - Énfasis2 10" xfId="2053" xr:uid="{020D8C4B-C60C-4482-9E0E-DE2A8EAAF052}"/>
    <cellStyle name="40% - Énfasis2 2" xfId="242" xr:uid="{00000000-0005-0000-0000-0000F1000000}"/>
    <cellStyle name="40% - Énfasis2 2 2" xfId="243" xr:uid="{00000000-0005-0000-0000-0000F2000000}"/>
    <cellStyle name="40% - Énfasis2 2 3" xfId="244" xr:uid="{00000000-0005-0000-0000-0000F3000000}"/>
    <cellStyle name="40% - Énfasis2 2 4" xfId="245" xr:uid="{00000000-0005-0000-0000-0000F4000000}"/>
    <cellStyle name="40% - Énfasis2 2 5" xfId="2064" xr:uid="{CAB90A6D-5214-43C1-A78C-AA07AA337DD9}"/>
    <cellStyle name="40% - Énfasis2 3" xfId="246" xr:uid="{00000000-0005-0000-0000-0000F5000000}"/>
    <cellStyle name="40% - Énfasis2 4" xfId="247" xr:uid="{00000000-0005-0000-0000-0000F6000000}"/>
    <cellStyle name="40% - Énfasis2 4 2" xfId="248" xr:uid="{00000000-0005-0000-0000-0000F7000000}"/>
    <cellStyle name="40% - Énfasis2 4 3" xfId="2408" xr:uid="{01FF98EB-EA83-4CCF-9759-F50086FAF4D7}"/>
    <cellStyle name="40% - Énfasis2 5" xfId="249" xr:uid="{00000000-0005-0000-0000-0000F8000000}"/>
    <cellStyle name="40% - Énfasis2 5 2" xfId="250" xr:uid="{00000000-0005-0000-0000-0000F9000000}"/>
    <cellStyle name="40% - Énfasis2 5 3" xfId="2284" xr:uid="{E624A3B9-8C1D-4402-9210-F7755FE3EAA0}"/>
    <cellStyle name="40% - Énfasis2 6" xfId="251" xr:uid="{00000000-0005-0000-0000-0000FA000000}"/>
    <cellStyle name="40% - Énfasis2 6 2" xfId="2553" xr:uid="{F6AAB572-CF19-4602-8C6D-8F7E71C67082}"/>
    <cellStyle name="40% - Énfasis2 7" xfId="252" xr:uid="{00000000-0005-0000-0000-0000FB000000}"/>
    <cellStyle name="40% - Énfasis2 8" xfId="253" xr:uid="{00000000-0005-0000-0000-0000FC000000}"/>
    <cellStyle name="40% - Énfasis2 9" xfId="254" xr:uid="{00000000-0005-0000-0000-0000FD000000}"/>
    <cellStyle name="40% - Énfasis3 10" xfId="255" xr:uid="{00000000-0005-0000-0000-0000FE000000}"/>
    <cellStyle name="40% - Énfasis3 11" xfId="256" xr:uid="{00000000-0005-0000-0000-0000FF000000}"/>
    <cellStyle name="40% - Énfasis3 12" xfId="2288" xr:uid="{563541B0-C8FD-4B95-AB47-34FCB5B0AC37}"/>
    <cellStyle name="40% - Énfasis3 2" xfId="257" xr:uid="{00000000-0005-0000-0000-000000010000}"/>
    <cellStyle name="40% - Énfasis3 2 2" xfId="258" xr:uid="{00000000-0005-0000-0000-000001010000}"/>
    <cellStyle name="40% - Énfasis3 2 2 2" xfId="259" xr:uid="{00000000-0005-0000-0000-000002010000}"/>
    <cellStyle name="40% - Énfasis3 2 2 3" xfId="260" xr:uid="{00000000-0005-0000-0000-000003010000}"/>
    <cellStyle name="40% - Énfasis3 2 3" xfId="261" xr:uid="{00000000-0005-0000-0000-000004010000}"/>
    <cellStyle name="40% - Énfasis3 2 4" xfId="262" xr:uid="{00000000-0005-0000-0000-000005010000}"/>
    <cellStyle name="40% - Énfasis3 2 5" xfId="263" xr:uid="{00000000-0005-0000-0000-000006010000}"/>
    <cellStyle name="40% - Énfasis3 2 6" xfId="264" xr:uid="{00000000-0005-0000-0000-000007010000}"/>
    <cellStyle name="40% - Énfasis3 2 7" xfId="265" xr:uid="{00000000-0005-0000-0000-000008010000}"/>
    <cellStyle name="40% - Énfasis3 2 8" xfId="2290" xr:uid="{E9BDDB06-8CAF-4A04-896B-6DA78CD03403}"/>
    <cellStyle name="40% - Énfasis3 3" xfId="266" xr:uid="{00000000-0005-0000-0000-000009010000}"/>
    <cellStyle name="40% - Énfasis3 3 2" xfId="267" xr:uid="{00000000-0005-0000-0000-00000A010000}"/>
    <cellStyle name="40% - Énfasis3 4" xfId="268" xr:uid="{00000000-0005-0000-0000-00000B010000}"/>
    <cellStyle name="40% - Énfasis3 4 2" xfId="269" xr:uid="{00000000-0005-0000-0000-00000C010000}"/>
    <cellStyle name="40% - Énfasis3 4 3" xfId="270" xr:uid="{00000000-0005-0000-0000-00000D010000}"/>
    <cellStyle name="40% - Énfasis3 4 4" xfId="271" xr:uid="{00000000-0005-0000-0000-00000E010000}"/>
    <cellStyle name="40% - Énfasis3 4 5" xfId="2061" xr:uid="{8D8A3B37-6570-4ED6-8444-1939AF9C5C7F}"/>
    <cellStyle name="40% - Énfasis3 5" xfId="272" xr:uid="{00000000-0005-0000-0000-00000F010000}"/>
    <cellStyle name="40% - Énfasis3 5 2" xfId="273" xr:uid="{00000000-0005-0000-0000-000010010000}"/>
    <cellStyle name="40% - Énfasis3 5 3" xfId="2334" xr:uid="{A7F38890-2785-4B45-93B2-CAC251636ED0}"/>
    <cellStyle name="40% - Énfasis3 6" xfId="274" xr:uid="{00000000-0005-0000-0000-000011010000}"/>
    <cellStyle name="40% - Énfasis3 6 2" xfId="275" xr:uid="{00000000-0005-0000-0000-000012010000}"/>
    <cellStyle name="40% - Énfasis3 6 3" xfId="276" xr:uid="{00000000-0005-0000-0000-000013010000}"/>
    <cellStyle name="40% - Énfasis3 6 4" xfId="2332" xr:uid="{577679AD-64B9-4220-8CF2-F79CB4F08794}"/>
    <cellStyle name="40% - Énfasis3 7" xfId="277" xr:uid="{00000000-0005-0000-0000-000014010000}"/>
    <cellStyle name="40% - Énfasis3 7 2" xfId="278" xr:uid="{00000000-0005-0000-0000-000015010000}"/>
    <cellStyle name="40% - Énfasis3 7 3" xfId="279" xr:uid="{00000000-0005-0000-0000-000016010000}"/>
    <cellStyle name="40% - Énfasis3 8" xfId="280" xr:uid="{00000000-0005-0000-0000-000017010000}"/>
    <cellStyle name="40% - Énfasis3 8 2" xfId="281" xr:uid="{00000000-0005-0000-0000-000018010000}"/>
    <cellStyle name="40% - Énfasis3 8 3" xfId="282" xr:uid="{00000000-0005-0000-0000-000019010000}"/>
    <cellStyle name="40% - Énfasis3 9" xfId="283" xr:uid="{00000000-0005-0000-0000-00001A010000}"/>
    <cellStyle name="40% - Énfasis3 9 2" xfId="284" xr:uid="{00000000-0005-0000-0000-00001B010000}"/>
    <cellStyle name="40% - Énfasis3 9 3" xfId="285" xr:uid="{00000000-0005-0000-0000-00001C010000}"/>
    <cellStyle name="40% - Énfasis4 10" xfId="286" xr:uid="{00000000-0005-0000-0000-00001D010000}"/>
    <cellStyle name="40% - Énfasis4 11" xfId="287" xr:uid="{00000000-0005-0000-0000-00001E010000}"/>
    <cellStyle name="40% - Énfasis4 12" xfId="3292" xr:uid="{2372A2D8-0B4D-4B1B-9DDC-284475A738F3}"/>
    <cellStyle name="40% - Énfasis4 2" xfId="288" xr:uid="{00000000-0005-0000-0000-00001F010000}"/>
    <cellStyle name="40% - Énfasis4 2 2" xfId="289" xr:uid="{00000000-0005-0000-0000-000020010000}"/>
    <cellStyle name="40% - Énfasis4 2 2 2" xfId="290" xr:uid="{00000000-0005-0000-0000-000021010000}"/>
    <cellStyle name="40% - Énfasis4 2 2 3" xfId="291" xr:uid="{00000000-0005-0000-0000-000022010000}"/>
    <cellStyle name="40% - Énfasis4 2 3" xfId="292" xr:uid="{00000000-0005-0000-0000-000023010000}"/>
    <cellStyle name="40% - Énfasis4 2 4" xfId="293" xr:uid="{00000000-0005-0000-0000-000024010000}"/>
    <cellStyle name="40% - Énfasis4 2 5" xfId="294" xr:uid="{00000000-0005-0000-0000-000025010000}"/>
    <cellStyle name="40% - Énfasis4 2 6" xfId="295" xr:uid="{00000000-0005-0000-0000-000026010000}"/>
    <cellStyle name="40% - Énfasis4 2 7" xfId="296" xr:uid="{00000000-0005-0000-0000-000027010000}"/>
    <cellStyle name="40% - Énfasis4 2 8" xfId="2342" xr:uid="{65B56131-2A17-4C78-99A5-62DFEF92BDFD}"/>
    <cellStyle name="40% - Énfasis4 3" xfId="297" xr:uid="{00000000-0005-0000-0000-000028010000}"/>
    <cellStyle name="40% - Énfasis4 3 2" xfId="298" xr:uid="{00000000-0005-0000-0000-000029010000}"/>
    <cellStyle name="40% - Énfasis4 4" xfId="299" xr:uid="{00000000-0005-0000-0000-00002A010000}"/>
    <cellStyle name="40% - Énfasis4 4 2" xfId="300" xr:uid="{00000000-0005-0000-0000-00002B010000}"/>
    <cellStyle name="40% - Énfasis4 4 3" xfId="301" xr:uid="{00000000-0005-0000-0000-00002C010000}"/>
    <cellStyle name="40% - Énfasis4 4 4" xfId="302" xr:uid="{00000000-0005-0000-0000-00002D010000}"/>
    <cellStyle name="40% - Énfasis4 4 5" xfId="2049" xr:uid="{CF848E00-7921-4322-916A-757959305C42}"/>
    <cellStyle name="40% - Énfasis4 5" xfId="303" xr:uid="{00000000-0005-0000-0000-00002E010000}"/>
    <cellStyle name="40% - Énfasis4 5 2" xfId="304" xr:uid="{00000000-0005-0000-0000-00002F010000}"/>
    <cellStyle name="40% - Énfasis4 5 3" xfId="2258" xr:uid="{8A6CC0E7-6044-46FB-BB9B-71A6B792EAC1}"/>
    <cellStyle name="40% - Énfasis4 6" xfId="305" xr:uid="{00000000-0005-0000-0000-000030010000}"/>
    <cellStyle name="40% - Énfasis4 6 2" xfId="306" xr:uid="{00000000-0005-0000-0000-000031010000}"/>
    <cellStyle name="40% - Énfasis4 6 3" xfId="307" xr:uid="{00000000-0005-0000-0000-000032010000}"/>
    <cellStyle name="40% - Énfasis4 6 4" xfId="2256" xr:uid="{9B125781-D6F9-4C58-9EFF-4553DC9082D4}"/>
    <cellStyle name="40% - Énfasis4 7" xfId="308" xr:uid="{00000000-0005-0000-0000-000033010000}"/>
    <cellStyle name="40% - Énfasis4 7 2" xfId="309" xr:uid="{00000000-0005-0000-0000-000034010000}"/>
    <cellStyle name="40% - Énfasis4 7 3" xfId="310" xr:uid="{00000000-0005-0000-0000-000035010000}"/>
    <cellStyle name="40% - Énfasis4 8" xfId="311" xr:uid="{00000000-0005-0000-0000-000036010000}"/>
    <cellStyle name="40% - Énfasis4 8 2" xfId="312" xr:uid="{00000000-0005-0000-0000-000037010000}"/>
    <cellStyle name="40% - Énfasis4 8 3" xfId="313" xr:uid="{00000000-0005-0000-0000-000038010000}"/>
    <cellStyle name="40% - Énfasis4 9" xfId="314" xr:uid="{00000000-0005-0000-0000-000039010000}"/>
    <cellStyle name="40% - Énfasis4 9 2" xfId="315" xr:uid="{00000000-0005-0000-0000-00003A010000}"/>
    <cellStyle name="40% - Énfasis4 9 3" xfId="316" xr:uid="{00000000-0005-0000-0000-00003B010000}"/>
    <cellStyle name="40% - Énfasis5" xfId="317" builtinId="47" customBuiltin="1"/>
    <cellStyle name="40% - Énfasis5 10" xfId="2246" xr:uid="{4930423B-E090-4EC9-A38B-E4C51C26B66D}"/>
    <cellStyle name="40% - Énfasis5 2" xfId="318" xr:uid="{00000000-0005-0000-0000-00003D010000}"/>
    <cellStyle name="40% - Énfasis5 2 2" xfId="319" xr:uid="{00000000-0005-0000-0000-00003E010000}"/>
    <cellStyle name="40% - Énfasis5 2 3" xfId="320" xr:uid="{00000000-0005-0000-0000-00003F010000}"/>
    <cellStyle name="40% - Énfasis5 2 4" xfId="321" xr:uid="{00000000-0005-0000-0000-000040010000}"/>
    <cellStyle name="40% - Énfasis5 2 5" xfId="2264" xr:uid="{08B5ECA9-6864-456F-8483-335ACEABB34C}"/>
    <cellStyle name="40% - Énfasis5 3" xfId="322" xr:uid="{00000000-0005-0000-0000-000041010000}"/>
    <cellStyle name="40% - Énfasis5 3 2" xfId="323" xr:uid="{00000000-0005-0000-0000-000042010000}"/>
    <cellStyle name="40% - Énfasis5 4" xfId="324" xr:uid="{00000000-0005-0000-0000-000043010000}"/>
    <cellStyle name="40% - Énfasis5 4 2" xfId="325" xr:uid="{00000000-0005-0000-0000-000044010000}"/>
    <cellStyle name="40% - Énfasis5 4 3" xfId="2048" xr:uid="{937A9D31-AFE6-4D8E-93BD-3FE63BF8E2C5}"/>
    <cellStyle name="40% - Énfasis5 5" xfId="326" xr:uid="{00000000-0005-0000-0000-000045010000}"/>
    <cellStyle name="40% - Énfasis5 5 2" xfId="327" xr:uid="{00000000-0005-0000-0000-000046010000}"/>
    <cellStyle name="40% - Énfasis5 5 3" xfId="2405" xr:uid="{98912EE9-D2F8-4166-887C-49A7D5159AAE}"/>
    <cellStyle name="40% - Énfasis5 6" xfId="328" xr:uid="{00000000-0005-0000-0000-000047010000}"/>
    <cellStyle name="40% - Énfasis5 6 2" xfId="2403" xr:uid="{E2D7E6A7-C2AE-4CE6-B118-F9DA86894914}"/>
    <cellStyle name="40% - Énfasis5 7" xfId="329" xr:uid="{00000000-0005-0000-0000-000048010000}"/>
    <cellStyle name="40% - Énfasis5 8" xfId="330" xr:uid="{00000000-0005-0000-0000-000049010000}"/>
    <cellStyle name="40% - Énfasis5 9" xfId="331" xr:uid="{00000000-0005-0000-0000-00004A010000}"/>
    <cellStyle name="40% - Énfasis6 10" xfId="332" xr:uid="{00000000-0005-0000-0000-00004B010000}"/>
    <cellStyle name="40% - Énfasis6 11" xfId="333" xr:uid="{00000000-0005-0000-0000-00004C010000}"/>
    <cellStyle name="40% - Énfasis6 12" xfId="2343" xr:uid="{3ABF6DE0-323C-4320-91C7-BEB7EB32435E}"/>
    <cellStyle name="40% - Énfasis6 2" xfId="334" xr:uid="{00000000-0005-0000-0000-00004D010000}"/>
    <cellStyle name="40% - Énfasis6 2 2" xfId="335" xr:uid="{00000000-0005-0000-0000-00004E010000}"/>
    <cellStyle name="40% - Énfasis6 2 2 2" xfId="336" xr:uid="{00000000-0005-0000-0000-00004F010000}"/>
    <cellStyle name="40% - Énfasis6 2 2 3" xfId="337" xr:uid="{00000000-0005-0000-0000-000050010000}"/>
    <cellStyle name="40% - Énfasis6 2 3" xfId="338" xr:uid="{00000000-0005-0000-0000-000051010000}"/>
    <cellStyle name="40% - Énfasis6 2 4" xfId="339" xr:uid="{00000000-0005-0000-0000-000052010000}"/>
    <cellStyle name="40% - Énfasis6 2 5" xfId="340" xr:uid="{00000000-0005-0000-0000-000053010000}"/>
    <cellStyle name="40% - Énfasis6 2 6" xfId="341" xr:uid="{00000000-0005-0000-0000-000054010000}"/>
    <cellStyle name="40% - Énfasis6 2 7" xfId="342" xr:uid="{00000000-0005-0000-0000-000055010000}"/>
    <cellStyle name="40% - Énfasis6 2 8" xfId="2317" xr:uid="{45EB611D-E795-4EC6-B2AD-62FF0F882380}"/>
    <cellStyle name="40% - Énfasis6 3" xfId="343" xr:uid="{00000000-0005-0000-0000-000056010000}"/>
    <cellStyle name="40% - Énfasis6 3 2" xfId="344" xr:uid="{00000000-0005-0000-0000-000057010000}"/>
    <cellStyle name="40% - Énfasis6 4" xfId="345" xr:uid="{00000000-0005-0000-0000-000058010000}"/>
    <cellStyle name="40% - Énfasis6 4 2" xfId="346" xr:uid="{00000000-0005-0000-0000-000059010000}"/>
    <cellStyle name="40% - Énfasis6 4 3" xfId="347" xr:uid="{00000000-0005-0000-0000-00005A010000}"/>
    <cellStyle name="40% - Énfasis6 4 4" xfId="348" xr:uid="{00000000-0005-0000-0000-00005B010000}"/>
    <cellStyle name="40% - Énfasis6 4 5" xfId="2047" xr:uid="{CA805F87-4C1E-48DF-A088-D605EA77B776}"/>
    <cellStyle name="40% - Énfasis6 5" xfId="349" xr:uid="{00000000-0005-0000-0000-00005C010000}"/>
    <cellStyle name="40% - Énfasis6 5 2" xfId="350" xr:uid="{00000000-0005-0000-0000-00005D010000}"/>
    <cellStyle name="40% - Énfasis6 5 3" xfId="2517" xr:uid="{0A226AB9-6B10-48E3-804C-CB27AEADF0EC}"/>
    <cellStyle name="40% - Énfasis6 6" xfId="351" xr:uid="{00000000-0005-0000-0000-00005E010000}"/>
    <cellStyle name="40% - Énfasis6 6 2" xfId="352" xr:uid="{00000000-0005-0000-0000-00005F010000}"/>
    <cellStyle name="40% - Énfasis6 6 3" xfId="353" xr:uid="{00000000-0005-0000-0000-000060010000}"/>
    <cellStyle name="40% - Énfasis6 6 4" xfId="2515" xr:uid="{3E2960D3-BE00-4BE0-B352-7C8112493A16}"/>
    <cellStyle name="40% - Énfasis6 7" xfId="354" xr:uid="{00000000-0005-0000-0000-000061010000}"/>
    <cellStyle name="40% - Énfasis6 7 2" xfId="355" xr:uid="{00000000-0005-0000-0000-000062010000}"/>
    <cellStyle name="40% - Énfasis6 7 3" xfId="356" xr:uid="{00000000-0005-0000-0000-000063010000}"/>
    <cellStyle name="40% - Énfasis6 8" xfId="357" xr:uid="{00000000-0005-0000-0000-000064010000}"/>
    <cellStyle name="40% - Énfasis6 8 2" xfId="358" xr:uid="{00000000-0005-0000-0000-000065010000}"/>
    <cellStyle name="40% - Énfasis6 8 3" xfId="359" xr:uid="{00000000-0005-0000-0000-000066010000}"/>
    <cellStyle name="40% - Énfasis6 9" xfId="360" xr:uid="{00000000-0005-0000-0000-000067010000}"/>
    <cellStyle name="40% - Énfasis6 9 2" xfId="361" xr:uid="{00000000-0005-0000-0000-000068010000}"/>
    <cellStyle name="40% - Énfasis6 9 3" xfId="362" xr:uid="{00000000-0005-0000-0000-000069010000}"/>
    <cellStyle name="60% - Accent1 2" xfId="363" xr:uid="{00000000-0005-0000-0000-00006A010000}"/>
    <cellStyle name="60% - Accent1 2 2" xfId="364" xr:uid="{00000000-0005-0000-0000-00006B010000}"/>
    <cellStyle name="60% - Accent1 2 3" xfId="365" xr:uid="{00000000-0005-0000-0000-00006C010000}"/>
    <cellStyle name="60% - Accent1 2 4" xfId="1894" xr:uid="{28714D85-DDBA-45F5-90B5-3628A01AAD14}"/>
    <cellStyle name="60% - Accent2 2" xfId="366" xr:uid="{00000000-0005-0000-0000-00006D010000}"/>
    <cellStyle name="60% - Accent3 2" xfId="367" xr:uid="{00000000-0005-0000-0000-00006E010000}"/>
    <cellStyle name="60% - Accent3 2 2" xfId="368" xr:uid="{00000000-0005-0000-0000-00006F010000}"/>
    <cellStyle name="60% - Accent3 2 3" xfId="369" xr:uid="{00000000-0005-0000-0000-000070010000}"/>
    <cellStyle name="60% - Accent3 2 4" xfId="1895" xr:uid="{515AF719-B084-4D55-83BD-2A930D886CC3}"/>
    <cellStyle name="60% - Accent4 2" xfId="370" xr:uid="{00000000-0005-0000-0000-000071010000}"/>
    <cellStyle name="60% - Accent4 2 2" xfId="371" xr:uid="{00000000-0005-0000-0000-000072010000}"/>
    <cellStyle name="60% - Accent4 2 3" xfId="372" xr:uid="{00000000-0005-0000-0000-000073010000}"/>
    <cellStyle name="60% - Accent4 2 4" xfId="1896" xr:uid="{0F9F01CE-A9E2-4D84-AC77-BEE09D2D27D6}"/>
    <cellStyle name="60% - Accent5 2" xfId="373" xr:uid="{00000000-0005-0000-0000-000074010000}"/>
    <cellStyle name="60% - Accent6 2" xfId="374" xr:uid="{00000000-0005-0000-0000-000075010000}"/>
    <cellStyle name="60% - Accent6 2 2" xfId="375" xr:uid="{00000000-0005-0000-0000-000076010000}"/>
    <cellStyle name="60% - Accent6 2 3" xfId="376" xr:uid="{00000000-0005-0000-0000-000077010000}"/>
    <cellStyle name="60% - Accent6 2 4" xfId="1897" xr:uid="{0683A075-3615-42B5-A90B-3F0087460743}"/>
    <cellStyle name="60% - Énfasis1 2" xfId="377" xr:uid="{00000000-0005-0000-0000-000078010000}"/>
    <cellStyle name="60% - Énfasis1 2 2" xfId="378" xr:uid="{00000000-0005-0000-0000-000079010000}"/>
    <cellStyle name="60% - Énfasis1 2 3" xfId="379" xr:uid="{00000000-0005-0000-0000-00007A010000}"/>
    <cellStyle name="60% - Énfasis1 2 4" xfId="380" xr:uid="{00000000-0005-0000-0000-00007B010000}"/>
    <cellStyle name="60% - Énfasis1 2 5" xfId="381" xr:uid="{00000000-0005-0000-0000-00007C010000}"/>
    <cellStyle name="60% - Énfasis1 2 6" xfId="382" xr:uid="{00000000-0005-0000-0000-00007D010000}"/>
    <cellStyle name="60% - Énfasis1 3" xfId="383" xr:uid="{00000000-0005-0000-0000-00007E010000}"/>
    <cellStyle name="60% - Énfasis1 4" xfId="384" xr:uid="{00000000-0005-0000-0000-00007F010000}"/>
    <cellStyle name="60% - Énfasis1 5" xfId="385" xr:uid="{00000000-0005-0000-0000-000080010000}"/>
    <cellStyle name="60% - Énfasis1 6" xfId="386" xr:uid="{00000000-0005-0000-0000-000081010000}"/>
    <cellStyle name="60% - Énfasis1 7" xfId="387" xr:uid="{00000000-0005-0000-0000-000082010000}"/>
    <cellStyle name="60% - Énfasis1 8" xfId="2039" xr:uid="{5808B724-F684-4E39-B960-45B8532C0BE0}"/>
    <cellStyle name="60% - Énfasis2" xfId="388" builtinId="36" customBuiltin="1"/>
    <cellStyle name="60% - Énfasis2 2" xfId="389" xr:uid="{00000000-0005-0000-0000-000084010000}"/>
    <cellStyle name="60% - Énfasis2 2 2" xfId="390" xr:uid="{00000000-0005-0000-0000-000085010000}"/>
    <cellStyle name="60% - Énfasis2 3" xfId="391" xr:uid="{00000000-0005-0000-0000-000086010000}"/>
    <cellStyle name="60% - Énfasis3 2" xfId="392" xr:uid="{00000000-0005-0000-0000-000087010000}"/>
    <cellStyle name="60% - Énfasis3 2 2" xfId="393" xr:uid="{00000000-0005-0000-0000-000088010000}"/>
    <cellStyle name="60% - Énfasis3 2 3" xfId="394" xr:uid="{00000000-0005-0000-0000-000089010000}"/>
    <cellStyle name="60% - Énfasis3 2 4" xfId="395" xr:uid="{00000000-0005-0000-0000-00008A010000}"/>
    <cellStyle name="60% - Énfasis3 2 5" xfId="396" xr:uid="{00000000-0005-0000-0000-00008B010000}"/>
    <cellStyle name="60% - Énfasis3 2 6" xfId="397" xr:uid="{00000000-0005-0000-0000-00008C010000}"/>
    <cellStyle name="60% - Énfasis3 3" xfId="398" xr:uid="{00000000-0005-0000-0000-00008D010000}"/>
    <cellStyle name="60% - Énfasis3 4" xfId="399" xr:uid="{00000000-0005-0000-0000-00008E010000}"/>
    <cellStyle name="60% - Énfasis3 5" xfId="400" xr:uid="{00000000-0005-0000-0000-00008F010000}"/>
    <cellStyle name="60% - Énfasis3 6" xfId="401" xr:uid="{00000000-0005-0000-0000-000090010000}"/>
    <cellStyle name="60% - Énfasis3 7" xfId="402" xr:uid="{00000000-0005-0000-0000-000091010000}"/>
    <cellStyle name="60% - Énfasis3 8" xfId="2421" xr:uid="{86657610-F847-498E-9AEA-425DDD1B8228}"/>
    <cellStyle name="60% - Énfasis4 2" xfId="403" xr:uid="{00000000-0005-0000-0000-000092010000}"/>
    <cellStyle name="60% - Énfasis4 2 2" xfId="404" xr:uid="{00000000-0005-0000-0000-000093010000}"/>
    <cellStyle name="60% - Énfasis4 2 3" xfId="405" xr:uid="{00000000-0005-0000-0000-000094010000}"/>
    <cellStyle name="60% - Énfasis4 2 4" xfId="406" xr:uid="{00000000-0005-0000-0000-000095010000}"/>
    <cellStyle name="60% - Énfasis4 2 5" xfId="407" xr:uid="{00000000-0005-0000-0000-000096010000}"/>
    <cellStyle name="60% - Énfasis4 2 6" xfId="408" xr:uid="{00000000-0005-0000-0000-000097010000}"/>
    <cellStyle name="60% - Énfasis4 3" xfId="409" xr:uid="{00000000-0005-0000-0000-000098010000}"/>
    <cellStyle name="60% - Énfasis4 4" xfId="410" xr:uid="{00000000-0005-0000-0000-000099010000}"/>
    <cellStyle name="60% - Énfasis4 5" xfId="411" xr:uid="{00000000-0005-0000-0000-00009A010000}"/>
    <cellStyle name="60% - Énfasis4 6" xfId="412" xr:uid="{00000000-0005-0000-0000-00009B010000}"/>
    <cellStyle name="60% - Énfasis4 7" xfId="413" xr:uid="{00000000-0005-0000-0000-00009C010000}"/>
    <cellStyle name="60% - Énfasis4 8" xfId="3041" xr:uid="{ABFCB01F-C4B6-4E7D-80FF-37267708149F}"/>
    <cellStyle name="60% - Énfasis5" xfId="414" builtinId="48" customBuiltin="1"/>
    <cellStyle name="60% - Énfasis5 2" xfId="415" xr:uid="{00000000-0005-0000-0000-00009E010000}"/>
    <cellStyle name="60% - Énfasis5 2 2" xfId="416" xr:uid="{00000000-0005-0000-0000-00009F010000}"/>
    <cellStyle name="60% - Énfasis5 3" xfId="417" xr:uid="{00000000-0005-0000-0000-0000A0010000}"/>
    <cellStyle name="60% - Énfasis6 2" xfId="418" xr:uid="{00000000-0005-0000-0000-0000A1010000}"/>
    <cellStyle name="60% - Énfasis6 2 2" xfId="419" xr:uid="{00000000-0005-0000-0000-0000A2010000}"/>
    <cellStyle name="60% - Énfasis6 2 3" xfId="420" xr:uid="{00000000-0005-0000-0000-0000A3010000}"/>
    <cellStyle name="60% - Énfasis6 2 4" xfId="421" xr:uid="{00000000-0005-0000-0000-0000A4010000}"/>
    <cellStyle name="60% - Énfasis6 2 5" xfId="422" xr:uid="{00000000-0005-0000-0000-0000A5010000}"/>
    <cellStyle name="60% - Énfasis6 2 6" xfId="423" xr:uid="{00000000-0005-0000-0000-0000A6010000}"/>
    <cellStyle name="60% - Énfasis6 3" xfId="424" xr:uid="{00000000-0005-0000-0000-0000A7010000}"/>
    <cellStyle name="60% - Énfasis6 4" xfId="425" xr:uid="{00000000-0005-0000-0000-0000A8010000}"/>
    <cellStyle name="60% - Énfasis6 5" xfId="426" xr:uid="{00000000-0005-0000-0000-0000A9010000}"/>
    <cellStyle name="60% - Énfasis6 6" xfId="427" xr:uid="{00000000-0005-0000-0000-0000AA010000}"/>
    <cellStyle name="60% - Énfasis6 7" xfId="428" xr:uid="{00000000-0005-0000-0000-0000AB010000}"/>
    <cellStyle name="60% - Énfasis6 8" xfId="2265" xr:uid="{CF0B7A8C-A530-4EE5-BFC9-7568B738CF9A}"/>
    <cellStyle name="Accent1 2" xfId="429" xr:uid="{00000000-0005-0000-0000-0000AC010000}"/>
    <cellStyle name="Accent1 2 2" xfId="430" xr:uid="{00000000-0005-0000-0000-0000AD010000}"/>
    <cellStyle name="Accent1 2 3" xfId="431" xr:uid="{00000000-0005-0000-0000-0000AE010000}"/>
    <cellStyle name="Accent1 2 4" xfId="1898" xr:uid="{A69A1A2A-38CD-4886-BF14-8798E92A4CDB}"/>
    <cellStyle name="Accent2 2" xfId="432" xr:uid="{00000000-0005-0000-0000-0000AF010000}"/>
    <cellStyle name="Accent3 2" xfId="433" xr:uid="{00000000-0005-0000-0000-0000B0010000}"/>
    <cellStyle name="Accent4 2" xfId="434" xr:uid="{00000000-0005-0000-0000-0000B1010000}"/>
    <cellStyle name="Accent4 2 2" xfId="435" xr:uid="{00000000-0005-0000-0000-0000B2010000}"/>
    <cellStyle name="Accent4 2 3" xfId="436" xr:uid="{00000000-0005-0000-0000-0000B3010000}"/>
    <cellStyle name="Accent4 2 4" xfId="1899" xr:uid="{AC7C7A81-5C37-4185-AB97-426D808AAA47}"/>
    <cellStyle name="Accent5 2" xfId="437" xr:uid="{00000000-0005-0000-0000-0000B4010000}"/>
    <cellStyle name="Accent6 2" xfId="438" xr:uid="{00000000-0005-0000-0000-0000B5010000}"/>
    <cellStyle name="Bad 2" xfId="439" xr:uid="{00000000-0005-0000-0000-0000B6010000}"/>
    <cellStyle name="Bad 2 2" xfId="440" xr:uid="{00000000-0005-0000-0000-0000B7010000}"/>
    <cellStyle name="Bad 2 3" xfId="441" xr:uid="{00000000-0005-0000-0000-0000B8010000}"/>
    <cellStyle name="Bad 2 4" xfId="1900" xr:uid="{639023F6-755C-46F2-A25C-4B05152F8E07}"/>
    <cellStyle name="Buena 2" xfId="442" xr:uid="{00000000-0005-0000-0000-0000B9010000}"/>
    <cellStyle name="Buena 2 2" xfId="443" xr:uid="{00000000-0005-0000-0000-0000BA010000}"/>
    <cellStyle name="Buena 3" xfId="444" xr:uid="{00000000-0005-0000-0000-0000BB010000}"/>
    <cellStyle name="Bueno" xfId="445" builtinId="26" customBuiltin="1"/>
    <cellStyle name="Bueno 2" xfId="446" xr:uid="{00000000-0005-0000-0000-0000BD010000}"/>
    <cellStyle name="Calculation 2" xfId="447" xr:uid="{00000000-0005-0000-0000-0000BE010000}"/>
    <cellStyle name="Calculation 2 2" xfId="448" xr:uid="{00000000-0005-0000-0000-0000BF010000}"/>
    <cellStyle name="Calculation 2 3" xfId="449" xr:uid="{00000000-0005-0000-0000-0000C0010000}"/>
    <cellStyle name="Calculation 2 4" xfId="1901" xr:uid="{06D6A973-3888-40C1-95E8-AEE86816ED41}"/>
    <cellStyle name="Cálculo 10" xfId="450" xr:uid="{00000000-0005-0000-0000-0000C1010000}"/>
    <cellStyle name="Cálculo 11" xfId="451" xr:uid="{00000000-0005-0000-0000-0000C2010000}"/>
    <cellStyle name="Cálculo 12" xfId="2068" xr:uid="{6F4F3DF1-D28E-4821-9F36-2AAF531C9CF0}"/>
    <cellStyle name="Cálculo 2" xfId="452" xr:uid="{00000000-0005-0000-0000-0000C3010000}"/>
    <cellStyle name="Cálculo 2 2" xfId="453" xr:uid="{00000000-0005-0000-0000-0000C4010000}"/>
    <cellStyle name="Cálculo 2 3" xfId="454" xr:uid="{00000000-0005-0000-0000-0000C5010000}"/>
    <cellStyle name="Cálculo 2 4" xfId="455" xr:uid="{00000000-0005-0000-0000-0000C6010000}"/>
    <cellStyle name="Cálculo 2 5" xfId="456" xr:uid="{00000000-0005-0000-0000-0000C7010000}"/>
    <cellStyle name="Cálculo 2 6" xfId="457" xr:uid="{00000000-0005-0000-0000-0000C8010000}"/>
    <cellStyle name="Cálculo 2 7" xfId="458" xr:uid="{00000000-0005-0000-0000-0000C9010000}"/>
    <cellStyle name="Cálculo 2 8" xfId="1665" xr:uid="{00000000-0005-0000-0000-0000CA010000}"/>
    <cellStyle name="Cálculo 2 9" xfId="2065" xr:uid="{FFE12A49-C7AC-418F-A1C1-D99C7A37E410}"/>
    <cellStyle name="Cálculo 3" xfId="459" xr:uid="{00000000-0005-0000-0000-0000CB010000}"/>
    <cellStyle name="Cálculo 3 2" xfId="460" xr:uid="{00000000-0005-0000-0000-0000CC010000}"/>
    <cellStyle name="Cálculo 4" xfId="461" xr:uid="{00000000-0005-0000-0000-0000CD010000}"/>
    <cellStyle name="Cálculo 5" xfId="462" xr:uid="{00000000-0005-0000-0000-0000CE010000}"/>
    <cellStyle name="Cálculo 5 2" xfId="463" xr:uid="{00000000-0005-0000-0000-0000CF010000}"/>
    <cellStyle name="Cálculo 6" xfId="464" xr:uid="{00000000-0005-0000-0000-0000D0010000}"/>
    <cellStyle name="Cálculo 7" xfId="465" xr:uid="{00000000-0005-0000-0000-0000D1010000}"/>
    <cellStyle name="Cálculo 8" xfId="466" xr:uid="{00000000-0005-0000-0000-0000D2010000}"/>
    <cellStyle name="Cálculo 8 2" xfId="467" xr:uid="{00000000-0005-0000-0000-0000D3010000}"/>
    <cellStyle name="Cálculo 9" xfId="468" xr:uid="{00000000-0005-0000-0000-0000D4010000}"/>
    <cellStyle name="Celda de comprobación" xfId="469" builtinId="23" customBuiltin="1"/>
    <cellStyle name="Celda de comprobación 2" xfId="470" xr:uid="{00000000-0005-0000-0000-0000D6010000}"/>
    <cellStyle name="Celda de comprobación 2 2" xfId="471" xr:uid="{00000000-0005-0000-0000-0000D7010000}"/>
    <cellStyle name="Celda vinculada" xfId="472" builtinId="24" customBuiltin="1"/>
    <cellStyle name="Celda vinculada 2" xfId="473" xr:uid="{00000000-0005-0000-0000-0000D9010000}"/>
    <cellStyle name="Celda vinculada 2 2" xfId="474" xr:uid="{00000000-0005-0000-0000-0000DA010000}"/>
    <cellStyle name="Celda vinculada 3" xfId="475" xr:uid="{00000000-0005-0000-0000-0000DB010000}"/>
    <cellStyle name="Check Cell 2" xfId="476" xr:uid="{00000000-0005-0000-0000-0000DC010000}"/>
    <cellStyle name="Comma 2" xfId="477" xr:uid="{00000000-0005-0000-0000-0000DD010000}"/>
    <cellStyle name="Comma 2 2" xfId="478" xr:uid="{00000000-0005-0000-0000-0000DE010000}"/>
    <cellStyle name="Comma 2 2 2" xfId="6732" xr:uid="{81E28D4D-4B7C-4601-919A-B1FC1CAA7889}"/>
    <cellStyle name="Comma 2 3" xfId="6727" xr:uid="{A97976CD-7471-454E-9419-438DC88F2639}"/>
    <cellStyle name="Comma 3" xfId="6729" xr:uid="{E86DB019-D9E0-4E60-A75F-235DD3924606}"/>
    <cellStyle name="Encabezado 1" xfId="2033" builtinId="16" customBuiltin="1"/>
    <cellStyle name="Encabezado 1 2" xfId="479" xr:uid="{00000000-0005-0000-0000-0000DF010000}"/>
    <cellStyle name="Encabezado 1 3" xfId="480" xr:uid="{00000000-0005-0000-0000-0000E0010000}"/>
    <cellStyle name="Encabezado 1 4" xfId="481" xr:uid="{00000000-0005-0000-0000-0000E1010000}"/>
    <cellStyle name="Encabezado 1 5" xfId="482" xr:uid="{00000000-0005-0000-0000-0000E2010000}"/>
    <cellStyle name="Encabezado 4" xfId="2036" builtinId="19" customBuiltin="1"/>
    <cellStyle name="Encabezado 4 2" xfId="483" xr:uid="{00000000-0005-0000-0000-0000E3010000}"/>
    <cellStyle name="Encabezado 4 2 2" xfId="484" xr:uid="{00000000-0005-0000-0000-0000E4010000}"/>
    <cellStyle name="Encabezado 4 2 3" xfId="485" xr:uid="{00000000-0005-0000-0000-0000E5010000}"/>
    <cellStyle name="Encabezado 4 2 4" xfId="486" xr:uid="{00000000-0005-0000-0000-0000E6010000}"/>
    <cellStyle name="Encabezado 4 2 5" xfId="487" xr:uid="{00000000-0005-0000-0000-0000E7010000}"/>
    <cellStyle name="Encabezado 4 2 6" xfId="488" xr:uid="{00000000-0005-0000-0000-0000E8010000}"/>
    <cellStyle name="Encabezado 4 3" xfId="489" xr:uid="{00000000-0005-0000-0000-0000E9010000}"/>
    <cellStyle name="Encabezado 4 4" xfId="490" xr:uid="{00000000-0005-0000-0000-0000EA010000}"/>
    <cellStyle name="Encabezado 4 5" xfId="491" xr:uid="{00000000-0005-0000-0000-0000EB010000}"/>
    <cellStyle name="Encabezado 4 6" xfId="492" xr:uid="{00000000-0005-0000-0000-0000EC010000}"/>
    <cellStyle name="ENDARO" xfId="493" xr:uid="{00000000-0005-0000-0000-0000ED010000}"/>
    <cellStyle name="Énfasis1 2" xfId="494" xr:uid="{00000000-0005-0000-0000-0000EE010000}"/>
    <cellStyle name="Énfasis1 2 2" xfId="495" xr:uid="{00000000-0005-0000-0000-0000EF010000}"/>
    <cellStyle name="Énfasis1 2 3" xfId="496" xr:uid="{00000000-0005-0000-0000-0000F0010000}"/>
    <cellStyle name="Énfasis1 2 4" xfId="497" xr:uid="{00000000-0005-0000-0000-0000F1010000}"/>
    <cellStyle name="Énfasis1 2 5" xfId="498" xr:uid="{00000000-0005-0000-0000-0000F2010000}"/>
    <cellStyle name="Énfasis1 2 6" xfId="499" xr:uid="{00000000-0005-0000-0000-0000F3010000}"/>
    <cellStyle name="Énfasis1 3" xfId="500" xr:uid="{00000000-0005-0000-0000-0000F4010000}"/>
    <cellStyle name="Énfasis1 4" xfId="501" xr:uid="{00000000-0005-0000-0000-0000F5010000}"/>
    <cellStyle name="Énfasis1 5" xfId="502" xr:uid="{00000000-0005-0000-0000-0000F6010000}"/>
    <cellStyle name="Énfasis1 6" xfId="503" xr:uid="{00000000-0005-0000-0000-0000F7010000}"/>
    <cellStyle name="Énfasis1 7" xfId="504" xr:uid="{00000000-0005-0000-0000-0000F8010000}"/>
    <cellStyle name="Énfasis1 8" xfId="2042" xr:uid="{651A96AD-98FE-4807-A402-020E2547690A}"/>
    <cellStyle name="Énfasis2" xfId="505" builtinId="33" customBuiltin="1"/>
    <cellStyle name="Énfasis2 2" xfId="506" xr:uid="{00000000-0005-0000-0000-0000FA010000}"/>
    <cellStyle name="Énfasis2 2 2" xfId="507" xr:uid="{00000000-0005-0000-0000-0000FB010000}"/>
    <cellStyle name="Énfasis2 3" xfId="508" xr:uid="{00000000-0005-0000-0000-0000FC010000}"/>
    <cellStyle name="Énfasis3" xfId="509" builtinId="37" customBuiltin="1"/>
    <cellStyle name="Énfasis3 2" xfId="510" xr:uid="{00000000-0005-0000-0000-0000FE010000}"/>
    <cellStyle name="Énfasis3 2 2" xfId="511" xr:uid="{00000000-0005-0000-0000-0000FF010000}"/>
    <cellStyle name="Énfasis3 3" xfId="512" xr:uid="{00000000-0005-0000-0000-000000020000}"/>
    <cellStyle name="Énfasis4 2" xfId="513" xr:uid="{00000000-0005-0000-0000-000001020000}"/>
    <cellStyle name="Énfasis4 2 2" xfId="514" xr:uid="{00000000-0005-0000-0000-000002020000}"/>
    <cellStyle name="Énfasis4 2 3" xfId="515" xr:uid="{00000000-0005-0000-0000-000003020000}"/>
    <cellStyle name="Énfasis4 2 4" xfId="516" xr:uid="{00000000-0005-0000-0000-000004020000}"/>
    <cellStyle name="Énfasis4 2 5" xfId="517" xr:uid="{00000000-0005-0000-0000-000005020000}"/>
    <cellStyle name="Énfasis4 2 6" xfId="518" xr:uid="{00000000-0005-0000-0000-000006020000}"/>
    <cellStyle name="Énfasis4 3" xfId="519" xr:uid="{00000000-0005-0000-0000-000007020000}"/>
    <cellStyle name="Énfasis4 4" xfId="520" xr:uid="{00000000-0005-0000-0000-000008020000}"/>
    <cellStyle name="Énfasis4 5" xfId="521" xr:uid="{00000000-0005-0000-0000-000009020000}"/>
    <cellStyle name="Énfasis4 6" xfId="522" xr:uid="{00000000-0005-0000-0000-00000A020000}"/>
    <cellStyle name="Énfasis4 7" xfId="2789" xr:uid="{D4C7BDE4-ADE9-4A56-8978-6BE6259A30A8}"/>
    <cellStyle name="Énfasis5" xfId="523" builtinId="45" customBuiltin="1"/>
    <cellStyle name="Énfasis5 2" xfId="524" xr:uid="{00000000-0005-0000-0000-00000C020000}"/>
    <cellStyle name="Énfasis5 2 2" xfId="525" xr:uid="{00000000-0005-0000-0000-00000D020000}"/>
    <cellStyle name="Énfasis6" xfId="526" builtinId="49" customBuiltin="1"/>
    <cellStyle name="Énfasis6 2" xfId="527" xr:uid="{00000000-0005-0000-0000-00000F020000}"/>
    <cellStyle name="Énfasis6 2 2" xfId="528" xr:uid="{00000000-0005-0000-0000-000010020000}"/>
    <cellStyle name="Énfasis6 3" xfId="529" xr:uid="{00000000-0005-0000-0000-000011020000}"/>
    <cellStyle name="Entrada" xfId="530" builtinId="20" customBuiltin="1"/>
    <cellStyle name="Entrada 10" xfId="531" xr:uid="{00000000-0005-0000-0000-000013020000}"/>
    <cellStyle name="Entrada 2" xfId="532" xr:uid="{00000000-0005-0000-0000-000014020000}"/>
    <cellStyle name="Entrada 2 2" xfId="533" xr:uid="{00000000-0005-0000-0000-000015020000}"/>
    <cellStyle name="Entrada 3" xfId="534" xr:uid="{00000000-0005-0000-0000-000016020000}"/>
    <cellStyle name="Entrada 3 2" xfId="535" xr:uid="{00000000-0005-0000-0000-000017020000}"/>
    <cellStyle name="Entrada 4" xfId="536" xr:uid="{00000000-0005-0000-0000-000018020000}"/>
    <cellStyle name="Entrada 5" xfId="537" xr:uid="{00000000-0005-0000-0000-000019020000}"/>
    <cellStyle name="Entrada 6" xfId="538" xr:uid="{00000000-0005-0000-0000-00001A020000}"/>
    <cellStyle name="Entrada 7" xfId="539" xr:uid="{00000000-0005-0000-0000-00001B020000}"/>
    <cellStyle name="Entrada 8" xfId="540" xr:uid="{00000000-0005-0000-0000-00001C020000}"/>
    <cellStyle name="Entrada 9" xfId="541" xr:uid="{00000000-0005-0000-0000-00001D020000}"/>
    <cellStyle name="Euro" xfId="542" xr:uid="{00000000-0005-0000-0000-00001E020000}"/>
    <cellStyle name="Euro 2" xfId="543" xr:uid="{00000000-0005-0000-0000-00001F020000}"/>
    <cellStyle name="Euro 2 2" xfId="544" xr:uid="{00000000-0005-0000-0000-000020020000}"/>
    <cellStyle name="Euro 2 3" xfId="545" xr:uid="{00000000-0005-0000-0000-000021020000}"/>
    <cellStyle name="Euro 2 4" xfId="546" xr:uid="{00000000-0005-0000-0000-000022020000}"/>
    <cellStyle name="Euro 2 5" xfId="1674" xr:uid="{4DCED395-97E7-4DA1-B5D7-06BA0F79539D}"/>
    <cellStyle name="Euro 3" xfId="547" xr:uid="{00000000-0005-0000-0000-000023020000}"/>
    <cellStyle name="Euro 3 2" xfId="548" xr:uid="{00000000-0005-0000-0000-000024020000}"/>
    <cellStyle name="Euro 3 3" xfId="1677" xr:uid="{AD869E58-EC4A-4F1D-9D42-281D1092B38A}"/>
    <cellStyle name="Euro 4" xfId="549" xr:uid="{00000000-0005-0000-0000-000025020000}"/>
    <cellStyle name="Euro 4 2" xfId="1689" xr:uid="{4FBFE576-E837-42A1-89DC-124BD4486E8C}"/>
    <cellStyle name="Euro 5" xfId="550" xr:uid="{00000000-0005-0000-0000-000026020000}"/>
    <cellStyle name="Euro 5 2" xfId="1704" xr:uid="{0A13DAB9-1D82-42A6-94E0-270A6456EB96}"/>
    <cellStyle name="Euro 6" xfId="551" xr:uid="{00000000-0005-0000-0000-000027020000}"/>
    <cellStyle name="Euro 6 2" xfId="552" xr:uid="{00000000-0005-0000-0000-000028020000}"/>
    <cellStyle name="Euro 6 3" xfId="1868" xr:uid="{912B999D-0FE4-4809-91D8-B975494D4040}"/>
    <cellStyle name="Euro 7" xfId="1669" xr:uid="{49691BAE-0459-4D10-85BF-579698C8010C}"/>
    <cellStyle name="Euro 8" xfId="6721" xr:uid="{DBB9C7CE-BB18-49DD-B93F-A052BF693A38}"/>
    <cellStyle name="Explanatory Text 2" xfId="553" xr:uid="{00000000-0005-0000-0000-000029020000}"/>
    <cellStyle name="Good 2" xfId="554" xr:uid="{00000000-0005-0000-0000-00002A020000}"/>
    <cellStyle name="Heading 1 2" xfId="555" xr:uid="{00000000-0005-0000-0000-00002B020000}"/>
    <cellStyle name="Heading 1 2 2" xfId="556" xr:uid="{00000000-0005-0000-0000-00002C020000}"/>
    <cellStyle name="Heading 1 2 3" xfId="557" xr:uid="{00000000-0005-0000-0000-00002D020000}"/>
    <cellStyle name="Heading 1 2 4" xfId="1902" xr:uid="{E0A77426-465E-49D6-B529-9FDE99FDAC4C}"/>
    <cellStyle name="Heading 2 2" xfId="558" xr:uid="{00000000-0005-0000-0000-00002E020000}"/>
    <cellStyle name="Heading 2 2 2" xfId="559" xr:uid="{00000000-0005-0000-0000-00002F020000}"/>
    <cellStyle name="Heading 2 2 3" xfId="560" xr:uid="{00000000-0005-0000-0000-000030020000}"/>
    <cellStyle name="Heading 2 2 4" xfId="1903" xr:uid="{0B7871BA-CBFF-4F3B-B607-039714CD0527}"/>
    <cellStyle name="Heading 3 2" xfId="561" xr:uid="{00000000-0005-0000-0000-000031020000}"/>
    <cellStyle name="Heading 3 2 2" xfId="562" xr:uid="{00000000-0005-0000-0000-000032020000}"/>
    <cellStyle name="Heading 3 2 3" xfId="563" xr:uid="{00000000-0005-0000-0000-000033020000}"/>
    <cellStyle name="Heading 3 2 4" xfId="1904" xr:uid="{97A3D6A5-F5EF-4B4A-9BE9-C9C4795EBF05}"/>
    <cellStyle name="Heading 4 2" xfId="564" xr:uid="{00000000-0005-0000-0000-000034020000}"/>
    <cellStyle name="Heading 4 2 2" xfId="565" xr:uid="{00000000-0005-0000-0000-000035020000}"/>
    <cellStyle name="Heading 4 2 3" xfId="566" xr:uid="{00000000-0005-0000-0000-000036020000}"/>
    <cellStyle name="Heading 4 2 4" xfId="1905" xr:uid="{FB30247E-F59E-443F-8212-BB50A70D62BF}"/>
    <cellStyle name="Hipervínculo" xfId="567" builtinId="8"/>
    <cellStyle name="Hipervínculo 2" xfId="568" xr:uid="{00000000-0005-0000-0000-000038020000}"/>
    <cellStyle name="Hipervínculo 2 2" xfId="569" xr:uid="{00000000-0005-0000-0000-000039020000}"/>
    <cellStyle name="Hipervínculo 2 2 2" xfId="570" xr:uid="{00000000-0005-0000-0000-00003A020000}"/>
    <cellStyle name="Hipervínculo 2 2 3" xfId="571" xr:uid="{00000000-0005-0000-0000-00003B020000}"/>
    <cellStyle name="Hipervínculo 2 3" xfId="572" xr:uid="{00000000-0005-0000-0000-00003C020000}"/>
    <cellStyle name="Hipervínculo 2 3 2" xfId="573" xr:uid="{00000000-0005-0000-0000-00003D020000}"/>
    <cellStyle name="Hipervínculo 2 4" xfId="574" xr:uid="{00000000-0005-0000-0000-00003E020000}"/>
    <cellStyle name="Hipervínculo 3" xfId="575" xr:uid="{00000000-0005-0000-0000-00003F020000}"/>
    <cellStyle name="Hipervínculo 3 2" xfId="576" xr:uid="{00000000-0005-0000-0000-000040020000}"/>
    <cellStyle name="Hipervínculo 3 3" xfId="577" xr:uid="{00000000-0005-0000-0000-000041020000}"/>
    <cellStyle name="Hipervínculo 4" xfId="2333" xr:uid="{25563576-E7CD-484B-934B-3FAFA78748EA}"/>
    <cellStyle name="Hyperlink 2" xfId="578" xr:uid="{00000000-0005-0000-0000-000042020000}"/>
    <cellStyle name="Hyperlink 3" xfId="579" xr:uid="{00000000-0005-0000-0000-000043020000}"/>
    <cellStyle name="Incorrecto 2" xfId="580" xr:uid="{00000000-0005-0000-0000-000044020000}"/>
    <cellStyle name="Incorrecto 2 2" xfId="581" xr:uid="{00000000-0005-0000-0000-000045020000}"/>
    <cellStyle name="Incorrecto 2 3" xfId="582" xr:uid="{00000000-0005-0000-0000-000046020000}"/>
    <cellStyle name="Incorrecto 2 4" xfId="583" xr:uid="{00000000-0005-0000-0000-000047020000}"/>
    <cellStyle name="Incorrecto 3" xfId="584" xr:uid="{00000000-0005-0000-0000-000048020000}"/>
    <cellStyle name="Incorrecto 4" xfId="585" xr:uid="{00000000-0005-0000-0000-000049020000}"/>
    <cellStyle name="Incorrecto 5" xfId="586" xr:uid="{00000000-0005-0000-0000-00004A020000}"/>
    <cellStyle name="Incorrecto 6" xfId="587" xr:uid="{00000000-0005-0000-0000-00004B020000}"/>
    <cellStyle name="Incorrecto 7" xfId="2351" xr:uid="{D98F0BD5-7324-4CAB-B287-C17EC5125FC1}"/>
    <cellStyle name="Input 2" xfId="588" xr:uid="{00000000-0005-0000-0000-00004C020000}"/>
    <cellStyle name="JUJU" xfId="589" xr:uid="{00000000-0005-0000-0000-00004D020000}"/>
    <cellStyle name="JUJU 2" xfId="590" xr:uid="{00000000-0005-0000-0000-00004E020000}"/>
    <cellStyle name="Linked Cell 2" xfId="591" xr:uid="{00000000-0005-0000-0000-00004F020000}"/>
    <cellStyle name="Millares" xfId="592" builtinId="3"/>
    <cellStyle name="Millares [0] 10" xfId="593" xr:uid="{00000000-0005-0000-0000-000051020000}"/>
    <cellStyle name="Millares [0] 2" xfId="594" xr:uid="{00000000-0005-0000-0000-000052020000}"/>
    <cellStyle name="Millares [0] 2 2" xfId="595" xr:uid="{00000000-0005-0000-0000-000053020000}"/>
    <cellStyle name="Millares [0] 2 3" xfId="596" xr:uid="{00000000-0005-0000-0000-000054020000}"/>
    <cellStyle name="Millares [0] 2 4" xfId="597" xr:uid="{00000000-0005-0000-0000-000055020000}"/>
    <cellStyle name="Millares [0] 2 5" xfId="598" xr:uid="{00000000-0005-0000-0000-000056020000}"/>
    <cellStyle name="Millares [0] 2 6" xfId="2261" xr:uid="{0E92C1E6-551C-4FF7-86AB-AE52900808AF}"/>
    <cellStyle name="Millares [0] 3" xfId="599" xr:uid="{00000000-0005-0000-0000-000057020000}"/>
    <cellStyle name="Millares [0] 4" xfId="600" xr:uid="{00000000-0005-0000-0000-000058020000}"/>
    <cellStyle name="Millares [0] 5" xfId="601" xr:uid="{00000000-0005-0000-0000-000059020000}"/>
    <cellStyle name="Millares 10" xfId="602" xr:uid="{00000000-0005-0000-0000-00005A020000}"/>
    <cellStyle name="Millares 10 2" xfId="603" xr:uid="{00000000-0005-0000-0000-00005B020000}"/>
    <cellStyle name="Millares 10 2 2" xfId="604" xr:uid="{00000000-0005-0000-0000-00005C020000}"/>
    <cellStyle name="Millares 10 2 3" xfId="1996" xr:uid="{80F857AE-1FB0-4A08-BC6E-D6811282DB95}"/>
    <cellStyle name="Millares 10 3" xfId="605" xr:uid="{00000000-0005-0000-0000-00005D020000}"/>
    <cellStyle name="Millares 10 4" xfId="606" xr:uid="{00000000-0005-0000-0000-00005E020000}"/>
    <cellStyle name="Millares 10 5" xfId="1709" xr:uid="{3735A243-B961-4445-912D-A9FDB151FB5F}"/>
    <cellStyle name="Millares 10 6" xfId="1938" xr:uid="{08656566-3F8F-4DC1-AE94-32CA60B115A5}"/>
    <cellStyle name="Millares 100" xfId="607" xr:uid="{00000000-0005-0000-0000-00005F020000}"/>
    <cellStyle name="Millares 101" xfId="608" xr:uid="{00000000-0005-0000-0000-000060020000}"/>
    <cellStyle name="Millares 102" xfId="609" xr:uid="{00000000-0005-0000-0000-000061020000}"/>
    <cellStyle name="Millares 103" xfId="610" xr:uid="{00000000-0005-0000-0000-000062020000}"/>
    <cellStyle name="Millares 104" xfId="611" xr:uid="{00000000-0005-0000-0000-000063020000}"/>
    <cellStyle name="Millares 105" xfId="612" xr:uid="{00000000-0005-0000-0000-000064020000}"/>
    <cellStyle name="Millares 106" xfId="613" xr:uid="{00000000-0005-0000-0000-000065020000}"/>
    <cellStyle name="Millares 107" xfId="614" xr:uid="{00000000-0005-0000-0000-000066020000}"/>
    <cellStyle name="Millares 108" xfId="615" xr:uid="{00000000-0005-0000-0000-000067020000}"/>
    <cellStyle name="Millares 109" xfId="616" xr:uid="{00000000-0005-0000-0000-000068020000}"/>
    <cellStyle name="Millares 11" xfId="617" xr:uid="{00000000-0005-0000-0000-000069020000}"/>
    <cellStyle name="Millares 11 2" xfId="618" xr:uid="{00000000-0005-0000-0000-00006A020000}"/>
    <cellStyle name="Millares 11 3" xfId="619" xr:uid="{00000000-0005-0000-0000-00006B020000}"/>
    <cellStyle name="Millares 11 3 2" xfId="620" xr:uid="{00000000-0005-0000-0000-00006C020000}"/>
    <cellStyle name="Millares 11 4" xfId="621" xr:uid="{00000000-0005-0000-0000-00006D020000}"/>
    <cellStyle name="Millares 11 5" xfId="622" xr:uid="{00000000-0005-0000-0000-00006E020000}"/>
    <cellStyle name="Millares 11 6" xfId="623" xr:uid="{00000000-0005-0000-0000-00006F020000}"/>
    <cellStyle name="Millares 11 7" xfId="624" xr:uid="{00000000-0005-0000-0000-000070020000}"/>
    <cellStyle name="Millares 11 8" xfId="1710" xr:uid="{0F513A43-C162-4A60-90F9-D55B0F9ABFFD}"/>
    <cellStyle name="Millares 11 9" xfId="2021" xr:uid="{A56A2ECB-F8C1-4B16-8BE0-2B72F7478B8D}"/>
    <cellStyle name="Millares 110" xfId="625" xr:uid="{00000000-0005-0000-0000-000071020000}"/>
    <cellStyle name="Millares 111" xfId="626" xr:uid="{00000000-0005-0000-0000-000072020000}"/>
    <cellStyle name="Millares 112" xfId="627" xr:uid="{00000000-0005-0000-0000-000073020000}"/>
    <cellStyle name="Millares 113" xfId="628" xr:uid="{00000000-0005-0000-0000-000074020000}"/>
    <cellStyle name="Millares 114" xfId="629" xr:uid="{00000000-0005-0000-0000-000075020000}"/>
    <cellStyle name="Millares 115" xfId="630" xr:uid="{00000000-0005-0000-0000-000076020000}"/>
    <cellStyle name="Millares 116" xfId="631" xr:uid="{00000000-0005-0000-0000-000077020000}"/>
    <cellStyle name="Millares 117" xfId="632" xr:uid="{00000000-0005-0000-0000-000078020000}"/>
    <cellStyle name="Millares 118" xfId="633" xr:uid="{00000000-0005-0000-0000-000079020000}"/>
    <cellStyle name="Millares 119" xfId="634" xr:uid="{00000000-0005-0000-0000-00007A020000}"/>
    <cellStyle name="Millares 12" xfId="635" xr:uid="{00000000-0005-0000-0000-00007B020000}"/>
    <cellStyle name="Millares 12 2" xfId="636" xr:uid="{00000000-0005-0000-0000-00007C020000}"/>
    <cellStyle name="Millares 12 2 10" xfId="3337" xr:uid="{26499D4D-9FD0-4EC4-8F8E-A4256848735F}"/>
    <cellStyle name="Millares 12 2 11" xfId="3427" xr:uid="{BEBAA6E4-37B5-4C6E-8F89-961B39035C38}"/>
    <cellStyle name="Millares 12 2 12" xfId="4185" xr:uid="{CE750EB1-4C35-496E-B4D8-1ABBCDE87F69}"/>
    <cellStyle name="Millares 12 2 2" xfId="637" xr:uid="{00000000-0005-0000-0000-00007D020000}"/>
    <cellStyle name="Millares 12 2 2 10" xfId="4226" xr:uid="{328C8368-E3D1-4869-BBDA-A465546D99D8}"/>
    <cellStyle name="Millares 12 2 2 2" xfId="638" xr:uid="{00000000-0005-0000-0000-00007E020000}"/>
    <cellStyle name="Millares 12 2 2 2 2" xfId="2499" xr:uid="{B573A5B7-8C6F-4903-93E9-B11695848D89}"/>
    <cellStyle name="Millares 12 2 2 2 2 2" xfId="3003" xr:uid="{26AE0E46-BA66-44D1-85C0-AF03974346D4}"/>
    <cellStyle name="Millares 12 2 2 2 2 2 2" xfId="6378" xr:uid="{2D590823-AF58-4A29-8B93-2C9A8A6D7395}"/>
    <cellStyle name="Millares 12 2 2 2 2 2 3" xfId="5110" xr:uid="{3977689D-56CF-4EFA-9ACC-5C8505C67DFF}"/>
    <cellStyle name="Millares 12 2 2 2 2 3" xfId="3846" xr:uid="{45BD0A12-C0D3-40CB-933B-4127009BB689}"/>
    <cellStyle name="Millares 12 2 2 2 2 3 2" xfId="5872" xr:uid="{22BFBF49-F502-45AA-B394-9DDE4A94B6F5}"/>
    <cellStyle name="Millares 12 2 2 2 2 4" xfId="4604" xr:uid="{8FD5D075-1F0E-4DF7-9C8B-A89F1DC8E7EA}"/>
    <cellStyle name="Millares 12 2 2 2 3" xfId="3254" xr:uid="{E8C01DED-5F45-40D9-863E-EE93A45230B7}"/>
    <cellStyle name="Millares 12 2 2 2 3 2" xfId="4100" xr:uid="{EAF9F79A-4751-4C23-A234-C124EE786A6B}"/>
    <cellStyle name="Millares 12 2 2 2 3 2 2" xfId="6632" xr:uid="{1CA5DEB3-E54E-46D9-A35F-90F897D43087}"/>
    <cellStyle name="Millares 12 2 2 2 3 3" xfId="5364" xr:uid="{C5699726-864B-44F3-8876-38CFD7B278DC}"/>
    <cellStyle name="Millares 12 2 2 2 4" xfId="2751" xr:uid="{4B84D053-6979-4744-8814-8B94AC69EC34}"/>
    <cellStyle name="Millares 12 2 2 2 4 2" xfId="6126" xr:uid="{FA3D75B9-2593-48E9-AE81-5DE637E03E25}"/>
    <cellStyle name="Millares 12 2 2 2 4 3" xfId="4858" xr:uid="{DBE3305A-8383-4C2C-B2FE-7FD2467F2AA3}"/>
    <cellStyle name="Millares 12 2 2 2 5" xfId="3594" xr:uid="{773AD03E-73F9-4098-900C-1022F7992A53}"/>
    <cellStyle name="Millares 12 2 2 2 5 2" xfId="5620" xr:uid="{0FAA1ED6-EB7F-45DA-98F4-D20D093E94BD}"/>
    <cellStyle name="Millares 12 2 2 2 6" xfId="4352" xr:uid="{A1B5EC3A-37CF-44EF-B90C-A580FFB6C00B}"/>
    <cellStyle name="Millares 12 2 2 2 7" xfId="2295" xr:uid="{E8260225-F1D4-4FA4-86CF-7988786AFBD4}"/>
    <cellStyle name="Millares 12 2 2 3" xfId="639" xr:uid="{00000000-0005-0000-0000-00007F020000}"/>
    <cellStyle name="Millares 12 2 2 3 2" xfId="2877" xr:uid="{9B29AC26-AAF9-4673-A0FF-AE5BD070EDEA}"/>
    <cellStyle name="Millares 12 2 2 3 2 2" xfId="6252" xr:uid="{4953D266-E90C-4375-BDC6-D17378A3E12A}"/>
    <cellStyle name="Millares 12 2 2 3 2 3" xfId="4984" xr:uid="{63242E28-CF49-4C1A-9D65-52CCFDF827A4}"/>
    <cellStyle name="Millares 12 2 2 3 3" xfId="3720" xr:uid="{DF33FF49-DCFE-4465-BC75-A0D2E3EA1575}"/>
    <cellStyle name="Millares 12 2 2 3 3 2" xfId="5746" xr:uid="{959DFF28-8640-413E-87CE-DB3F9EC32F70}"/>
    <cellStyle name="Millares 12 2 2 3 4" xfId="4478" xr:uid="{DC3587E3-3F49-499A-87CF-4CB20C97E217}"/>
    <cellStyle name="Millares 12 2 2 3 5" xfId="2388" xr:uid="{C8D74294-CBC5-495D-93D5-730ED32C88C3}"/>
    <cellStyle name="Millares 12 2 2 4" xfId="1793" xr:uid="{57A60733-499A-40FB-840A-0FEA3C017E06}"/>
    <cellStyle name="Millares 12 2 2 4 2" xfId="3974" xr:uid="{2D109575-8D86-4E9F-AC90-C7652CB33A49}"/>
    <cellStyle name="Millares 12 2 2 4 2 2" xfId="6506" xr:uid="{C1E44CB5-08EE-4601-851C-7DC633FB6A77}"/>
    <cellStyle name="Millares 12 2 2 4 3" xfId="5238" xr:uid="{13625622-8EB3-4FE2-A02B-4DF0099E8517}"/>
    <cellStyle name="Millares 12 2 2 4 4" xfId="3129" xr:uid="{2315C303-55B8-4522-B7B2-E5C9B15875B3}"/>
    <cellStyle name="Millares 12 2 2 5" xfId="2625" xr:uid="{2BAB79A4-4486-4362-9856-AE9CEE521A29}"/>
    <cellStyle name="Millares 12 2 2 5 2" xfId="6000" xr:uid="{BF9BE2F8-5F7E-4C54-AB38-D8BB6BEAFC5E}"/>
    <cellStyle name="Millares 12 2 2 5 3" xfId="4732" xr:uid="{00189893-B271-4473-A14B-843C4F5CA59D}"/>
    <cellStyle name="Millares 12 2 2 6" xfId="2208" xr:uid="{EA3FC50A-EF95-40E3-9620-706D8873800B}"/>
    <cellStyle name="Millares 12 2 2 6 2" xfId="5494" xr:uid="{3B2FD1C8-876C-494E-AEEA-C40802E2C904}"/>
    <cellStyle name="Millares 12 2 2 7" xfId="2119" xr:uid="{1F229E0F-C310-4F49-A1E4-8CCA44F06407}"/>
    <cellStyle name="Millares 12 2 2 8" xfId="3381" xr:uid="{B618C6FA-2FC8-4ED1-8F93-C9CA63458E71}"/>
    <cellStyle name="Millares 12 2 2 9" xfId="3468" xr:uid="{F67F9821-D9FA-42E3-B9B7-AF338C2875A1}"/>
    <cellStyle name="Millares 12 2 3" xfId="640" xr:uid="{00000000-0005-0000-0000-000080020000}"/>
    <cellStyle name="Millares 12 2 3 2" xfId="641" xr:uid="{00000000-0005-0000-0000-000081020000}"/>
    <cellStyle name="Millares 12 2 3 2 2" xfId="2536" xr:uid="{CE9312CA-A139-427A-8099-0BFF9082371A}"/>
    <cellStyle name="Millares 12 2 3 2 2 2" xfId="3042" xr:uid="{80DDCC29-1916-44A5-BDF6-32384301E86E}"/>
    <cellStyle name="Millares 12 2 3 2 2 2 2" xfId="6417" xr:uid="{D1C5E795-569E-4017-B9F1-0FC556584928}"/>
    <cellStyle name="Millares 12 2 3 2 2 2 3" xfId="5149" xr:uid="{1D80F030-4693-4063-8B10-CA59EC5847C9}"/>
    <cellStyle name="Millares 12 2 3 2 2 3" xfId="3885" xr:uid="{3C0B594C-D1D6-4DF2-ACD7-86F3AE962075}"/>
    <cellStyle name="Millares 12 2 3 2 2 3 2" xfId="5911" xr:uid="{DD195C88-9A8F-4CDD-AE05-972EAE3CE038}"/>
    <cellStyle name="Millares 12 2 3 2 2 4" xfId="4643" xr:uid="{1C71FB17-10F8-4E62-8331-CCB060C17BDE}"/>
    <cellStyle name="Millares 12 2 3 2 3" xfId="3293" xr:uid="{C22C32CA-7D38-4664-A593-9E1CD79DA293}"/>
    <cellStyle name="Millares 12 2 3 2 3 2" xfId="4139" xr:uid="{7A63C411-39FC-4BF4-9EF1-98038D91EA57}"/>
    <cellStyle name="Millares 12 2 3 2 3 2 2" xfId="6671" xr:uid="{593B889F-4116-46B6-A7D2-20C3932488D3}"/>
    <cellStyle name="Millares 12 2 3 2 3 3" xfId="5403" xr:uid="{8D2212A8-3EE7-4CD1-9DD7-133A2F26BACF}"/>
    <cellStyle name="Millares 12 2 3 2 4" xfId="2790" xr:uid="{75AFAA86-FB86-41D6-82C4-D50CD31462E8}"/>
    <cellStyle name="Millares 12 2 3 2 4 2" xfId="6165" xr:uid="{46D79B09-E688-4AE3-8F00-D6EF04D20EE4}"/>
    <cellStyle name="Millares 12 2 3 2 4 3" xfId="4897" xr:uid="{56D68CB6-9CFD-43F2-AB34-92D56635D968}"/>
    <cellStyle name="Millares 12 2 3 2 5" xfId="3633" xr:uid="{157643D3-1D3F-41CF-AD7A-FA1CE2A1A34B}"/>
    <cellStyle name="Millares 12 2 3 2 5 2" xfId="5659" xr:uid="{C6A89014-5720-46A1-B589-EC86D0C1D3D4}"/>
    <cellStyle name="Millares 12 2 3 2 6" xfId="4391" xr:uid="{ECE3A770-CB92-4314-A07C-31C73657AFC7}"/>
    <cellStyle name="Millares 12 2 3 2 7" xfId="2320" xr:uid="{A1B83FAB-C172-4D23-AB30-1C3EA161ECFF}"/>
    <cellStyle name="Millares 12 2 3 3" xfId="1837" xr:uid="{AE129005-EF94-4189-855E-3D2E10F8715A}"/>
    <cellStyle name="Millares 12 2 3 3 2" xfId="2916" xr:uid="{CE297B58-B5DE-4A2D-AC11-D18D7C59E2A5}"/>
    <cellStyle name="Millares 12 2 3 3 2 2" xfId="6291" xr:uid="{636CBCF1-6757-446F-848F-9B1FC5D66CA2}"/>
    <cellStyle name="Millares 12 2 3 3 2 3" xfId="5023" xr:uid="{03D0A690-8B2F-4A7A-ACA7-8431553F71B2}"/>
    <cellStyle name="Millares 12 2 3 3 3" xfId="3759" xr:uid="{46F2AC9D-634C-4080-BDB8-7CE32CC36BB3}"/>
    <cellStyle name="Millares 12 2 3 3 3 2" xfId="5785" xr:uid="{93174AFC-46A0-4947-A983-8E3CE6AF3DD5}"/>
    <cellStyle name="Millares 12 2 3 3 4" xfId="4517" xr:uid="{CE2575C0-9B11-498D-BB27-5AD6AE131C78}"/>
    <cellStyle name="Millares 12 2 3 3 5" xfId="2422" xr:uid="{60C97E01-AE50-4B93-97AD-B7B4BD353F2A}"/>
    <cellStyle name="Millares 12 2 3 4" xfId="3167" xr:uid="{7F2995C1-A0C9-4674-8F2F-4590065EE703}"/>
    <cellStyle name="Millares 12 2 3 4 2" xfId="4013" xr:uid="{2C4EE248-C72A-47FF-BDA9-E4BBE86C4CB5}"/>
    <cellStyle name="Millares 12 2 3 4 2 2" xfId="6545" xr:uid="{4DA50FEF-071F-46BA-8944-44EA03C2352C}"/>
    <cellStyle name="Millares 12 2 3 4 3" xfId="5277" xr:uid="{70FF6D33-71E6-4103-A950-D7D37D46730F}"/>
    <cellStyle name="Millares 12 2 3 5" xfId="2664" xr:uid="{4A6C61A1-137C-4237-9114-5D673180FB46}"/>
    <cellStyle name="Millares 12 2 3 5 2" xfId="6039" xr:uid="{9A01FFB3-A180-49F1-A8B3-928C9852A51C}"/>
    <cellStyle name="Millares 12 2 3 5 3" xfId="4771" xr:uid="{926BC2F1-07A0-4C18-BC1A-4CCD5A6C5C76}"/>
    <cellStyle name="Millares 12 2 3 6" xfId="3507" xr:uid="{9D50E4F4-5F5C-424C-A32C-2AABFD39EE63}"/>
    <cellStyle name="Millares 12 2 3 6 2" xfId="5533" xr:uid="{C6986D03-9DB4-49BB-9AB2-8F894434DAD3}"/>
    <cellStyle name="Millares 12 2 3 7" xfId="4265" xr:uid="{39E9EBEB-480E-4591-9652-361B5DC01AE8}"/>
    <cellStyle name="Millares 12 2 3 8" xfId="2247" xr:uid="{A405A217-FA89-48A8-830B-165F6AEB46AE}"/>
    <cellStyle name="Millares 12 2 4" xfId="642" xr:uid="{00000000-0005-0000-0000-000082020000}"/>
    <cellStyle name="Millares 12 2 4 2" xfId="2460" xr:uid="{81478DE0-E9A2-4B5B-A577-F316021FCB8E}"/>
    <cellStyle name="Millares 12 2 4 2 2" xfId="2962" xr:uid="{61452635-22CE-42B2-8526-6E5331EAAC3C}"/>
    <cellStyle name="Millares 12 2 4 2 2 2" xfId="6337" xr:uid="{86D53469-435B-4688-9221-C31B9F2B916C}"/>
    <cellStyle name="Millares 12 2 4 2 2 3" xfId="5069" xr:uid="{81234CB6-EEEC-450E-B3C3-47154E3A8123}"/>
    <cellStyle name="Millares 12 2 4 2 3" xfId="3805" xr:uid="{EC700CE6-7C6A-4F9E-AD99-109DEC37C124}"/>
    <cellStyle name="Millares 12 2 4 2 3 2" xfId="5831" xr:uid="{2790A8A1-3F59-4A38-B028-18DB0D927A29}"/>
    <cellStyle name="Millares 12 2 4 2 4" xfId="4563" xr:uid="{58EB0821-4CA6-4159-AD01-40279177CA5C}"/>
    <cellStyle name="Millares 12 2 4 3" xfId="3213" xr:uid="{75C4D2EE-2C96-4690-B720-BE9FE7E2D1C5}"/>
    <cellStyle name="Millares 12 2 4 3 2" xfId="4059" xr:uid="{E65612F3-A5CA-4DFD-AA81-71061B3D1DAE}"/>
    <cellStyle name="Millares 12 2 4 3 2 2" xfId="6591" xr:uid="{A7BE1706-DD9B-43FC-865B-6285882CAED1}"/>
    <cellStyle name="Millares 12 2 4 3 3" xfId="5323" xr:uid="{B922D1A6-F782-4A9C-ADE4-3A71A9BA11DD}"/>
    <cellStyle name="Millares 12 2 4 4" xfId="2710" xr:uid="{E33769FA-2E4F-4A57-9C66-95AE96C354AE}"/>
    <cellStyle name="Millares 12 2 4 4 2" xfId="6085" xr:uid="{D680A400-15E6-402C-AA1F-2FBB4CA7ACCD}"/>
    <cellStyle name="Millares 12 2 4 4 3" xfId="4817" xr:uid="{43F8AD62-7648-4288-BDD5-5E2385A7F58D}"/>
    <cellStyle name="Millares 12 2 4 5" xfId="3553" xr:uid="{A4416236-B247-44C3-9A59-3AB3C08FEA8C}"/>
    <cellStyle name="Millares 12 2 4 5 2" xfId="5579" xr:uid="{22F94CB1-1DE9-46A9-A300-5338BB8F3CC7}"/>
    <cellStyle name="Millares 12 2 4 6" xfId="4311" xr:uid="{63D41474-DDB6-403A-999C-F3C344C41DF4}"/>
    <cellStyle name="Millares 12 2 4 7" xfId="2271" xr:uid="{1AB8375C-99D9-4113-8FF8-9E3320F9E02F}"/>
    <cellStyle name="Millares 12 2 5" xfId="1740" xr:uid="{24ECF8A2-E0D5-4651-9AD9-7D1E3EDE544A}"/>
    <cellStyle name="Millares 12 2 5 2" xfId="2836" xr:uid="{CBC995B8-78F7-4B0D-B510-5C50816EF7F1}"/>
    <cellStyle name="Millares 12 2 5 2 2" xfId="6211" xr:uid="{C3B61FF7-20E2-4528-A21A-94BE304799B9}"/>
    <cellStyle name="Millares 12 2 5 2 3" xfId="4943" xr:uid="{2644BBDD-64F2-4CA9-BE23-BDE2AA66873B}"/>
    <cellStyle name="Millares 12 2 5 3" xfId="3679" xr:uid="{D18B1FF8-1E80-4FDD-B390-4A729BEE0D27}"/>
    <cellStyle name="Millares 12 2 5 3 2" xfId="5705" xr:uid="{0F97B794-92E2-4997-9C57-146CE041EF63}"/>
    <cellStyle name="Millares 12 2 5 4" xfId="4437" xr:uid="{1268FE6C-E44D-4475-ADD9-9A400851ED2F}"/>
    <cellStyle name="Millares 12 2 5 5" xfId="2352" xr:uid="{44B86853-CA24-4BAE-8742-0E79AAF79F10}"/>
    <cellStyle name="Millares 12 2 6" xfId="3088" xr:uid="{D35AD81E-D244-41BE-A0FE-77286B6006AD}"/>
    <cellStyle name="Millares 12 2 6 2" xfId="3932" xr:uid="{4DA4EA84-F09E-4504-BCC2-8E704EBD8FBE}"/>
    <cellStyle name="Millares 12 2 6 2 2" xfId="6464" xr:uid="{4661D350-B2F4-4BC1-9432-0BF9D179A09B}"/>
    <cellStyle name="Millares 12 2 6 3" xfId="5196" xr:uid="{3DD423F3-16D1-41E9-B7BA-66EE030E22DC}"/>
    <cellStyle name="Millares 12 2 7" xfId="2583" xr:uid="{20CD6B62-E063-4D80-8243-552C67509552}"/>
    <cellStyle name="Millares 12 2 7 2" xfId="5958" xr:uid="{E9C1D3FA-B273-451B-8105-2F03EBF2FA24}"/>
    <cellStyle name="Millares 12 2 7 3" xfId="4690" xr:uid="{5CFA0106-2FDA-4D9C-BBE6-4107C0499C57}"/>
    <cellStyle name="Millares 12 2 8" xfId="2166" xr:uid="{3BCA873C-3216-4414-B32B-DF394676D922}"/>
    <cellStyle name="Millares 12 2 8 2" xfId="5452" xr:uid="{3F4FC74B-490C-4A5A-93CE-BC6D122862D9}"/>
    <cellStyle name="Millares 12 2 9" xfId="2074" xr:uid="{E414E079-7CF2-450E-A8AD-D4516E3D1727}"/>
    <cellStyle name="Millares 12 3" xfId="643" xr:uid="{00000000-0005-0000-0000-000083020000}"/>
    <cellStyle name="Millares 12 3 10" xfId="3338" xr:uid="{19D689AD-4204-4248-9F45-0878A0C1F9DA}"/>
    <cellStyle name="Millares 12 3 11" xfId="3428" xr:uid="{A26DEFA1-39F4-4EAD-9771-35C833CCE97F}"/>
    <cellStyle name="Millares 12 3 12" xfId="4186" xr:uid="{9CF134F9-9E6B-41BC-9A92-E8A6A38678F9}"/>
    <cellStyle name="Millares 12 3 2" xfId="644" xr:uid="{00000000-0005-0000-0000-000084020000}"/>
    <cellStyle name="Millares 12 3 2 10" xfId="4227" xr:uid="{76CA6DD6-4099-4513-8B2B-71F3A4221AA3}"/>
    <cellStyle name="Millares 12 3 2 2" xfId="645" xr:uid="{00000000-0005-0000-0000-000085020000}"/>
    <cellStyle name="Millares 12 3 2 2 2" xfId="2500" xr:uid="{C074FE6A-A04A-4E4B-AB1C-296C38B8B14E}"/>
    <cellStyle name="Millares 12 3 2 2 2 2" xfId="3004" xr:uid="{BA8CFAFC-5113-4775-9630-50A1A3A26E4B}"/>
    <cellStyle name="Millares 12 3 2 2 2 2 2" xfId="6379" xr:uid="{670C46CB-A539-494A-9993-879BF29BB5CC}"/>
    <cellStyle name="Millares 12 3 2 2 2 2 3" xfId="5111" xr:uid="{02844776-5473-4AE5-9D25-5CD361D228D3}"/>
    <cellStyle name="Millares 12 3 2 2 2 3" xfId="3847" xr:uid="{ADAB808A-1DCB-4B50-AF1C-43746A9902D8}"/>
    <cellStyle name="Millares 12 3 2 2 2 3 2" xfId="5873" xr:uid="{CD27A0C7-24AF-4A79-9E7C-A78F3AD49782}"/>
    <cellStyle name="Millares 12 3 2 2 2 4" xfId="4605" xr:uid="{B44B66B4-7F9F-478A-9CFC-1624F3ADAC9A}"/>
    <cellStyle name="Millares 12 3 2 2 3" xfId="3255" xr:uid="{B9368AF2-9245-4C76-A892-52187FBC8E00}"/>
    <cellStyle name="Millares 12 3 2 2 3 2" xfId="4101" xr:uid="{C9E72606-9488-4027-AA88-1E1B0B0294A5}"/>
    <cellStyle name="Millares 12 3 2 2 3 2 2" xfId="6633" xr:uid="{E4822D41-7614-4D14-8BE5-E5A9C04AF1F0}"/>
    <cellStyle name="Millares 12 3 2 2 3 3" xfId="5365" xr:uid="{C86301FB-E26B-4525-A17B-CE072B7C0F5B}"/>
    <cellStyle name="Millares 12 3 2 2 4" xfId="2752" xr:uid="{4FD1DF3B-CA66-480E-8744-C1476F5281EB}"/>
    <cellStyle name="Millares 12 3 2 2 4 2" xfId="6127" xr:uid="{D39E8974-CD93-4A71-8E3D-59700D5F0ADD}"/>
    <cellStyle name="Millares 12 3 2 2 4 3" xfId="4859" xr:uid="{80E32A53-F2B4-4CFE-B625-2DA5E5CFA8DF}"/>
    <cellStyle name="Millares 12 3 2 2 5" xfId="3595" xr:uid="{C2CA92D0-7F91-4281-B71A-9334CE4F5069}"/>
    <cellStyle name="Millares 12 3 2 2 5 2" xfId="5621" xr:uid="{0FDDAF17-A3FA-440F-A9DC-F7BB5E49894D}"/>
    <cellStyle name="Millares 12 3 2 2 6" xfId="4353" xr:uid="{7A65C12E-7E68-4542-AB5C-A6A33F880600}"/>
    <cellStyle name="Millares 12 3 2 2 7" xfId="2296" xr:uid="{A25E4D2D-62D1-4824-B54D-EC4A1BF8AFC9}"/>
    <cellStyle name="Millares 12 3 2 3" xfId="646" xr:uid="{00000000-0005-0000-0000-000086020000}"/>
    <cellStyle name="Millares 12 3 2 3 2" xfId="2878" xr:uid="{1DF08768-6BAF-46DE-8C54-415CBF5BEB3C}"/>
    <cellStyle name="Millares 12 3 2 3 2 2" xfId="6253" xr:uid="{8D4C3990-9B8A-479F-9707-145702149881}"/>
    <cellStyle name="Millares 12 3 2 3 2 3" xfId="4985" xr:uid="{93A23210-0B31-48E1-85F0-F835E1F67DEA}"/>
    <cellStyle name="Millares 12 3 2 3 3" xfId="3721" xr:uid="{C3982AA1-1468-4D60-AD19-FB412F7508BD}"/>
    <cellStyle name="Millares 12 3 2 3 3 2" xfId="5747" xr:uid="{1A24BB45-6BB7-4CAF-8CDC-D70FD2284DA0}"/>
    <cellStyle name="Millares 12 3 2 3 4" xfId="4479" xr:uid="{55F8DC10-892B-4FD3-924A-3D874538204D}"/>
    <cellStyle name="Millares 12 3 2 3 5" xfId="2389" xr:uid="{703DF7A9-CD11-4BD2-8215-ACFA8658377F}"/>
    <cellStyle name="Millares 12 3 2 4" xfId="1794" xr:uid="{AB1189D1-66FD-4278-8EE7-2DA5961A57FA}"/>
    <cellStyle name="Millares 12 3 2 4 2" xfId="3975" xr:uid="{51D8082D-59E6-4BC1-8C46-8FF47320F6CB}"/>
    <cellStyle name="Millares 12 3 2 4 2 2" xfId="6507" xr:uid="{882521CB-53D9-47CA-8721-305205D1F92F}"/>
    <cellStyle name="Millares 12 3 2 4 3" xfId="5239" xr:uid="{8D09578B-1F33-4DD1-9D2C-5A42AF44B30D}"/>
    <cellStyle name="Millares 12 3 2 4 4" xfId="3130" xr:uid="{0B7711FD-20EB-4F76-B7C9-180F20BE74D9}"/>
    <cellStyle name="Millares 12 3 2 5" xfId="2626" xr:uid="{7D49E93E-0C2A-469D-8F3A-F4B6E499F6E6}"/>
    <cellStyle name="Millares 12 3 2 5 2" xfId="6001" xr:uid="{DD1510F4-24A2-4020-8071-BF0D1B6132E0}"/>
    <cellStyle name="Millares 12 3 2 5 3" xfId="4733" xr:uid="{54FC3792-F075-4598-A862-19230D9E4C5B}"/>
    <cellStyle name="Millares 12 3 2 6" xfId="2209" xr:uid="{E027A7FB-B081-4C77-BF2F-BC7883D03DA3}"/>
    <cellStyle name="Millares 12 3 2 6 2" xfId="5495" xr:uid="{4D866043-DF87-4F59-AA30-C9093481BF2C}"/>
    <cellStyle name="Millares 12 3 2 7" xfId="2120" xr:uid="{142C2EA9-7DC8-4F39-B3B1-8FA4F10EE642}"/>
    <cellStyle name="Millares 12 3 2 8" xfId="3382" xr:uid="{D4672228-F35F-4F78-8441-BF4349BCC055}"/>
    <cellStyle name="Millares 12 3 2 9" xfId="3469" xr:uid="{473F6804-B96A-4AE8-909A-8359614ED430}"/>
    <cellStyle name="Millares 12 3 3" xfId="647" xr:uid="{00000000-0005-0000-0000-000087020000}"/>
    <cellStyle name="Millares 12 3 3 2" xfId="648" xr:uid="{00000000-0005-0000-0000-000088020000}"/>
    <cellStyle name="Millares 12 3 3 2 2" xfId="2537" xr:uid="{20D79240-CFEB-4991-82DC-3A2BC706D110}"/>
    <cellStyle name="Millares 12 3 3 2 2 2" xfId="3043" xr:uid="{D2377A0C-590C-49C7-93F8-CAD1DF3B4B19}"/>
    <cellStyle name="Millares 12 3 3 2 2 2 2" xfId="6418" xr:uid="{EA2840F2-D1FA-4F8E-8BF7-4CF399FFEF06}"/>
    <cellStyle name="Millares 12 3 3 2 2 2 3" xfId="5150" xr:uid="{A1151338-C5F5-4D34-9953-7BD8FB9D906D}"/>
    <cellStyle name="Millares 12 3 3 2 2 3" xfId="3886" xr:uid="{08D1AF0D-E172-4AAB-A094-64FD271DBE98}"/>
    <cellStyle name="Millares 12 3 3 2 2 3 2" xfId="5912" xr:uid="{50A01DEC-3820-4945-B22E-9ED597C69831}"/>
    <cellStyle name="Millares 12 3 3 2 2 4" xfId="4644" xr:uid="{0BB9AFEA-897B-4BE4-86D1-E6587165EFD3}"/>
    <cellStyle name="Millares 12 3 3 2 3" xfId="3294" xr:uid="{759FCBC8-8AB0-41C3-B881-0E4EA1DEDA83}"/>
    <cellStyle name="Millares 12 3 3 2 3 2" xfId="4140" xr:uid="{C83F59BD-16D3-4EBE-9600-0566D943C716}"/>
    <cellStyle name="Millares 12 3 3 2 3 2 2" xfId="6672" xr:uid="{955FE970-F896-4859-9A2A-E04866DE37C4}"/>
    <cellStyle name="Millares 12 3 3 2 3 3" xfId="5404" xr:uid="{8C3E14F3-9466-4571-A6D3-4F86BA464AFB}"/>
    <cellStyle name="Millares 12 3 3 2 4" xfId="2791" xr:uid="{1F45F8FA-7C4F-4456-BB90-70B42192F7EB}"/>
    <cellStyle name="Millares 12 3 3 2 4 2" xfId="6166" xr:uid="{05A988E0-C4D2-440C-B99B-C4A9991BD1F5}"/>
    <cellStyle name="Millares 12 3 3 2 4 3" xfId="4898" xr:uid="{C53CA920-C429-492D-ADCD-4948BB5F45C1}"/>
    <cellStyle name="Millares 12 3 3 2 5" xfId="3634" xr:uid="{49622902-467C-4F17-A2BC-AC5773241C6E}"/>
    <cellStyle name="Millares 12 3 3 2 5 2" xfId="5660" xr:uid="{347FC32C-0726-481C-8373-A4448E619859}"/>
    <cellStyle name="Millares 12 3 3 2 6" xfId="4392" xr:uid="{734478F7-16F9-40C5-B5B3-5A8D364F65C6}"/>
    <cellStyle name="Millares 12 3 3 2 7" xfId="2321" xr:uid="{EE320498-D632-4BBD-B0F6-7AE25A2434B5}"/>
    <cellStyle name="Millares 12 3 3 3" xfId="1838" xr:uid="{205286A3-32A9-4FE3-94E6-ED1A07377E03}"/>
    <cellStyle name="Millares 12 3 3 3 2" xfId="2917" xr:uid="{FB4737CA-D7F4-45B5-A6FD-464A9DE6EA6E}"/>
    <cellStyle name="Millares 12 3 3 3 2 2" xfId="6292" xr:uid="{97E97CAC-1B55-4610-A90B-1EE1CFB9A07C}"/>
    <cellStyle name="Millares 12 3 3 3 2 3" xfId="5024" xr:uid="{779BCA82-E383-4231-9795-2E4BC08BC387}"/>
    <cellStyle name="Millares 12 3 3 3 3" xfId="3760" xr:uid="{CA95E00D-0B94-4C16-A0F1-078973CE6745}"/>
    <cellStyle name="Millares 12 3 3 3 3 2" xfId="5786" xr:uid="{350B1D14-AC69-429A-8BCD-579281424B7D}"/>
    <cellStyle name="Millares 12 3 3 3 4" xfId="4518" xr:uid="{258A577F-B2A4-4314-9CA0-E81D09F994B6}"/>
    <cellStyle name="Millares 12 3 3 3 5" xfId="2423" xr:uid="{F0B5019C-CE29-45CB-A1DC-7ACA63C0C115}"/>
    <cellStyle name="Millares 12 3 3 4" xfId="3168" xr:uid="{8425080D-F9FD-45FF-B894-E8F54D418291}"/>
    <cellStyle name="Millares 12 3 3 4 2" xfId="4014" xr:uid="{4165114E-1A08-48C9-B75B-ECB4750AE86B}"/>
    <cellStyle name="Millares 12 3 3 4 2 2" xfId="6546" xr:uid="{2D7DBC9D-A3B5-4349-84D6-FF6B4245C3D0}"/>
    <cellStyle name="Millares 12 3 3 4 3" xfId="5278" xr:uid="{36FE9986-9445-4066-B056-7010C1983030}"/>
    <cellStyle name="Millares 12 3 3 5" xfId="2665" xr:uid="{C9B55126-5662-40A1-82E0-767EC6E814C6}"/>
    <cellStyle name="Millares 12 3 3 5 2" xfId="6040" xr:uid="{86229B6B-F6CC-4453-86C0-733A8C83BE50}"/>
    <cellStyle name="Millares 12 3 3 5 3" xfId="4772" xr:uid="{ED9837C6-0D9E-4AD1-825E-D09836159EDB}"/>
    <cellStyle name="Millares 12 3 3 6" xfId="3508" xr:uid="{63F1BF62-FF20-4BF4-AFFE-2E0340C5CB93}"/>
    <cellStyle name="Millares 12 3 3 6 2" xfId="5534" xr:uid="{93198155-D817-4A09-84BF-BBEAF8DBD017}"/>
    <cellStyle name="Millares 12 3 3 7" xfId="4266" xr:uid="{5CD7CF4E-77E0-4446-B86C-EDA51FED437A}"/>
    <cellStyle name="Millares 12 3 3 8" xfId="2248" xr:uid="{F2FEE4D2-383C-4182-A508-DD92BFB24584}"/>
    <cellStyle name="Millares 12 3 4" xfId="649" xr:uid="{00000000-0005-0000-0000-000089020000}"/>
    <cellStyle name="Millares 12 3 4 2" xfId="2461" xr:uid="{DECDFB3A-1CC1-437E-A299-AA12E6145851}"/>
    <cellStyle name="Millares 12 3 4 2 2" xfId="2963" xr:uid="{F997ACD5-5B81-4686-9A7F-E50AD681FDF0}"/>
    <cellStyle name="Millares 12 3 4 2 2 2" xfId="6338" xr:uid="{2446E301-B9AC-40A1-82A6-0D200C47F2E2}"/>
    <cellStyle name="Millares 12 3 4 2 2 3" xfId="5070" xr:uid="{BA82A8D8-4521-4D1F-9F5D-F932DEAF5FFC}"/>
    <cellStyle name="Millares 12 3 4 2 3" xfId="3806" xr:uid="{6D34C354-8612-4CFD-B997-612C39F84992}"/>
    <cellStyle name="Millares 12 3 4 2 3 2" xfId="5832" xr:uid="{F2F092C1-367D-4B15-8E09-C1547F1C7E78}"/>
    <cellStyle name="Millares 12 3 4 2 4" xfId="4564" xr:uid="{10C486CE-31E1-493B-814D-1CFC23EC7338}"/>
    <cellStyle name="Millares 12 3 4 3" xfId="3214" xr:uid="{CE7775F3-400C-4D8C-BF70-7FF0F39E6CCD}"/>
    <cellStyle name="Millares 12 3 4 3 2" xfId="4060" xr:uid="{D951BEEA-E99A-4394-AB10-D297420CD5E4}"/>
    <cellStyle name="Millares 12 3 4 3 2 2" xfId="6592" xr:uid="{6B9CFB11-7ABA-4CC8-A28A-EF8CA63C7EE3}"/>
    <cellStyle name="Millares 12 3 4 3 3" xfId="5324" xr:uid="{DA9ABBF1-5064-4E87-A09B-2267D70CAB34}"/>
    <cellStyle name="Millares 12 3 4 4" xfId="2711" xr:uid="{5346F2FF-CF7B-4D81-8980-CD0BC0AE8C90}"/>
    <cellStyle name="Millares 12 3 4 4 2" xfId="6086" xr:uid="{041F3502-EE34-4B84-A513-8971DABD4B02}"/>
    <cellStyle name="Millares 12 3 4 4 3" xfId="4818" xr:uid="{1FB43870-06D5-4716-BCD7-B2E1AA1A1279}"/>
    <cellStyle name="Millares 12 3 4 5" xfId="3554" xr:uid="{2D9778CB-3B5C-4A75-AD1D-B9DC00DD6729}"/>
    <cellStyle name="Millares 12 3 4 5 2" xfId="5580" xr:uid="{416BC1DA-0284-4B14-AD6C-46F34DBB9DAE}"/>
    <cellStyle name="Millares 12 3 4 6" xfId="4312" xr:uid="{7F0D79B2-248F-4A9A-A8B5-45259424D2B6}"/>
    <cellStyle name="Millares 12 3 4 7" xfId="2272" xr:uid="{3C16D9A4-B310-4B01-9E5D-FA7C20268EE3}"/>
    <cellStyle name="Millares 12 3 5" xfId="1741" xr:uid="{1AE037E8-6217-434A-85FB-2000DF520BBE}"/>
    <cellStyle name="Millares 12 3 5 2" xfId="2837" xr:uid="{0FA2FC79-479C-46EC-A383-A0E88E1D0042}"/>
    <cellStyle name="Millares 12 3 5 2 2" xfId="6212" xr:uid="{A465C286-E604-4BCF-9421-1590A098B775}"/>
    <cellStyle name="Millares 12 3 5 2 3" xfId="4944" xr:uid="{9D003AC6-DE4D-43FD-B475-589E05F0386D}"/>
    <cellStyle name="Millares 12 3 5 3" xfId="3680" xr:uid="{9ACD7975-AB2A-4F85-8C45-A5C2C8D5EAB2}"/>
    <cellStyle name="Millares 12 3 5 3 2" xfId="5706" xr:uid="{DE24F082-ADBA-43C1-ACCC-4E76587B68A2}"/>
    <cellStyle name="Millares 12 3 5 4" xfId="4438" xr:uid="{2C1EC837-990B-42E1-847D-4F751034933D}"/>
    <cellStyle name="Millares 12 3 5 5" xfId="2353" xr:uid="{0195E13A-F645-4C24-9E48-5964F6C68ED0}"/>
    <cellStyle name="Millares 12 3 6" xfId="3089" xr:uid="{5414CB38-44D1-4B35-925A-4910FAD55844}"/>
    <cellStyle name="Millares 12 3 6 2" xfId="3933" xr:uid="{568662A2-75FF-4256-9DD7-216E46E66844}"/>
    <cellStyle name="Millares 12 3 6 2 2" xfId="6465" xr:uid="{3AB89901-A990-4AB7-941E-0842742A64DD}"/>
    <cellStyle name="Millares 12 3 6 3" xfId="5197" xr:uid="{0C1A25DC-AC7B-42ED-808D-4973A4801226}"/>
    <cellStyle name="Millares 12 3 7" xfId="2584" xr:uid="{253F9581-2E0E-4AF0-B9BB-487B49A3CEF5}"/>
    <cellStyle name="Millares 12 3 7 2" xfId="5959" xr:uid="{B5400E30-F695-4DCA-8100-2623653A3644}"/>
    <cellStyle name="Millares 12 3 7 3" xfId="4691" xr:uid="{ECDE4ECC-D20A-4103-9CAB-88E13A7A0925}"/>
    <cellStyle name="Millares 12 3 8" xfId="2167" xr:uid="{FBA6009E-BD36-43F5-9585-6CECC7F78408}"/>
    <cellStyle name="Millares 12 3 8 2" xfId="5453" xr:uid="{0076C333-C786-478A-90F5-6A33F4BDC7BD}"/>
    <cellStyle name="Millares 12 3 9" xfId="2075" xr:uid="{38A4CD26-B6A3-4B7D-8E8C-372DAC4F8EE4}"/>
    <cellStyle name="Millares 12 4" xfId="650" xr:uid="{00000000-0005-0000-0000-00008A020000}"/>
    <cellStyle name="Millares 12 5" xfId="1711" xr:uid="{CDA79ACA-B001-4672-AB3B-E6E015C98318}"/>
    <cellStyle name="Millares 120" xfId="651" xr:uid="{00000000-0005-0000-0000-00008B020000}"/>
    <cellStyle name="Millares 121" xfId="652" xr:uid="{00000000-0005-0000-0000-00008C020000}"/>
    <cellStyle name="Millares 122" xfId="653" xr:uid="{00000000-0005-0000-0000-00008D020000}"/>
    <cellStyle name="Millares 123" xfId="654" xr:uid="{00000000-0005-0000-0000-00008E020000}"/>
    <cellStyle name="Millares 124" xfId="655" xr:uid="{00000000-0005-0000-0000-00008F020000}"/>
    <cellStyle name="Millares 125" xfId="656" xr:uid="{00000000-0005-0000-0000-000090020000}"/>
    <cellStyle name="Millares 126" xfId="657" xr:uid="{00000000-0005-0000-0000-000091020000}"/>
    <cellStyle name="Millares 127" xfId="658" xr:uid="{00000000-0005-0000-0000-000092020000}"/>
    <cellStyle name="Millares 128" xfId="659" xr:uid="{00000000-0005-0000-0000-000093020000}"/>
    <cellStyle name="Millares 129" xfId="660" xr:uid="{00000000-0005-0000-0000-000094020000}"/>
    <cellStyle name="Millares 13" xfId="661" xr:uid="{00000000-0005-0000-0000-000095020000}"/>
    <cellStyle name="Millares 13 2" xfId="662" xr:uid="{00000000-0005-0000-0000-000096020000}"/>
    <cellStyle name="Millares 13 3" xfId="1712" xr:uid="{018991C7-A173-48D3-A890-097F1047B89E}"/>
    <cellStyle name="Millares 130" xfId="663" xr:uid="{00000000-0005-0000-0000-000097020000}"/>
    <cellStyle name="Millares 130 2" xfId="664" xr:uid="{00000000-0005-0000-0000-000098020000}"/>
    <cellStyle name="Millares 131" xfId="665" xr:uid="{00000000-0005-0000-0000-000099020000}"/>
    <cellStyle name="Millares 132" xfId="666" xr:uid="{00000000-0005-0000-0000-00009A020000}"/>
    <cellStyle name="Millares 133" xfId="667" xr:uid="{00000000-0005-0000-0000-00009B020000}"/>
    <cellStyle name="Millares 134" xfId="668" xr:uid="{00000000-0005-0000-0000-00009C020000}"/>
    <cellStyle name="Millares 135" xfId="669" xr:uid="{00000000-0005-0000-0000-00009D020000}"/>
    <cellStyle name="Millares 136" xfId="670" xr:uid="{00000000-0005-0000-0000-00009E020000}"/>
    <cellStyle name="Millares 137" xfId="671" xr:uid="{00000000-0005-0000-0000-00009F020000}"/>
    <cellStyle name="Millares 138" xfId="672" xr:uid="{00000000-0005-0000-0000-0000A0020000}"/>
    <cellStyle name="Millares 139" xfId="673" xr:uid="{00000000-0005-0000-0000-0000A1020000}"/>
    <cellStyle name="Millares 14" xfId="674" xr:uid="{00000000-0005-0000-0000-0000A2020000}"/>
    <cellStyle name="Millares 14 2" xfId="675" xr:uid="{00000000-0005-0000-0000-0000A3020000}"/>
    <cellStyle name="Millares 14 3" xfId="1713" xr:uid="{C039E419-72F3-475B-BE35-2C2D841CEBFC}"/>
    <cellStyle name="Millares 140" xfId="676" xr:uid="{00000000-0005-0000-0000-0000A4020000}"/>
    <cellStyle name="Millares 141" xfId="677" xr:uid="{00000000-0005-0000-0000-0000A5020000}"/>
    <cellStyle name="Millares 142" xfId="678" xr:uid="{00000000-0005-0000-0000-0000A6020000}"/>
    <cellStyle name="Millares 142 2" xfId="679" xr:uid="{00000000-0005-0000-0000-0000A7020000}"/>
    <cellStyle name="Millares 143" xfId="680" xr:uid="{00000000-0005-0000-0000-0000A8020000}"/>
    <cellStyle name="Millares 144" xfId="681" xr:uid="{00000000-0005-0000-0000-0000A9020000}"/>
    <cellStyle name="Millares 145" xfId="682" xr:uid="{00000000-0005-0000-0000-0000AA020000}"/>
    <cellStyle name="Millares 146" xfId="683" xr:uid="{00000000-0005-0000-0000-0000AB020000}"/>
    <cellStyle name="Millares 147" xfId="684" xr:uid="{00000000-0005-0000-0000-0000AC020000}"/>
    <cellStyle name="Millares 148" xfId="685" xr:uid="{00000000-0005-0000-0000-0000AD020000}"/>
    <cellStyle name="Millares 149" xfId="686" xr:uid="{00000000-0005-0000-0000-0000AE020000}"/>
    <cellStyle name="Millares 15" xfId="687" xr:uid="{00000000-0005-0000-0000-0000AF020000}"/>
    <cellStyle name="Millares 15 2" xfId="688" xr:uid="{00000000-0005-0000-0000-0000B0020000}"/>
    <cellStyle name="Millares 15 3" xfId="1714" xr:uid="{03EE9CB7-AEBC-42BA-8ABB-8706E29C5105}"/>
    <cellStyle name="Millares 150" xfId="689" xr:uid="{00000000-0005-0000-0000-0000B1020000}"/>
    <cellStyle name="Millares 151" xfId="690" xr:uid="{00000000-0005-0000-0000-0000B2020000}"/>
    <cellStyle name="Millares 152" xfId="691" xr:uid="{00000000-0005-0000-0000-0000B3020000}"/>
    <cellStyle name="Millares 153" xfId="692" xr:uid="{00000000-0005-0000-0000-0000B4020000}"/>
    <cellStyle name="Millares 154" xfId="693" xr:uid="{00000000-0005-0000-0000-0000B5020000}"/>
    <cellStyle name="Millares 155" xfId="694" xr:uid="{00000000-0005-0000-0000-0000B6020000}"/>
    <cellStyle name="Millares 156" xfId="695" xr:uid="{00000000-0005-0000-0000-0000B7020000}"/>
    <cellStyle name="Millares 157" xfId="696" xr:uid="{00000000-0005-0000-0000-0000B8020000}"/>
    <cellStyle name="Millares 158" xfId="697" xr:uid="{00000000-0005-0000-0000-0000B9020000}"/>
    <cellStyle name="Millares 159" xfId="698" xr:uid="{00000000-0005-0000-0000-0000BA020000}"/>
    <cellStyle name="Millares 16" xfId="699" xr:uid="{00000000-0005-0000-0000-0000BB020000}"/>
    <cellStyle name="Millares 16 2" xfId="700" xr:uid="{00000000-0005-0000-0000-0000BC020000}"/>
    <cellStyle name="Millares 16 3" xfId="1715" xr:uid="{01A4202D-E577-4E71-A3C7-6EDD0C6E48FB}"/>
    <cellStyle name="Millares 160" xfId="701" xr:uid="{00000000-0005-0000-0000-0000BD020000}"/>
    <cellStyle name="Millares 161" xfId="702" xr:uid="{00000000-0005-0000-0000-0000BE020000}"/>
    <cellStyle name="Millares 162" xfId="703" xr:uid="{00000000-0005-0000-0000-0000BF020000}"/>
    <cellStyle name="Millares 163" xfId="704" xr:uid="{00000000-0005-0000-0000-0000C0020000}"/>
    <cellStyle name="Millares 164" xfId="705" xr:uid="{00000000-0005-0000-0000-0000C1020000}"/>
    <cellStyle name="Millares 165" xfId="706" xr:uid="{00000000-0005-0000-0000-0000C2020000}"/>
    <cellStyle name="Millares 166" xfId="707" xr:uid="{00000000-0005-0000-0000-0000C3020000}"/>
    <cellStyle name="Millares 167" xfId="708" xr:uid="{00000000-0005-0000-0000-0000C4020000}"/>
    <cellStyle name="Millares 168" xfId="709" xr:uid="{00000000-0005-0000-0000-0000C5020000}"/>
    <cellStyle name="Millares 169" xfId="710" xr:uid="{00000000-0005-0000-0000-0000C6020000}"/>
    <cellStyle name="Millares 17" xfId="711" xr:uid="{00000000-0005-0000-0000-0000C7020000}"/>
    <cellStyle name="Millares 17 2" xfId="712" xr:uid="{00000000-0005-0000-0000-0000C8020000}"/>
    <cellStyle name="Millares 17 3" xfId="1716" xr:uid="{D8FEE35E-E72F-4CFC-B804-403A4120A1A0}"/>
    <cellStyle name="Millares 170" xfId="713" xr:uid="{00000000-0005-0000-0000-0000C9020000}"/>
    <cellStyle name="Millares 171" xfId="714" xr:uid="{00000000-0005-0000-0000-0000CA020000}"/>
    <cellStyle name="Millares 172" xfId="715" xr:uid="{00000000-0005-0000-0000-0000CB020000}"/>
    <cellStyle name="Millares 173" xfId="716" xr:uid="{00000000-0005-0000-0000-0000CC020000}"/>
    <cellStyle name="Millares 174" xfId="717" xr:uid="{00000000-0005-0000-0000-0000CD020000}"/>
    <cellStyle name="Millares 175" xfId="718" xr:uid="{00000000-0005-0000-0000-0000CE020000}"/>
    <cellStyle name="Millares 176" xfId="719" xr:uid="{00000000-0005-0000-0000-0000CF020000}"/>
    <cellStyle name="Millares 177" xfId="720" xr:uid="{00000000-0005-0000-0000-0000D0020000}"/>
    <cellStyle name="Millares 178" xfId="721" xr:uid="{00000000-0005-0000-0000-0000D1020000}"/>
    <cellStyle name="Millares 179" xfId="722" xr:uid="{00000000-0005-0000-0000-0000D2020000}"/>
    <cellStyle name="Millares 18" xfId="723" xr:uid="{00000000-0005-0000-0000-0000D3020000}"/>
    <cellStyle name="Millares 18 2" xfId="724" xr:uid="{00000000-0005-0000-0000-0000D4020000}"/>
    <cellStyle name="Millares 18 3" xfId="1717" xr:uid="{034410D9-7B4C-4626-9AA9-9B25BEF1CBF8}"/>
    <cellStyle name="Millares 180" xfId="725" xr:uid="{00000000-0005-0000-0000-0000D5020000}"/>
    <cellStyle name="Millares 181" xfId="726" xr:uid="{00000000-0005-0000-0000-0000D6020000}"/>
    <cellStyle name="Millares 182" xfId="727" xr:uid="{00000000-0005-0000-0000-0000D7020000}"/>
    <cellStyle name="Millares 183" xfId="728" xr:uid="{00000000-0005-0000-0000-0000D8020000}"/>
    <cellStyle name="Millares 184" xfId="729" xr:uid="{00000000-0005-0000-0000-0000D9020000}"/>
    <cellStyle name="Millares 185" xfId="730" xr:uid="{00000000-0005-0000-0000-0000DA020000}"/>
    <cellStyle name="Millares 186" xfId="731" xr:uid="{00000000-0005-0000-0000-0000DB020000}"/>
    <cellStyle name="Millares 187" xfId="732" xr:uid="{00000000-0005-0000-0000-0000DC020000}"/>
    <cellStyle name="Millares 188" xfId="733" xr:uid="{00000000-0005-0000-0000-0000DD020000}"/>
    <cellStyle name="Millares 189" xfId="734" xr:uid="{00000000-0005-0000-0000-0000DE020000}"/>
    <cellStyle name="Millares 19" xfId="735" xr:uid="{00000000-0005-0000-0000-0000DF020000}"/>
    <cellStyle name="Millares 19 2" xfId="736" xr:uid="{00000000-0005-0000-0000-0000E0020000}"/>
    <cellStyle name="Millares 19 3" xfId="1718" xr:uid="{6F783E87-C956-43E7-BB54-927BF2D1D01C}"/>
    <cellStyle name="Millares 190" xfId="737" xr:uid="{00000000-0005-0000-0000-0000E1020000}"/>
    <cellStyle name="Millares 191" xfId="738" xr:uid="{00000000-0005-0000-0000-0000E2020000}"/>
    <cellStyle name="Millares 192" xfId="739" xr:uid="{00000000-0005-0000-0000-0000E3020000}"/>
    <cellStyle name="Millares 193" xfId="740" xr:uid="{00000000-0005-0000-0000-0000E4020000}"/>
    <cellStyle name="Millares 194" xfId="741" xr:uid="{00000000-0005-0000-0000-0000E5020000}"/>
    <cellStyle name="Millares 195" xfId="742" xr:uid="{00000000-0005-0000-0000-0000E6020000}"/>
    <cellStyle name="Millares 196" xfId="743" xr:uid="{00000000-0005-0000-0000-0000E7020000}"/>
    <cellStyle name="Millares 197" xfId="744" xr:uid="{00000000-0005-0000-0000-0000E8020000}"/>
    <cellStyle name="Millares 198" xfId="745" xr:uid="{00000000-0005-0000-0000-0000E9020000}"/>
    <cellStyle name="Millares 199" xfId="746" xr:uid="{00000000-0005-0000-0000-0000EA020000}"/>
    <cellStyle name="Millares 2" xfId="747" xr:uid="{00000000-0005-0000-0000-0000EB020000}"/>
    <cellStyle name="Millares 2 10" xfId="748" xr:uid="{00000000-0005-0000-0000-0000EC020000}"/>
    <cellStyle name="Millares 2 11" xfId="749" xr:uid="{00000000-0005-0000-0000-0000ED020000}"/>
    <cellStyle name="Millares 2 12" xfId="750" xr:uid="{00000000-0005-0000-0000-0000EE020000}"/>
    <cellStyle name="Millares 2 13" xfId="751" xr:uid="{00000000-0005-0000-0000-0000EF020000}"/>
    <cellStyle name="Millares 2 14" xfId="752" xr:uid="{00000000-0005-0000-0000-0000F0020000}"/>
    <cellStyle name="Millares 2 15" xfId="1671" xr:uid="{46442A46-9A54-41B0-8FF0-B12815132E47}"/>
    <cellStyle name="Millares 2 16" xfId="6720" xr:uid="{B1CC04B8-D4C4-4DCB-9604-6AF8FC5AA629}"/>
    <cellStyle name="Millares 2 2" xfId="753" xr:uid="{00000000-0005-0000-0000-0000F1020000}"/>
    <cellStyle name="Millares 2 2 10" xfId="1907" xr:uid="{ACCFEE59-9D8B-4464-9F2A-8256795BE5F3}"/>
    <cellStyle name="Millares 2 2 2" xfId="754" xr:uid="{00000000-0005-0000-0000-0000F2020000}"/>
    <cellStyle name="Millares 2 2 2 2" xfId="755" xr:uid="{00000000-0005-0000-0000-0000F3020000}"/>
    <cellStyle name="Millares 2 2 2 2 2" xfId="756" xr:uid="{00000000-0005-0000-0000-0000F4020000}"/>
    <cellStyle name="Millares 2 2 2 2 3" xfId="757" xr:uid="{00000000-0005-0000-0000-0000F5020000}"/>
    <cellStyle name="Millares 2 2 2 2 4" xfId="1998" xr:uid="{ED117FE8-EEED-406A-8E81-F629A8775959}"/>
    <cellStyle name="Millares 2 2 2 3" xfId="758" xr:uid="{00000000-0005-0000-0000-0000F6020000}"/>
    <cellStyle name="Millares 2 2 2 4" xfId="759" xr:uid="{00000000-0005-0000-0000-0000F7020000}"/>
    <cellStyle name="Millares 2 2 2 5" xfId="760" xr:uid="{00000000-0005-0000-0000-0000F8020000}"/>
    <cellStyle name="Millares 2 2 2 6" xfId="761" xr:uid="{00000000-0005-0000-0000-0000F9020000}"/>
    <cellStyle name="Millares 2 2 2 7" xfId="1940" xr:uid="{79911CFD-E3F9-46C2-845C-63FA74AD92D4}"/>
    <cellStyle name="Millares 2 2 3" xfId="762" xr:uid="{00000000-0005-0000-0000-0000FA020000}"/>
    <cellStyle name="Millares 2 2 3 2" xfId="763" xr:uid="{00000000-0005-0000-0000-0000FB020000}"/>
    <cellStyle name="Millares 2 2 3 3" xfId="764" xr:uid="{00000000-0005-0000-0000-0000FC020000}"/>
    <cellStyle name="Millares 2 2 3 4" xfId="765" xr:uid="{00000000-0005-0000-0000-0000FD020000}"/>
    <cellStyle name="Millares 2 2 3 5" xfId="1969" xr:uid="{4CCF2DCE-0B7E-4A2F-B0DE-EA859FF1941A}"/>
    <cellStyle name="Millares 2 2 4" xfId="766" xr:uid="{00000000-0005-0000-0000-0000FE020000}"/>
    <cellStyle name="Millares 2 2 4 2" xfId="767" xr:uid="{00000000-0005-0000-0000-0000FF020000}"/>
    <cellStyle name="Millares 2 2 4 3" xfId="768" xr:uid="{00000000-0005-0000-0000-000000030000}"/>
    <cellStyle name="Millares 2 2 4 4" xfId="769" xr:uid="{00000000-0005-0000-0000-000001030000}"/>
    <cellStyle name="Millares 2 2 4 5" xfId="770" xr:uid="{00000000-0005-0000-0000-000002030000}"/>
    <cellStyle name="Millares 2 2 4 6" xfId="2013" xr:uid="{9B9CE8F5-E443-463D-A17E-B2D0923C825C}"/>
    <cellStyle name="Millares 2 2 5" xfId="771" xr:uid="{00000000-0005-0000-0000-000003030000}"/>
    <cellStyle name="Millares 2 2 6" xfId="772" xr:uid="{00000000-0005-0000-0000-000004030000}"/>
    <cellStyle name="Millares 2 2 7" xfId="773" xr:uid="{00000000-0005-0000-0000-000005030000}"/>
    <cellStyle name="Millares 2 2 8" xfId="774" xr:uid="{00000000-0005-0000-0000-000006030000}"/>
    <cellStyle name="Millares 2 2 9" xfId="1679" xr:uid="{9C565091-5304-4060-BF6D-F39E89D409E1}"/>
    <cellStyle name="Millares 2 3" xfId="775" xr:uid="{00000000-0005-0000-0000-000007030000}"/>
    <cellStyle name="Millares 2 3 2" xfId="776" xr:uid="{00000000-0005-0000-0000-000008030000}"/>
    <cellStyle name="Millares 2 3 3" xfId="777" xr:uid="{00000000-0005-0000-0000-000009030000}"/>
    <cellStyle name="Millares 2 3 3 2" xfId="778" xr:uid="{00000000-0005-0000-0000-00000A030000}"/>
    <cellStyle name="Millares 2 3 3 3" xfId="779" xr:uid="{00000000-0005-0000-0000-00000B030000}"/>
    <cellStyle name="Millares 2 3 3 4" xfId="780" xr:uid="{00000000-0005-0000-0000-00000C030000}"/>
    <cellStyle name="Millares 2 3 3 5" xfId="781" xr:uid="{00000000-0005-0000-0000-00000D030000}"/>
    <cellStyle name="Millares 2 3 3 6" xfId="2014" xr:uid="{569C0A51-E9BE-4D88-9BE4-E6FE94740B35}"/>
    <cellStyle name="Millares 2 3 4" xfId="782" xr:uid="{00000000-0005-0000-0000-00000E030000}"/>
    <cellStyle name="Millares 2 3 5" xfId="783" xr:uid="{00000000-0005-0000-0000-00000F030000}"/>
    <cellStyle name="Millares 2 3 6" xfId="1742" xr:uid="{1C0FE348-2D25-411F-BD57-CE015C19D481}"/>
    <cellStyle name="Millares 2 4" xfId="784" xr:uid="{00000000-0005-0000-0000-000010030000}"/>
    <cellStyle name="Millares 2 4 2" xfId="785" xr:uid="{00000000-0005-0000-0000-000011030000}"/>
    <cellStyle name="Millares 2 4 2 2" xfId="786" xr:uid="{00000000-0005-0000-0000-000012030000}"/>
    <cellStyle name="Millares 2 4 2 2 2" xfId="787" xr:uid="{00000000-0005-0000-0000-000013030000}"/>
    <cellStyle name="Millares 2 4 2 2 3" xfId="788" xr:uid="{00000000-0005-0000-0000-000014030000}"/>
    <cellStyle name="Millares 2 4 2 2 4" xfId="1999" xr:uid="{DF3FFCA7-BE27-4483-A0E0-D4F1F1102A5A}"/>
    <cellStyle name="Millares 2 4 2 3" xfId="789" xr:uid="{00000000-0005-0000-0000-000015030000}"/>
    <cellStyle name="Millares 2 4 2 4" xfId="790" xr:uid="{00000000-0005-0000-0000-000016030000}"/>
    <cellStyle name="Millares 2 4 2 5" xfId="791" xr:uid="{00000000-0005-0000-0000-000017030000}"/>
    <cellStyle name="Millares 2 4 2 6" xfId="792" xr:uid="{00000000-0005-0000-0000-000018030000}"/>
    <cellStyle name="Millares 2 4 2 7" xfId="1941" xr:uid="{D8FF9E2A-C3FA-4DA1-BBB5-2A7B5D1AFC53}"/>
    <cellStyle name="Millares 2 4 3" xfId="793" xr:uid="{00000000-0005-0000-0000-000019030000}"/>
    <cellStyle name="Millares 2 4 3 2" xfId="794" xr:uid="{00000000-0005-0000-0000-00001A030000}"/>
    <cellStyle name="Millares 2 4 3 3" xfId="795" xr:uid="{00000000-0005-0000-0000-00001B030000}"/>
    <cellStyle name="Millares 2 4 3 4" xfId="796" xr:uid="{00000000-0005-0000-0000-00001C030000}"/>
    <cellStyle name="Millares 2 4 3 5" xfId="1993" xr:uid="{14A5650E-27B1-4076-A729-88CF5143AEE9}"/>
    <cellStyle name="Millares 2 4 4" xfId="797" xr:uid="{00000000-0005-0000-0000-00001D030000}"/>
    <cellStyle name="Millares 2 4 4 2" xfId="798" xr:uid="{00000000-0005-0000-0000-00001E030000}"/>
    <cellStyle name="Millares 2 4 4 3" xfId="799" xr:uid="{00000000-0005-0000-0000-00001F030000}"/>
    <cellStyle name="Millares 2 4 4 4" xfId="800" xr:uid="{00000000-0005-0000-0000-000020030000}"/>
    <cellStyle name="Millares 2 4 4 5" xfId="2020" xr:uid="{E8FAA321-2112-4F21-92FE-0969B840A97D}"/>
    <cellStyle name="Millares 2 4 5" xfId="801" xr:uid="{00000000-0005-0000-0000-000021030000}"/>
    <cellStyle name="Millares 2 4 6" xfId="802" xr:uid="{00000000-0005-0000-0000-000022030000}"/>
    <cellStyle name="Millares 2 4 7" xfId="803" xr:uid="{00000000-0005-0000-0000-000023030000}"/>
    <cellStyle name="Millares 2 4 8" xfId="1743" xr:uid="{E2E752A2-C163-4CA2-A451-3B5729CED0CF}"/>
    <cellStyle name="Millares 2 4 9" xfId="1933" xr:uid="{29E37571-4431-4F12-A3F3-C9CA05BB12CF}"/>
    <cellStyle name="Millares 2 5" xfId="804" xr:uid="{00000000-0005-0000-0000-000024030000}"/>
    <cellStyle name="Millares 2 5 10" xfId="1942" xr:uid="{14C4CB73-CFC3-476F-B685-900228E94C07}"/>
    <cellStyle name="Millares 2 5 10 2" xfId="5960" xr:uid="{FF1CD8BD-2B8D-40FC-A47C-2955204FD6DB}"/>
    <cellStyle name="Millares 2 5 10 3" xfId="4692" xr:uid="{3F21EA02-8A03-42E7-8127-9F7380F4F5A0}"/>
    <cellStyle name="Millares 2 5 10 4" xfId="2585" xr:uid="{1EB1A60F-D0B6-45ED-B88B-776D8927C870}"/>
    <cellStyle name="Millares 2 5 11" xfId="2168" xr:uid="{E23F05EB-3239-431A-B146-67506C25930C}"/>
    <cellStyle name="Millares 2 5 11 2" xfId="5454" xr:uid="{58910753-EDDC-4C24-B0AE-BEB45CF4974E}"/>
    <cellStyle name="Millares 2 5 12" xfId="2076" xr:uid="{1546AB3F-6F14-4BD4-A650-27AFD2837684}"/>
    <cellStyle name="Millares 2 5 13" xfId="3339" xr:uid="{A1E74DAA-3A05-4F7B-A548-1B890E78B063}"/>
    <cellStyle name="Millares 2 5 14" xfId="3429" xr:uid="{41BEAF18-43DF-4885-B98D-BB07D4F43396}"/>
    <cellStyle name="Millares 2 5 15" xfId="4187" xr:uid="{6BC2F95B-EA44-406F-A1FF-D511B456676D}"/>
    <cellStyle name="Millares 2 5 2" xfId="805" xr:uid="{00000000-0005-0000-0000-000025030000}"/>
    <cellStyle name="Millares 2 5 2 10" xfId="3340" xr:uid="{C51D1A85-7760-494A-AEA9-1D7A0012894E}"/>
    <cellStyle name="Millares 2 5 2 11" xfId="3430" xr:uid="{8676C905-2506-4CB3-8587-9E865CAC991F}"/>
    <cellStyle name="Millares 2 5 2 12" xfId="4188" xr:uid="{D7E21BB0-FFAF-469F-8389-AF4D02CAE05F}"/>
    <cellStyle name="Millares 2 5 2 2" xfId="806" xr:uid="{00000000-0005-0000-0000-000026030000}"/>
    <cellStyle name="Millares 2 5 2 2 10" xfId="4229" xr:uid="{9BE553E2-F59B-4832-AC7F-6B0D541BC673}"/>
    <cellStyle name="Millares 2 5 2 2 2" xfId="807" xr:uid="{00000000-0005-0000-0000-000027030000}"/>
    <cellStyle name="Millares 2 5 2 2 2 2" xfId="2502" xr:uid="{C6151335-4058-4EE9-9CD5-CA491684345C}"/>
    <cellStyle name="Millares 2 5 2 2 2 2 2" xfId="3006" xr:uid="{2B93845E-6A19-4613-919F-1FC44B45961D}"/>
    <cellStyle name="Millares 2 5 2 2 2 2 2 2" xfId="6381" xr:uid="{8D3D5BB4-DC5A-41DB-8E0B-4A539038D26B}"/>
    <cellStyle name="Millares 2 5 2 2 2 2 2 3" xfId="5113" xr:uid="{B139031C-D837-4F28-B293-36C074F3D3B9}"/>
    <cellStyle name="Millares 2 5 2 2 2 2 3" xfId="3849" xr:uid="{5C523566-E903-4DC7-978F-48E06935C03F}"/>
    <cellStyle name="Millares 2 5 2 2 2 2 3 2" xfId="5875" xr:uid="{B4310E41-52ED-4096-9BEB-C98323A1DF59}"/>
    <cellStyle name="Millares 2 5 2 2 2 2 4" xfId="4607" xr:uid="{6CA96649-2058-43D3-B3A5-A7398AA8E4EE}"/>
    <cellStyle name="Millares 2 5 2 2 2 3" xfId="3257" xr:uid="{E8BDFF3F-02FA-4C55-B007-027384A0419C}"/>
    <cellStyle name="Millares 2 5 2 2 2 3 2" xfId="4103" xr:uid="{996A9A3F-575E-46DB-B7F9-9936E83A15BC}"/>
    <cellStyle name="Millares 2 5 2 2 2 3 2 2" xfId="6635" xr:uid="{130B27B0-7739-4564-B271-FB21E45EA91D}"/>
    <cellStyle name="Millares 2 5 2 2 2 3 3" xfId="5367" xr:uid="{05ADA412-56F3-47D9-8461-60D1DF081025}"/>
    <cellStyle name="Millares 2 5 2 2 2 4" xfId="2754" xr:uid="{24AFD294-D69E-4E1F-BE47-9654295817AE}"/>
    <cellStyle name="Millares 2 5 2 2 2 4 2" xfId="6129" xr:uid="{08D40747-321A-4771-8F41-7B80D04F0DEF}"/>
    <cellStyle name="Millares 2 5 2 2 2 4 3" xfId="4861" xr:uid="{E5BAD2D8-6EBB-4043-9432-923A11FE5C69}"/>
    <cellStyle name="Millares 2 5 2 2 2 5" xfId="3597" xr:uid="{5E744E94-2B3E-4432-AF71-F98DF6B41DB2}"/>
    <cellStyle name="Millares 2 5 2 2 2 5 2" xfId="5623" xr:uid="{695FB08C-6991-4785-A2D5-1218D65CDF28}"/>
    <cellStyle name="Millares 2 5 2 2 2 6" xfId="4355" xr:uid="{DCCC0DD6-F479-463C-87C4-943CA36E967A}"/>
    <cellStyle name="Millares 2 5 2 2 2 7" xfId="2298" xr:uid="{490C58E9-3BE0-4960-A76B-4ABD3FB806F5}"/>
    <cellStyle name="Millares 2 5 2 2 3" xfId="808" xr:uid="{00000000-0005-0000-0000-000028030000}"/>
    <cellStyle name="Millares 2 5 2 2 3 2" xfId="2880" xr:uid="{2885471E-4DBE-4FA0-9C0F-DAAB12B488DA}"/>
    <cellStyle name="Millares 2 5 2 2 3 2 2" xfId="6255" xr:uid="{E6D65DEB-117C-47D0-90ED-AA3E1827B442}"/>
    <cellStyle name="Millares 2 5 2 2 3 2 3" xfId="4987" xr:uid="{0E652FF3-C857-4436-9D09-88F63BDC738F}"/>
    <cellStyle name="Millares 2 5 2 2 3 3" xfId="3723" xr:uid="{0D217C42-D218-43C6-A69A-4AA61B9BF6FC}"/>
    <cellStyle name="Millares 2 5 2 2 3 3 2" xfId="5749" xr:uid="{C4BA51D8-1F54-4699-8010-F377D83D717B}"/>
    <cellStyle name="Millares 2 5 2 2 3 4" xfId="4481" xr:uid="{F78BEB05-CF1F-4666-8AB3-6A15269D3FF8}"/>
    <cellStyle name="Millares 2 5 2 2 3 5" xfId="2391" xr:uid="{7FB4E9F0-775D-4DE5-A183-A0397BE7D389}"/>
    <cellStyle name="Millares 2 5 2 2 4" xfId="1796" xr:uid="{09B8126A-81B1-45EE-BCB7-C0028543CCDF}"/>
    <cellStyle name="Millares 2 5 2 2 4 2" xfId="3977" xr:uid="{F54BCEA9-254B-4622-B57D-00C635308DA1}"/>
    <cellStyle name="Millares 2 5 2 2 4 2 2" xfId="6509" xr:uid="{8368B306-6FFB-443D-B5E8-3B2B9C5A6269}"/>
    <cellStyle name="Millares 2 5 2 2 4 3" xfId="5241" xr:uid="{E44D4B42-28FE-410F-B95B-EB0A33877BAC}"/>
    <cellStyle name="Millares 2 5 2 2 4 4" xfId="3132" xr:uid="{6F4B53BB-BE7E-4173-8143-6D9617A15604}"/>
    <cellStyle name="Millares 2 5 2 2 5" xfId="2628" xr:uid="{272F581D-3E48-4D0A-A212-6FBD66C4ECAB}"/>
    <cellStyle name="Millares 2 5 2 2 5 2" xfId="6003" xr:uid="{0A1580F9-4B42-428F-BEDB-AFB51C5FC864}"/>
    <cellStyle name="Millares 2 5 2 2 5 3" xfId="4735" xr:uid="{A28A637E-C82F-48AA-A36D-722A60545746}"/>
    <cellStyle name="Millares 2 5 2 2 6" xfId="2211" xr:uid="{9D322EAD-EDFC-4685-9FFE-9CE09C73BBCE}"/>
    <cellStyle name="Millares 2 5 2 2 6 2" xfId="5497" xr:uid="{657DA1E1-1091-4003-BCC7-25FB4F169BF0}"/>
    <cellStyle name="Millares 2 5 2 2 7" xfId="2122" xr:uid="{7F86ABF7-468B-407F-8854-74802080D98D}"/>
    <cellStyle name="Millares 2 5 2 2 8" xfId="3384" xr:uid="{A2974DEA-9DDD-44EC-BDF7-8FC89479897B}"/>
    <cellStyle name="Millares 2 5 2 2 9" xfId="3471" xr:uid="{7EA6D943-D13C-4304-A4AA-5D91053B72BB}"/>
    <cellStyle name="Millares 2 5 2 3" xfId="809" xr:uid="{00000000-0005-0000-0000-000029030000}"/>
    <cellStyle name="Millares 2 5 2 3 2" xfId="810" xr:uid="{00000000-0005-0000-0000-00002A030000}"/>
    <cellStyle name="Millares 2 5 2 3 2 2" xfId="2539" xr:uid="{715FD38D-A7F4-458D-A597-E3EC17C576AF}"/>
    <cellStyle name="Millares 2 5 2 3 2 2 2" xfId="3045" xr:uid="{B0A6F0FF-91E8-462F-BBA3-BF3EE9599647}"/>
    <cellStyle name="Millares 2 5 2 3 2 2 2 2" xfId="6420" xr:uid="{FDEF93EC-26E6-427E-94A7-E356AB4F7114}"/>
    <cellStyle name="Millares 2 5 2 3 2 2 2 3" xfId="5152" xr:uid="{92CF07EB-EB0C-4ACF-AA9B-90F0ED49D67B}"/>
    <cellStyle name="Millares 2 5 2 3 2 2 3" xfId="3888" xr:uid="{72287036-72AB-46E0-802A-C594748EA67B}"/>
    <cellStyle name="Millares 2 5 2 3 2 2 3 2" xfId="5914" xr:uid="{8C68FB56-3A07-4C93-8A03-3D84DDB57A1E}"/>
    <cellStyle name="Millares 2 5 2 3 2 2 4" xfId="4646" xr:uid="{9DE5BC72-D894-4EDF-B4E7-C47C523004BA}"/>
    <cellStyle name="Millares 2 5 2 3 2 3" xfId="3296" xr:uid="{B8609435-05A1-40C6-8223-42F9458E087F}"/>
    <cellStyle name="Millares 2 5 2 3 2 3 2" xfId="4142" xr:uid="{05D113B8-7FE1-458D-8697-AE54331D8B27}"/>
    <cellStyle name="Millares 2 5 2 3 2 3 2 2" xfId="6674" xr:uid="{58C0C19F-3796-4988-A484-9B462A05A508}"/>
    <cellStyle name="Millares 2 5 2 3 2 3 3" xfId="5406" xr:uid="{00399F03-5B93-4F89-B8A8-F3B93C1E897E}"/>
    <cellStyle name="Millares 2 5 2 3 2 4" xfId="2793" xr:uid="{F4A745B5-7E5E-4321-9C9E-0B669E0E7981}"/>
    <cellStyle name="Millares 2 5 2 3 2 4 2" xfId="6168" xr:uid="{B1CD5307-A142-4E4F-AD9C-D319870EAF16}"/>
    <cellStyle name="Millares 2 5 2 3 2 4 3" xfId="4900" xr:uid="{06233CE2-4B25-49C5-BFAB-C63693EEE921}"/>
    <cellStyle name="Millares 2 5 2 3 2 5" xfId="3636" xr:uid="{EA180EE6-FD25-4213-B702-73F00529928C}"/>
    <cellStyle name="Millares 2 5 2 3 2 5 2" xfId="5662" xr:uid="{40433B8A-41FE-4A58-A1C8-7009BBB89C2D}"/>
    <cellStyle name="Millares 2 5 2 3 2 6" xfId="4394" xr:uid="{79C1740B-D4E6-4316-9235-D583B1CFB286}"/>
    <cellStyle name="Millares 2 5 2 3 2 7" xfId="2323" xr:uid="{F31195A9-FBE9-40B4-AE32-1BE0E5D3DDEC}"/>
    <cellStyle name="Millares 2 5 2 3 3" xfId="1840" xr:uid="{8A8F2E8D-89CD-4E36-91BC-6D0A0E89DA9C}"/>
    <cellStyle name="Millares 2 5 2 3 3 2" xfId="2919" xr:uid="{0C0C2AE1-9549-4165-B7EA-D917C6E913B1}"/>
    <cellStyle name="Millares 2 5 2 3 3 2 2" xfId="6294" xr:uid="{A41A9460-5F46-48A8-B057-CAE31D8938F1}"/>
    <cellStyle name="Millares 2 5 2 3 3 2 3" xfId="5026" xr:uid="{175137E0-E954-42C1-8689-F679ABFD6EB6}"/>
    <cellStyle name="Millares 2 5 2 3 3 3" xfId="3762" xr:uid="{1091FD60-ECA9-424B-82E4-71067567EBCE}"/>
    <cellStyle name="Millares 2 5 2 3 3 3 2" xfId="5788" xr:uid="{66F47C27-871B-44B2-9007-5B7F37096DF2}"/>
    <cellStyle name="Millares 2 5 2 3 3 4" xfId="4520" xr:uid="{0377C399-DBBF-4CA6-90D2-C6399541FFD6}"/>
    <cellStyle name="Millares 2 5 2 3 3 5" xfId="2425" xr:uid="{D97FA5CE-10D0-46A8-8965-1635C411AC9E}"/>
    <cellStyle name="Millares 2 5 2 3 4" xfId="3170" xr:uid="{91D51381-2995-4561-B7D7-DCFFF557A909}"/>
    <cellStyle name="Millares 2 5 2 3 4 2" xfId="4016" xr:uid="{492432ED-476F-451F-B38C-F0E216B7BE0F}"/>
    <cellStyle name="Millares 2 5 2 3 4 2 2" xfId="6548" xr:uid="{44B0E3E3-097C-445B-8B4D-7952055EBF66}"/>
    <cellStyle name="Millares 2 5 2 3 4 3" xfId="5280" xr:uid="{0BC3CAE3-7740-4133-A9DE-4CFD1CA08251}"/>
    <cellStyle name="Millares 2 5 2 3 5" xfId="2667" xr:uid="{14F3233B-6C7B-47A4-8AB9-DD86D0270D93}"/>
    <cellStyle name="Millares 2 5 2 3 5 2" xfId="6042" xr:uid="{642F7188-FCF3-4136-AC2C-AA677FE79B91}"/>
    <cellStyle name="Millares 2 5 2 3 5 3" xfId="4774" xr:uid="{74E698F0-FA51-4BFF-A540-CECDFF94F233}"/>
    <cellStyle name="Millares 2 5 2 3 6" xfId="3510" xr:uid="{90AA26A9-0E66-482A-BF06-225B2F395AAB}"/>
    <cellStyle name="Millares 2 5 2 3 6 2" xfId="5536" xr:uid="{685959BE-8C5A-4D86-A66D-B7874511B85B}"/>
    <cellStyle name="Millares 2 5 2 3 7" xfId="4268" xr:uid="{AF6C8ADE-B6FF-497B-9CC8-7B461F16F85B}"/>
    <cellStyle name="Millares 2 5 2 3 8" xfId="2250" xr:uid="{86ACEDF6-F186-402D-B8BE-B9BA81CE3102}"/>
    <cellStyle name="Millares 2 5 2 4" xfId="811" xr:uid="{00000000-0005-0000-0000-00002B030000}"/>
    <cellStyle name="Millares 2 5 2 4 2" xfId="2463" xr:uid="{0766EE7A-EC5C-4B03-93E9-7484C96FB132}"/>
    <cellStyle name="Millares 2 5 2 4 2 2" xfId="2965" xr:uid="{6380524A-29DD-4D3D-B8BC-C93125FF2A42}"/>
    <cellStyle name="Millares 2 5 2 4 2 2 2" xfId="6340" xr:uid="{6129BBEE-EF3E-49F0-BA09-4455776AB7DC}"/>
    <cellStyle name="Millares 2 5 2 4 2 2 3" xfId="5072" xr:uid="{5DAE67D9-8C96-4883-9322-FDD459BE661C}"/>
    <cellStyle name="Millares 2 5 2 4 2 3" xfId="3808" xr:uid="{ECF59B73-A589-481A-AB15-0122F9CA969B}"/>
    <cellStyle name="Millares 2 5 2 4 2 3 2" xfId="5834" xr:uid="{5D1C0467-031D-45E2-8A73-A60AC9B0F228}"/>
    <cellStyle name="Millares 2 5 2 4 2 4" xfId="4566" xr:uid="{779E8F1C-99CA-4966-B143-00D5B42C5D9F}"/>
    <cellStyle name="Millares 2 5 2 4 3" xfId="3216" xr:uid="{22176418-604D-4C79-9DB6-62AA8546FBF2}"/>
    <cellStyle name="Millares 2 5 2 4 3 2" xfId="4062" xr:uid="{62D20D02-252C-4A7D-B060-37DE6592027B}"/>
    <cellStyle name="Millares 2 5 2 4 3 2 2" xfId="6594" xr:uid="{707BAADB-ACC7-4C2E-A2D9-EEF96E929738}"/>
    <cellStyle name="Millares 2 5 2 4 3 3" xfId="5326" xr:uid="{8BD6781F-69B3-4E8B-9192-859B7E2A59CC}"/>
    <cellStyle name="Millares 2 5 2 4 4" xfId="2713" xr:uid="{34B26E53-378C-49A7-9258-89020517BB0C}"/>
    <cellStyle name="Millares 2 5 2 4 4 2" xfId="6088" xr:uid="{6FBE0F13-53F6-4C39-9D83-98F7A356C4EB}"/>
    <cellStyle name="Millares 2 5 2 4 4 3" xfId="4820" xr:uid="{2AEB7ECA-630C-4EC0-8D4B-14AF9163319E}"/>
    <cellStyle name="Millares 2 5 2 4 5" xfId="3556" xr:uid="{E9C39E16-6AFD-46F0-B6B2-505118C3ACA0}"/>
    <cellStyle name="Millares 2 5 2 4 5 2" xfId="5582" xr:uid="{D8A17C81-C96C-47EC-9C04-493F83387104}"/>
    <cellStyle name="Millares 2 5 2 4 6" xfId="4314" xr:uid="{D14EB759-E3AD-4B8F-9D1E-46404D4B3D53}"/>
    <cellStyle name="Millares 2 5 2 4 7" xfId="2274" xr:uid="{72FE3867-1B60-453C-A7FA-DEE61F859506}"/>
    <cellStyle name="Millares 2 5 2 5" xfId="812" xr:uid="{00000000-0005-0000-0000-00002C030000}"/>
    <cellStyle name="Millares 2 5 2 5 2" xfId="2839" xr:uid="{AA5296F8-16EE-438F-90F1-CEE77C4201BA}"/>
    <cellStyle name="Millares 2 5 2 5 2 2" xfId="6214" xr:uid="{BE86C320-4D25-42BA-A8A4-5E078235DBB0}"/>
    <cellStyle name="Millares 2 5 2 5 2 3" xfId="4946" xr:uid="{8D2C8FA9-C3DC-49CA-936D-4896632BCE26}"/>
    <cellStyle name="Millares 2 5 2 5 3" xfId="3682" xr:uid="{3B869FC3-0651-49CA-B008-5B6AC685F275}"/>
    <cellStyle name="Millares 2 5 2 5 3 2" xfId="5708" xr:uid="{CF245C5E-373C-4D52-BE4A-3EB2FB5BBA96}"/>
    <cellStyle name="Millares 2 5 2 5 4" xfId="4440" xr:uid="{7D5BE303-DBC7-4415-916B-E0C699F38FDD}"/>
    <cellStyle name="Millares 2 5 2 5 5" xfId="2355" xr:uid="{2B0892B9-069D-45A1-94E2-D4172C13AA73}"/>
    <cellStyle name="Millares 2 5 2 6" xfId="813" xr:uid="{00000000-0005-0000-0000-00002D030000}"/>
    <cellStyle name="Millares 2 5 2 6 2" xfId="3935" xr:uid="{76AD9E23-9114-4F97-9CA7-B9029F0004DF}"/>
    <cellStyle name="Millares 2 5 2 6 2 2" xfId="6467" xr:uid="{E521D1CE-7275-41F0-B41B-FF56D0471C6D}"/>
    <cellStyle name="Millares 2 5 2 6 3" xfId="5199" xr:uid="{9F691045-B28F-4C57-92EB-D5C957D7E22F}"/>
    <cellStyle name="Millares 2 5 2 6 4" xfId="3091" xr:uid="{64E29CE8-C367-4DD7-9F3C-755D80102BD8}"/>
    <cellStyle name="Millares 2 5 2 7" xfId="814" xr:uid="{00000000-0005-0000-0000-00002E030000}"/>
    <cellStyle name="Millares 2 5 2 7 2" xfId="5961" xr:uid="{5754D294-4EE4-48C5-8D8B-B26187871C32}"/>
    <cellStyle name="Millares 2 5 2 7 3" xfId="4693" xr:uid="{4C114AC2-9587-46E8-AF49-43AF079232FC}"/>
    <cellStyle name="Millares 2 5 2 7 4" xfId="2586" xr:uid="{0E3C4EC1-4158-4B9C-9ACA-A0A06A16B0B5}"/>
    <cellStyle name="Millares 2 5 2 8" xfId="1745" xr:uid="{092F30DD-7D0A-4838-B781-36CE28C87F53}"/>
    <cellStyle name="Millares 2 5 2 8 2" xfId="5455" xr:uid="{BC7EA5DE-4DCE-4413-9F06-4A3539A752A8}"/>
    <cellStyle name="Millares 2 5 2 8 3" xfId="2169" xr:uid="{5FA69555-7CFF-4B45-BE06-2524BB78E5DD}"/>
    <cellStyle name="Millares 2 5 2 9" xfId="2000" xr:uid="{CEC9A3D7-6B8B-4FE3-A32F-EB015B23D962}"/>
    <cellStyle name="Millares 2 5 2 9 2" xfId="2077" xr:uid="{EEB3CEAF-F833-4EE3-AF41-E272626066FF}"/>
    <cellStyle name="Millares 2 5 3" xfId="815" xr:uid="{00000000-0005-0000-0000-00002F030000}"/>
    <cellStyle name="Millares 2 5 3 10" xfId="3341" xr:uid="{B83EF3F0-9A55-4220-9142-422B9B8D47AA}"/>
    <cellStyle name="Millares 2 5 3 11" xfId="3431" xr:uid="{9E28761B-A6EA-4A4B-8DD4-E47F4A0F0407}"/>
    <cellStyle name="Millares 2 5 3 12" xfId="4189" xr:uid="{CEFE7837-F435-4856-998B-6F02A617CFEE}"/>
    <cellStyle name="Millares 2 5 3 2" xfId="816" xr:uid="{00000000-0005-0000-0000-000030030000}"/>
    <cellStyle name="Millares 2 5 3 2 10" xfId="4230" xr:uid="{772A9569-7AEF-4660-9160-1F11E5ABDE09}"/>
    <cellStyle name="Millares 2 5 3 2 2" xfId="817" xr:uid="{00000000-0005-0000-0000-000031030000}"/>
    <cellStyle name="Millares 2 5 3 2 2 2" xfId="2503" xr:uid="{D49E7B27-F689-45C9-AF8F-7F3D744EA969}"/>
    <cellStyle name="Millares 2 5 3 2 2 2 2" xfId="3007" xr:uid="{DC27F76B-EB63-4211-AFE5-6881A6D2FA94}"/>
    <cellStyle name="Millares 2 5 3 2 2 2 2 2" xfId="6382" xr:uid="{A474F655-5A07-40B3-A7D9-CDC97A714DE7}"/>
    <cellStyle name="Millares 2 5 3 2 2 2 2 3" xfId="5114" xr:uid="{7B607B25-0F19-4989-BF68-6663E991D2FB}"/>
    <cellStyle name="Millares 2 5 3 2 2 2 3" xfId="3850" xr:uid="{4C72F977-4B57-437C-9130-C0D5CFC0DFDC}"/>
    <cellStyle name="Millares 2 5 3 2 2 2 3 2" xfId="5876" xr:uid="{36365B89-95A4-4285-925E-04805EEE4899}"/>
    <cellStyle name="Millares 2 5 3 2 2 2 4" xfId="4608" xr:uid="{E116B206-8A99-4DB9-8529-5CB09AF6347C}"/>
    <cellStyle name="Millares 2 5 3 2 2 3" xfId="3258" xr:uid="{5310ED4B-CD0A-412F-9CA4-717517E6227A}"/>
    <cellStyle name="Millares 2 5 3 2 2 3 2" xfId="4104" xr:uid="{BCB69D9A-C5DD-4710-A0E4-0037308DE49C}"/>
    <cellStyle name="Millares 2 5 3 2 2 3 2 2" xfId="6636" xr:uid="{D075B389-1DC5-4EC3-AD1C-FCF923D25E47}"/>
    <cellStyle name="Millares 2 5 3 2 2 3 3" xfId="5368" xr:uid="{B54DC659-62E7-4AB4-82DB-A3A17CBFE16F}"/>
    <cellStyle name="Millares 2 5 3 2 2 4" xfId="2755" xr:uid="{3A217682-31C3-49B6-840B-4B87F28D137D}"/>
    <cellStyle name="Millares 2 5 3 2 2 4 2" xfId="6130" xr:uid="{6B7CDA81-69B5-499F-80E8-93707EF5946C}"/>
    <cellStyle name="Millares 2 5 3 2 2 4 3" xfId="4862" xr:uid="{8E28159F-8154-45D8-B614-D36B8872F116}"/>
    <cellStyle name="Millares 2 5 3 2 2 5" xfId="3598" xr:uid="{69847F99-DFC8-4DF8-863B-8DD63F7F286D}"/>
    <cellStyle name="Millares 2 5 3 2 2 5 2" xfId="5624" xr:uid="{9BC7A6AB-2EA8-4EF5-AD0C-98EC76B41AB6}"/>
    <cellStyle name="Millares 2 5 3 2 2 6" xfId="4356" xr:uid="{3E3E3DE2-B81A-4BF4-81C7-D8F209A0A9BD}"/>
    <cellStyle name="Millares 2 5 3 2 2 7" xfId="2299" xr:uid="{0E48AB0F-B654-450C-B5D9-A157258A8562}"/>
    <cellStyle name="Millares 2 5 3 2 3" xfId="818" xr:uid="{00000000-0005-0000-0000-000032030000}"/>
    <cellStyle name="Millares 2 5 3 2 3 2" xfId="2881" xr:uid="{3BEEA1E4-8D7D-4903-8FD0-37757ABC6786}"/>
    <cellStyle name="Millares 2 5 3 2 3 2 2" xfId="6256" xr:uid="{ABB46847-08AF-4836-AB31-FA09D974E637}"/>
    <cellStyle name="Millares 2 5 3 2 3 2 3" xfId="4988" xr:uid="{98C24744-ACF3-41E4-8773-D13C3AE60CD9}"/>
    <cellStyle name="Millares 2 5 3 2 3 3" xfId="3724" xr:uid="{FFF879DA-23D8-45C6-82E1-1E2087CD08AA}"/>
    <cellStyle name="Millares 2 5 3 2 3 3 2" xfId="5750" xr:uid="{A9FC2627-1112-4EF0-9716-9E8ED4503BC1}"/>
    <cellStyle name="Millares 2 5 3 2 3 4" xfId="4482" xr:uid="{CB148C71-4CF1-4028-8522-D53C8FF2777C}"/>
    <cellStyle name="Millares 2 5 3 2 3 5" xfId="2392" xr:uid="{B5B789F5-2832-421D-B3DD-6635FC7C897E}"/>
    <cellStyle name="Millares 2 5 3 2 4" xfId="1797" xr:uid="{E05023B1-EC30-4CE4-9F93-0926DE095B7D}"/>
    <cellStyle name="Millares 2 5 3 2 4 2" xfId="3978" xr:uid="{4F9CC335-31E0-46D7-B6BA-E83E59962E5D}"/>
    <cellStyle name="Millares 2 5 3 2 4 2 2" xfId="6510" xr:uid="{00191094-DEC2-4406-928D-B4F174C739CE}"/>
    <cellStyle name="Millares 2 5 3 2 4 3" xfId="5242" xr:uid="{ADA19AE9-2799-4828-89D0-4C762C842B10}"/>
    <cellStyle name="Millares 2 5 3 2 4 4" xfId="3133" xr:uid="{4B13825C-592C-4846-B44E-615C4F0C2457}"/>
    <cellStyle name="Millares 2 5 3 2 5" xfId="2629" xr:uid="{819B7EDA-E508-4F3D-9CF7-33645951FDE4}"/>
    <cellStyle name="Millares 2 5 3 2 5 2" xfId="6004" xr:uid="{0D7B4473-AF0A-4A34-BB79-ECB4C2E27F45}"/>
    <cellStyle name="Millares 2 5 3 2 5 3" xfId="4736" xr:uid="{9F979B52-601B-4D3B-98D2-AF5A306CD2D9}"/>
    <cellStyle name="Millares 2 5 3 2 6" xfId="2212" xr:uid="{6B77F415-A743-402B-A67F-A58C4D355C0A}"/>
    <cellStyle name="Millares 2 5 3 2 6 2" xfId="5498" xr:uid="{8045AC09-45ED-4304-9B80-DFCDF086D20B}"/>
    <cellStyle name="Millares 2 5 3 2 7" xfId="2123" xr:uid="{D13C7ADA-1CB3-48AD-AD27-4CF507F24153}"/>
    <cellStyle name="Millares 2 5 3 2 8" xfId="3385" xr:uid="{F59275E3-6D46-4AEA-8E77-223DC9334A39}"/>
    <cellStyle name="Millares 2 5 3 2 9" xfId="3472" xr:uid="{3FF7F430-FBDF-4E8D-ADD0-9169F1A0D241}"/>
    <cellStyle name="Millares 2 5 3 3" xfId="819" xr:uid="{00000000-0005-0000-0000-000033030000}"/>
    <cellStyle name="Millares 2 5 3 3 2" xfId="820" xr:uid="{00000000-0005-0000-0000-000034030000}"/>
    <cellStyle name="Millares 2 5 3 3 2 2" xfId="2540" xr:uid="{BFE4B153-A2B0-47C6-BCE9-36D3C0CCBD42}"/>
    <cellStyle name="Millares 2 5 3 3 2 2 2" xfId="3046" xr:uid="{43C27348-5A1C-4F34-BCD4-5D215E544DA6}"/>
    <cellStyle name="Millares 2 5 3 3 2 2 2 2" xfId="6421" xr:uid="{7AE4ECD3-4BFB-440B-9E88-4736138F20DA}"/>
    <cellStyle name="Millares 2 5 3 3 2 2 2 3" xfId="5153" xr:uid="{65451D73-3A6B-4F3F-A68A-C8672085A8D9}"/>
    <cellStyle name="Millares 2 5 3 3 2 2 3" xfId="3889" xr:uid="{D49DA0D0-7BD9-48FD-A68B-63DD3A07A604}"/>
    <cellStyle name="Millares 2 5 3 3 2 2 3 2" xfId="5915" xr:uid="{B78D76A9-E705-41F6-AF1A-3685C665F10F}"/>
    <cellStyle name="Millares 2 5 3 3 2 2 4" xfId="4647" xr:uid="{00C7A199-2EAD-49A8-B950-A013A26D6314}"/>
    <cellStyle name="Millares 2 5 3 3 2 3" xfId="3297" xr:uid="{05B1EC27-2EA8-4729-A8B9-45180D41F13F}"/>
    <cellStyle name="Millares 2 5 3 3 2 3 2" xfId="4143" xr:uid="{762D037B-C983-47FA-8B45-C6C5FFF20E43}"/>
    <cellStyle name="Millares 2 5 3 3 2 3 2 2" xfId="6675" xr:uid="{BE7C3805-604D-476D-A9C2-DD90BE0FBDB5}"/>
    <cellStyle name="Millares 2 5 3 3 2 3 3" xfId="5407" xr:uid="{0D8E728C-ED51-4D5D-BF46-0F7120FE90F8}"/>
    <cellStyle name="Millares 2 5 3 3 2 4" xfId="2794" xr:uid="{25BCAADD-B169-407C-89D2-BB88A3677FC7}"/>
    <cellStyle name="Millares 2 5 3 3 2 4 2" xfId="6169" xr:uid="{5DBF9802-46A8-46F4-A088-F90F94E7590A}"/>
    <cellStyle name="Millares 2 5 3 3 2 4 3" xfId="4901" xr:uid="{4DFCE915-5B7C-4C38-88B0-84C351B5C1A6}"/>
    <cellStyle name="Millares 2 5 3 3 2 5" xfId="3637" xr:uid="{6F386D69-EA06-4282-AE29-8641D94DDA6D}"/>
    <cellStyle name="Millares 2 5 3 3 2 5 2" xfId="5663" xr:uid="{44A04B69-E531-4E52-A664-D3AC23A54BDC}"/>
    <cellStyle name="Millares 2 5 3 3 2 6" xfId="4395" xr:uid="{31354553-2669-435E-8817-297A9F1FD030}"/>
    <cellStyle name="Millares 2 5 3 3 2 7" xfId="2324" xr:uid="{55612E51-8DEB-4F02-81A0-8099662D4E5B}"/>
    <cellStyle name="Millares 2 5 3 3 3" xfId="1841" xr:uid="{E6C0AB30-650C-41A9-9D5B-C72B0162520D}"/>
    <cellStyle name="Millares 2 5 3 3 3 2" xfId="2920" xr:uid="{D81F09E0-7EDE-47A3-AF23-9C6A382D22C2}"/>
    <cellStyle name="Millares 2 5 3 3 3 2 2" xfId="6295" xr:uid="{B07495AD-510C-47D3-9901-27BECD619014}"/>
    <cellStyle name="Millares 2 5 3 3 3 2 3" xfId="5027" xr:uid="{3E64BEA8-781A-46F3-BBF9-52F9F507C0C0}"/>
    <cellStyle name="Millares 2 5 3 3 3 3" xfId="3763" xr:uid="{A2B92400-9BD3-413C-9099-753C5E0C9194}"/>
    <cellStyle name="Millares 2 5 3 3 3 3 2" xfId="5789" xr:uid="{10425358-07F7-4E2B-B107-8747C1EDC70A}"/>
    <cellStyle name="Millares 2 5 3 3 3 4" xfId="4521" xr:uid="{ECF4B61E-A912-4E17-A7D9-EE3E71AECC2C}"/>
    <cellStyle name="Millares 2 5 3 3 3 5" xfId="2426" xr:uid="{6B21CF6A-62B9-4D34-95AF-B1C4D522CD91}"/>
    <cellStyle name="Millares 2 5 3 3 4" xfId="3171" xr:uid="{A076055E-2B3B-436A-9E9A-22D7818A2447}"/>
    <cellStyle name="Millares 2 5 3 3 4 2" xfId="4017" xr:uid="{DF3AD278-75AB-4EF1-B248-9099E11DC603}"/>
    <cellStyle name="Millares 2 5 3 3 4 2 2" xfId="6549" xr:uid="{D06F1AB5-D913-428B-A550-21E646084A9E}"/>
    <cellStyle name="Millares 2 5 3 3 4 3" xfId="5281" xr:uid="{5D173352-DA5F-4B4C-AF2C-A8788601EF4D}"/>
    <cellStyle name="Millares 2 5 3 3 5" xfId="2668" xr:uid="{3505B5C4-6382-42BC-8CC7-4DACC08569F7}"/>
    <cellStyle name="Millares 2 5 3 3 5 2" xfId="6043" xr:uid="{2C9FE9AB-867D-4E4C-AAD9-132893C47A79}"/>
    <cellStyle name="Millares 2 5 3 3 5 3" xfId="4775" xr:uid="{7168D2DA-22EE-4386-8A5B-5F1C9C3AE5E5}"/>
    <cellStyle name="Millares 2 5 3 3 6" xfId="3511" xr:uid="{6DFFB30E-1066-463C-9B45-A4D3E3E27D18}"/>
    <cellStyle name="Millares 2 5 3 3 6 2" xfId="5537" xr:uid="{D967659F-9F37-4334-A7E4-8D82168CD8DC}"/>
    <cellStyle name="Millares 2 5 3 3 7" xfId="4269" xr:uid="{DBC6C30A-02CA-4C6E-8E9A-5AA238482D5C}"/>
    <cellStyle name="Millares 2 5 3 3 8" xfId="2251" xr:uid="{D3C5CA20-A364-4969-8D31-78ABB5FCA805}"/>
    <cellStyle name="Millares 2 5 3 4" xfId="821" xr:uid="{00000000-0005-0000-0000-000035030000}"/>
    <cellStyle name="Millares 2 5 3 4 2" xfId="2464" xr:uid="{16A18DE3-C00E-4C17-92E8-6A37982B9C45}"/>
    <cellStyle name="Millares 2 5 3 4 2 2" xfId="2966" xr:uid="{2CA884F6-A2EE-418F-8BEC-9333424C968F}"/>
    <cellStyle name="Millares 2 5 3 4 2 2 2" xfId="6341" xr:uid="{450389BF-AA6C-4643-98BF-9233D3CECEAB}"/>
    <cellStyle name="Millares 2 5 3 4 2 2 3" xfId="5073" xr:uid="{02FFFFC7-6765-484E-B030-5126E3E2234B}"/>
    <cellStyle name="Millares 2 5 3 4 2 3" xfId="3809" xr:uid="{C843CFF9-84E1-4B77-A9FE-FA136970A1C5}"/>
    <cellStyle name="Millares 2 5 3 4 2 3 2" xfId="5835" xr:uid="{1E7D6FD8-1218-4887-BA42-5F3E38420F37}"/>
    <cellStyle name="Millares 2 5 3 4 2 4" xfId="4567" xr:uid="{8EBF700C-BA30-43C2-A3B7-0D7771B209FD}"/>
    <cellStyle name="Millares 2 5 3 4 3" xfId="3217" xr:uid="{F3FA0C2E-BA01-4B45-9D2A-FEBC024771A7}"/>
    <cellStyle name="Millares 2 5 3 4 3 2" xfId="4063" xr:uid="{8789D59A-E479-4D59-A542-08C459838208}"/>
    <cellStyle name="Millares 2 5 3 4 3 2 2" xfId="6595" xr:uid="{77B0A53D-ADB0-418D-9F29-1B8B8BF65017}"/>
    <cellStyle name="Millares 2 5 3 4 3 3" xfId="5327" xr:uid="{79EEAB26-4DDD-4B13-A012-C9C30C80BC3B}"/>
    <cellStyle name="Millares 2 5 3 4 4" xfId="2714" xr:uid="{8798EC4B-7156-4BF9-B848-892C18610CC6}"/>
    <cellStyle name="Millares 2 5 3 4 4 2" xfId="6089" xr:uid="{99B88093-F09F-40C5-933B-F9BD885DB639}"/>
    <cellStyle name="Millares 2 5 3 4 4 3" xfId="4821" xr:uid="{41935F34-9C16-464E-9477-C125AF6FC27B}"/>
    <cellStyle name="Millares 2 5 3 4 5" xfId="3557" xr:uid="{6F879128-A775-47A9-8C89-4664C0D9CEC1}"/>
    <cellStyle name="Millares 2 5 3 4 5 2" xfId="5583" xr:uid="{E7F9CDB7-1C36-4647-9AC6-F73FDA201B66}"/>
    <cellStyle name="Millares 2 5 3 4 6" xfId="4315" xr:uid="{16CCA78A-88A9-4DB4-94F2-C1F5EE1341ED}"/>
    <cellStyle name="Millares 2 5 3 4 7" xfId="2275" xr:uid="{BC9C4FFD-3821-414D-BB66-8FBA86D805BC}"/>
    <cellStyle name="Millares 2 5 3 5" xfId="822" xr:uid="{00000000-0005-0000-0000-000036030000}"/>
    <cellStyle name="Millares 2 5 3 5 2" xfId="2840" xr:uid="{EE68CF2B-56BD-422A-B01B-4AB45B2F29BC}"/>
    <cellStyle name="Millares 2 5 3 5 2 2" xfId="6215" xr:uid="{DEA876CA-A408-48BD-82C3-9B9F3F7862FE}"/>
    <cellStyle name="Millares 2 5 3 5 2 3" xfId="4947" xr:uid="{90C60EB4-5A73-4959-9F0C-FD1193AEC8DC}"/>
    <cellStyle name="Millares 2 5 3 5 3" xfId="3683" xr:uid="{A458494B-A439-40C7-9CEA-D8440B060E6E}"/>
    <cellStyle name="Millares 2 5 3 5 3 2" xfId="5709" xr:uid="{D181AE38-E1FB-47C7-B7D1-37F014B4B11D}"/>
    <cellStyle name="Millares 2 5 3 5 4" xfId="4441" xr:uid="{B7CB5DED-6628-4350-BC50-8008EE9BA246}"/>
    <cellStyle name="Millares 2 5 3 5 5" xfId="2356" xr:uid="{0306C1F2-A258-4269-BDAA-5A7C4188E427}"/>
    <cellStyle name="Millares 2 5 3 6" xfId="1746" xr:uid="{474F16EA-A8CB-4268-9A03-D621CE1C1042}"/>
    <cellStyle name="Millares 2 5 3 6 2" xfId="3936" xr:uid="{09DCDFDC-0F92-4F6D-AFAF-E62FB4811F12}"/>
    <cellStyle name="Millares 2 5 3 6 2 2" xfId="6468" xr:uid="{B167F6F0-5E73-4E0B-AFC6-F1F2946F2BB2}"/>
    <cellStyle name="Millares 2 5 3 6 3" xfId="5200" xr:uid="{19F24E8D-3040-4C99-8FE1-BB6468EC0617}"/>
    <cellStyle name="Millares 2 5 3 6 4" xfId="3092" xr:uid="{D8000654-C424-4ACC-BB1C-1CF96158597E}"/>
    <cellStyle name="Millares 2 5 3 7" xfId="2027" xr:uid="{85C6D68B-0348-453E-B6CA-613D908D1DFA}"/>
    <cellStyle name="Millares 2 5 3 7 2" xfId="5962" xr:uid="{44F853E9-E617-472F-A568-F19036312770}"/>
    <cellStyle name="Millares 2 5 3 7 3" xfId="4694" xr:uid="{58E87648-D45C-415F-B108-03B4F1FE5895}"/>
    <cellStyle name="Millares 2 5 3 7 4" xfId="2587" xr:uid="{D8999191-EDD8-4949-8F1F-6E8D547A6696}"/>
    <cellStyle name="Millares 2 5 3 8" xfId="2170" xr:uid="{9F85E886-121F-4D4C-9357-0456105C87E6}"/>
    <cellStyle name="Millares 2 5 3 8 2" xfId="5456" xr:uid="{B071915A-C572-4BEF-B28D-7F30073DA034}"/>
    <cellStyle name="Millares 2 5 3 9" xfId="2078" xr:uid="{3007DFA8-92CF-4160-B503-26580BBC8252}"/>
    <cellStyle name="Millares 2 5 4" xfId="823" xr:uid="{00000000-0005-0000-0000-000037030000}"/>
    <cellStyle name="Millares 2 5 4 10" xfId="3342" xr:uid="{C6BB85BD-3DA9-45B2-A5FA-473B2881F7E3}"/>
    <cellStyle name="Millares 2 5 4 11" xfId="3432" xr:uid="{1EE8911E-1F93-4CAC-9EF9-B4CBE6BA39E2}"/>
    <cellStyle name="Millares 2 5 4 12" xfId="4190" xr:uid="{48B2C32A-5F57-4352-BD49-2D091039C1EE}"/>
    <cellStyle name="Millares 2 5 4 2" xfId="824" xr:uid="{00000000-0005-0000-0000-000038030000}"/>
    <cellStyle name="Millares 2 5 4 2 10" xfId="4231" xr:uid="{AD730913-A67C-4461-A4D7-32EF23CD2C0F}"/>
    <cellStyle name="Millares 2 5 4 2 2" xfId="825" xr:uid="{00000000-0005-0000-0000-000039030000}"/>
    <cellStyle name="Millares 2 5 4 2 2 2" xfId="2504" xr:uid="{41E7304A-FFB4-4A66-B1FE-E8EE4AE739E0}"/>
    <cellStyle name="Millares 2 5 4 2 2 2 2" xfId="3008" xr:uid="{29334D81-BEDE-4095-8E30-3B24ABCF1BC8}"/>
    <cellStyle name="Millares 2 5 4 2 2 2 2 2" xfId="6383" xr:uid="{2260AF1C-DDB6-4C5B-92A7-E79FA97F4D87}"/>
    <cellStyle name="Millares 2 5 4 2 2 2 2 3" xfId="5115" xr:uid="{779E85BA-DB70-4123-8524-F8C55DF92F50}"/>
    <cellStyle name="Millares 2 5 4 2 2 2 3" xfId="3851" xr:uid="{C7B3F13F-2549-4FD2-AA5C-C27E723B7EE6}"/>
    <cellStyle name="Millares 2 5 4 2 2 2 3 2" xfId="5877" xr:uid="{F41E34BE-6F9E-4BB4-B4FE-0CEE05647B09}"/>
    <cellStyle name="Millares 2 5 4 2 2 2 4" xfId="4609" xr:uid="{275A6BB5-96D4-479A-8B12-A915BE40F852}"/>
    <cellStyle name="Millares 2 5 4 2 2 3" xfId="3259" xr:uid="{AB6A79EE-B77C-4C01-A667-B6ED983367F8}"/>
    <cellStyle name="Millares 2 5 4 2 2 3 2" xfId="4105" xr:uid="{EFEA8454-0109-439B-A768-F94139AB627C}"/>
    <cellStyle name="Millares 2 5 4 2 2 3 2 2" xfId="6637" xr:uid="{B9A3603E-D30D-4EFF-8246-50180E2CFDA9}"/>
    <cellStyle name="Millares 2 5 4 2 2 3 3" xfId="5369" xr:uid="{37406458-B6E8-4B35-BB70-E5985761C9BA}"/>
    <cellStyle name="Millares 2 5 4 2 2 4" xfId="2756" xr:uid="{6C44592E-22E9-4613-A7BD-9039745FEA35}"/>
    <cellStyle name="Millares 2 5 4 2 2 4 2" xfId="6131" xr:uid="{A7FD43A2-1B41-4730-990B-2584234E7A7B}"/>
    <cellStyle name="Millares 2 5 4 2 2 4 3" xfId="4863" xr:uid="{1F5C6E93-0B5A-4477-ABC2-6FA383E08FE0}"/>
    <cellStyle name="Millares 2 5 4 2 2 5" xfId="3599" xr:uid="{AAA64C52-8F13-4A64-B34A-4E24E4916D1C}"/>
    <cellStyle name="Millares 2 5 4 2 2 5 2" xfId="5625" xr:uid="{76ED7EBB-E2E8-4352-9903-C097C76EEEC5}"/>
    <cellStyle name="Millares 2 5 4 2 2 6" xfId="4357" xr:uid="{1155DCF5-007F-4919-93F9-E021588AE4CB}"/>
    <cellStyle name="Millares 2 5 4 2 2 7" xfId="2300" xr:uid="{8C5A7BA8-7D35-478B-BE79-3C932B39D205}"/>
    <cellStyle name="Millares 2 5 4 2 3" xfId="826" xr:uid="{00000000-0005-0000-0000-00003A030000}"/>
    <cellStyle name="Millares 2 5 4 2 3 2" xfId="2882" xr:uid="{A3B95515-8625-467D-A4E0-C954B4207072}"/>
    <cellStyle name="Millares 2 5 4 2 3 2 2" xfId="6257" xr:uid="{45FB53FD-FFDA-42C4-92BA-4E595A3ADF90}"/>
    <cellStyle name="Millares 2 5 4 2 3 2 3" xfId="4989" xr:uid="{25B20305-5989-498A-9153-448DE22429DE}"/>
    <cellStyle name="Millares 2 5 4 2 3 3" xfId="3725" xr:uid="{3C2839AE-067F-4E50-BFD0-42B5F44815E6}"/>
    <cellStyle name="Millares 2 5 4 2 3 3 2" xfId="5751" xr:uid="{35FE455B-A6D5-4B15-8FDE-1B595A5C372C}"/>
    <cellStyle name="Millares 2 5 4 2 3 4" xfId="4483" xr:uid="{1551C89D-0F8D-4991-BC3A-04A26A3DB363}"/>
    <cellStyle name="Millares 2 5 4 2 3 5" xfId="2393" xr:uid="{228FCA99-C99D-4BDB-9CB8-7A62DDB05FBB}"/>
    <cellStyle name="Millares 2 5 4 2 4" xfId="1798" xr:uid="{C4E81900-ACEC-4C9D-A552-FC23C2BD2943}"/>
    <cellStyle name="Millares 2 5 4 2 4 2" xfId="3979" xr:uid="{1A580575-0F10-4E92-B0BF-6DED17054D12}"/>
    <cellStyle name="Millares 2 5 4 2 4 2 2" xfId="6511" xr:uid="{E727B129-3E43-4E66-9537-19BE07E95899}"/>
    <cellStyle name="Millares 2 5 4 2 4 3" xfId="5243" xr:uid="{F4A0B4C1-9E9E-491F-B7EA-A1F3C5785E7E}"/>
    <cellStyle name="Millares 2 5 4 2 4 4" xfId="3134" xr:uid="{1E56F390-93D2-42A0-B2A3-2870956D8428}"/>
    <cellStyle name="Millares 2 5 4 2 5" xfId="2630" xr:uid="{7DB52E9B-D00D-4538-BC18-05AA3640937A}"/>
    <cellStyle name="Millares 2 5 4 2 5 2" xfId="6005" xr:uid="{0FBA213E-8F10-4EE2-B6F8-FEB7D5C29F8D}"/>
    <cellStyle name="Millares 2 5 4 2 5 3" xfId="4737" xr:uid="{862BD0A8-18A7-4370-A342-C03F621865EC}"/>
    <cellStyle name="Millares 2 5 4 2 6" xfId="2213" xr:uid="{6F8249C5-5F00-479C-8DA0-A24A258ECF82}"/>
    <cellStyle name="Millares 2 5 4 2 6 2" xfId="5499" xr:uid="{50307DF0-D9E6-47B6-BC0D-B72D727E865F}"/>
    <cellStyle name="Millares 2 5 4 2 7" xfId="2124" xr:uid="{DC0D61D8-88BB-4BBC-AF57-B75EB6A96A1B}"/>
    <cellStyle name="Millares 2 5 4 2 8" xfId="3386" xr:uid="{6692522B-0DBE-4F8D-B23E-6C8DCF1320B9}"/>
    <cellStyle name="Millares 2 5 4 2 9" xfId="3473" xr:uid="{91DF9FF4-5995-4E40-A90C-9C283D0A68B5}"/>
    <cellStyle name="Millares 2 5 4 3" xfId="827" xr:uid="{00000000-0005-0000-0000-00003B030000}"/>
    <cellStyle name="Millares 2 5 4 3 2" xfId="828" xr:uid="{00000000-0005-0000-0000-00003C030000}"/>
    <cellStyle name="Millares 2 5 4 3 2 2" xfId="2541" xr:uid="{56EBE3AF-6C1D-41BA-882E-C29DD0D480E3}"/>
    <cellStyle name="Millares 2 5 4 3 2 2 2" xfId="3047" xr:uid="{BB99608A-34BA-4644-B065-ACF4FD7266D1}"/>
    <cellStyle name="Millares 2 5 4 3 2 2 2 2" xfId="6422" xr:uid="{E9CAF2D7-CA2C-42AB-BE2C-9CD3EFF852B8}"/>
    <cellStyle name="Millares 2 5 4 3 2 2 2 3" xfId="5154" xr:uid="{C72F7E9D-B43C-4D16-83F6-29F2CBE27E36}"/>
    <cellStyle name="Millares 2 5 4 3 2 2 3" xfId="3890" xr:uid="{A6EC2FA3-45D6-4BEA-A929-77B420F5B358}"/>
    <cellStyle name="Millares 2 5 4 3 2 2 3 2" xfId="5916" xr:uid="{8E8541A3-7070-4A3C-9101-BED1812C0977}"/>
    <cellStyle name="Millares 2 5 4 3 2 2 4" xfId="4648" xr:uid="{A1B22C93-193C-48A7-A8CE-E0BEBB1875EB}"/>
    <cellStyle name="Millares 2 5 4 3 2 3" xfId="3298" xr:uid="{922F9AAA-C33C-40FD-9EEE-226FFBE40CF3}"/>
    <cellStyle name="Millares 2 5 4 3 2 3 2" xfId="4144" xr:uid="{D12A90BB-D9A5-43E6-A0FD-28145D3BB935}"/>
    <cellStyle name="Millares 2 5 4 3 2 3 2 2" xfId="6676" xr:uid="{FA14457E-0C3F-4D8D-AC60-871E0EF00C2F}"/>
    <cellStyle name="Millares 2 5 4 3 2 3 3" xfId="5408" xr:uid="{1B5FF318-F03D-46C9-808F-4EB591AA42C8}"/>
    <cellStyle name="Millares 2 5 4 3 2 4" xfId="2795" xr:uid="{1D5E357F-1D79-4BFD-90EE-A45AD25DA6B3}"/>
    <cellStyle name="Millares 2 5 4 3 2 4 2" xfId="6170" xr:uid="{88BBE0BC-F499-472E-BEA4-437A6B34ECE9}"/>
    <cellStyle name="Millares 2 5 4 3 2 4 3" xfId="4902" xr:uid="{9224F10C-4200-493F-BABA-09013EBD19E4}"/>
    <cellStyle name="Millares 2 5 4 3 2 5" xfId="3638" xr:uid="{C1AF65B1-33CE-46E9-8318-D283104BC7BA}"/>
    <cellStyle name="Millares 2 5 4 3 2 5 2" xfId="5664" xr:uid="{B9EB77E4-A761-4DD2-B50B-972BF172D9B8}"/>
    <cellStyle name="Millares 2 5 4 3 2 6" xfId="4396" xr:uid="{121892B4-34EB-473B-8782-CFCC568A50D9}"/>
    <cellStyle name="Millares 2 5 4 3 2 7" xfId="2325" xr:uid="{D18AAED7-E2F7-44D4-B518-E679F93BCD25}"/>
    <cellStyle name="Millares 2 5 4 3 3" xfId="1842" xr:uid="{7C2F0D4D-0765-47F3-99D3-D6BC10E9F383}"/>
    <cellStyle name="Millares 2 5 4 3 3 2" xfId="2921" xr:uid="{D1D6B84E-C3B3-4BC5-B878-3FF5DF895781}"/>
    <cellStyle name="Millares 2 5 4 3 3 2 2" xfId="6296" xr:uid="{9F13DE7D-CECB-4E50-BA16-DEED65FC4BFA}"/>
    <cellStyle name="Millares 2 5 4 3 3 2 3" xfId="5028" xr:uid="{F7EE6CF5-F663-4C55-B02F-2C3A535EBC8F}"/>
    <cellStyle name="Millares 2 5 4 3 3 3" xfId="3764" xr:uid="{B7690A54-D21A-40B8-AF28-0DB48DD047A2}"/>
    <cellStyle name="Millares 2 5 4 3 3 3 2" xfId="5790" xr:uid="{A32F324D-0064-4741-AA2B-F0F79F07013D}"/>
    <cellStyle name="Millares 2 5 4 3 3 4" xfId="4522" xr:uid="{135F5854-64F3-4F77-9069-72C1AC82BE97}"/>
    <cellStyle name="Millares 2 5 4 3 3 5" xfId="2427" xr:uid="{7E33557D-5142-4B6D-8360-6A20F54F1ADD}"/>
    <cellStyle name="Millares 2 5 4 3 4" xfId="3172" xr:uid="{F1B237E9-B11C-43A7-B5C1-ED65F56B0D5C}"/>
    <cellStyle name="Millares 2 5 4 3 4 2" xfId="4018" xr:uid="{31FA4EC2-46CF-415A-8EE4-19F9B488BEC7}"/>
    <cellStyle name="Millares 2 5 4 3 4 2 2" xfId="6550" xr:uid="{20B1C4DF-4144-4EF5-819C-45814324837A}"/>
    <cellStyle name="Millares 2 5 4 3 4 3" xfId="5282" xr:uid="{A17FDDF7-8945-4AFB-B392-43E133E3CE44}"/>
    <cellStyle name="Millares 2 5 4 3 5" xfId="2669" xr:uid="{007E479C-6FD4-4270-8B8D-8B00FE3FEA2B}"/>
    <cellStyle name="Millares 2 5 4 3 5 2" xfId="6044" xr:uid="{1EA8DA36-B54F-4E67-8444-A0134B7C1397}"/>
    <cellStyle name="Millares 2 5 4 3 5 3" xfId="4776" xr:uid="{4629A797-0632-46E3-81EE-ABBD3FEC95BD}"/>
    <cellStyle name="Millares 2 5 4 3 6" xfId="3512" xr:uid="{58F4D546-0705-4D47-A961-AD40A54FCA7D}"/>
    <cellStyle name="Millares 2 5 4 3 6 2" xfId="5538" xr:uid="{A02544FA-F10B-46D1-982F-498B97CABBA4}"/>
    <cellStyle name="Millares 2 5 4 3 7" xfId="4270" xr:uid="{9A4DE054-B586-4B49-98BE-73C61ED56271}"/>
    <cellStyle name="Millares 2 5 4 3 8" xfId="2252" xr:uid="{38974196-9E39-4FB6-B863-23CA744F4EFB}"/>
    <cellStyle name="Millares 2 5 4 4" xfId="829" xr:uid="{00000000-0005-0000-0000-00003D030000}"/>
    <cellStyle name="Millares 2 5 4 4 2" xfId="2465" xr:uid="{5557B477-666B-4414-808F-02A5C7433800}"/>
    <cellStyle name="Millares 2 5 4 4 2 2" xfId="2967" xr:uid="{E9A55668-3646-45A4-BA0E-127CCFC2388A}"/>
    <cellStyle name="Millares 2 5 4 4 2 2 2" xfId="6342" xr:uid="{5228B6D5-E7BF-40C5-8AD0-122A7A70CDDB}"/>
    <cellStyle name="Millares 2 5 4 4 2 2 3" xfId="5074" xr:uid="{1F49BFEE-4706-4B45-BFBB-D30C1B93B991}"/>
    <cellStyle name="Millares 2 5 4 4 2 3" xfId="3810" xr:uid="{0E8F0D3C-FE4D-4915-8CCD-BFF2B8112E1F}"/>
    <cellStyle name="Millares 2 5 4 4 2 3 2" xfId="5836" xr:uid="{CA04B484-128C-474D-999D-8E89B8B68DAE}"/>
    <cellStyle name="Millares 2 5 4 4 2 4" xfId="4568" xr:uid="{379C5981-2EF0-42F1-AC6F-D3DE25AE07DA}"/>
    <cellStyle name="Millares 2 5 4 4 3" xfId="3218" xr:uid="{22C0A950-2899-4387-BAB6-C1F274A85E50}"/>
    <cellStyle name="Millares 2 5 4 4 3 2" xfId="4064" xr:uid="{AD62DD69-099D-4815-981F-0A9DAB0BC6E5}"/>
    <cellStyle name="Millares 2 5 4 4 3 2 2" xfId="6596" xr:uid="{DED80E2C-71B0-4EC2-B07A-30A9251B80FA}"/>
    <cellStyle name="Millares 2 5 4 4 3 3" xfId="5328" xr:uid="{6F7200F9-38DC-411C-90DB-9270F8E2EF9E}"/>
    <cellStyle name="Millares 2 5 4 4 4" xfId="2715" xr:uid="{AA1F6B1F-154D-4103-84F8-149FE1658124}"/>
    <cellStyle name="Millares 2 5 4 4 4 2" xfId="6090" xr:uid="{03239F4C-603D-4673-BB5D-09058AB22002}"/>
    <cellStyle name="Millares 2 5 4 4 4 3" xfId="4822" xr:uid="{F3AB275B-9620-4E50-8649-2F2C2F2CE99F}"/>
    <cellStyle name="Millares 2 5 4 4 5" xfId="3558" xr:uid="{CE13E4A5-8533-472A-9FB7-65FA3D445D23}"/>
    <cellStyle name="Millares 2 5 4 4 5 2" xfId="5584" xr:uid="{8BB17654-6C82-4921-93F0-9F023C1D9FE9}"/>
    <cellStyle name="Millares 2 5 4 4 6" xfId="4316" xr:uid="{EF01FD96-4331-4D45-BF27-C5F5091B771C}"/>
    <cellStyle name="Millares 2 5 4 4 7" xfId="2276" xr:uid="{F00605FC-581D-4540-9347-7FEA57902D26}"/>
    <cellStyle name="Millares 2 5 4 5" xfId="1747" xr:uid="{7965D7C8-5CCF-425F-9663-9C72D665BB29}"/>
    <cellStyle name="Millares 2 5 4 5 2" xfId="2841" xr:uid="{3412CA1E-80BD-40E1-B12B-4DFE52CFE478}"/>
    <cellStyle name="Millares 2 5 4 5 2 2" xfId="6216" xr:uid="{E9C15B28-67E3-49B1-9656-ED73E9175C27}"/>
    <cellStyle name="Millares 2 5 4 5 2 3" xfId="4948" xr:uid="{99A85D45-926A-4059-946E-052750B9764C}"/>
    <cellStyle name="Millares 2 5 4 5 3" xfId="3684" xr:uid="{2FA835D9-4471-4471-86AD-D95159145F57}"/>
    <cellStyle name="Millares 2 5 4 5 3 2" xfId="5710" xr:uid="{86CC9DA4-9BCC-46FD-B45E-690EDAEEBC8B}"/>
    <cellStyle name="Millares 2 5 4 5 4" xfId="4442" xr:uid="{2F8F90FE-16C7-4D98-BA55-C499110CBE62}"/>
    <cellStyle name="Millares 2 5 4 5 5" xfId="2357" xr:uid="{06FC962B-1A51-417C-8739-A00ACDBF809E}"/>
    <cellStyle name="Millares 2 5 4 6" xfId="3093" xr:uid="{D009D99F-AE1D-4F24-B486-EF00D1E41082}"/>
    <cellStyle name="Millares 2 5 4 6 2" xfId="3937" xr:uid="{1676B9A9-D721-416B-803D-35127B5E4106}"/>
    <cellStyle name="Millares 2 5 4 6 2 2" xfId="6469" xr:uid="{4309324B-841B-40B0-978D-D792F5A01266}"/>
    <cellStyle name="Millares 2 5 4 6 3" xfId="5201" xr:uid="{91B24F8C-9910-4100-A8E2-85BC19824C05}"/>
    <cellStyle name="Millares 2 5 4 7" xfId="2588" xr:uid="{18816C2E-01B1-419A-AFA9-382FB1D62300}"/>
    <cellStyle name="Millares 2 5 4 7 2" xfId="5963" xr:uid="{E65358D3-C9CA-432A-9421-46F423B67522}"/>
    <cellStyle name="Millares 2 5 4 7 3" xfId="4695" xr:uid="{DEA29070-4BFA-4B82-BCA5-2F9041F0454D}"/>
    <cellStyle name="Millares 2 5 4 8" xfId="2171" xr:uid="{E53D29F5-4F7B-4E37-B392-508F9A216010}"/>
    <cellStyle name="Millares 2 5 4 8 2" xfId="5457" xr:uid="{E9340ED7-76D7-43F7-A2A6-304F4ACEA9D1}"/>
    <cellStyle name="Millares 2 5 4 9" xfId="2079" xr:uid="{2EEB5E16-5F27-4FF6-A875-66CB1920F8D1}"/>
    <cellStyle name="Millares 2 5 5" xfId="830" xr:uid="{00000000-0005-0000-0000-00003E030000}"/>
    <cellStyle name="Millares 2 5 5 10" xfId="4228" xr:uid="{D8EEA3BA-BC89-492E-B6FE-C87F7369D739}"/>
    <cellStyle name="Millares 2 5 5 2" xfId="831" xr:uid="{00000000-0005-0000-0000-00003F030000}"/>
    <cellStyle name="Millares 2 5 5 2 2" xfId="2501" xr:uid="{6E4FC534-E0F1-46DC-86C5-B5D6D12B7A55}"/>
    <cellStyle name="Millares 2 5 5 2 2 2" xfId="3005" xr:uid="{B0DE695C-67AA-43A9-BC66-7981F64128B2}"/>
    <cellStyle name="Millares 2 5 5 2 2 2 2" xfId="6380" xr:uid="{35B4FCC8-94D7-48C2-8293-322316161176}"/>
    <cellStyle name="Millares 2 5 5 2 2 2 3" xfId="5112" xr:uid="{80BCEDB3-7D5E-490F-95AA-6416D1C90EDB}"/>
    <cellStyle name="Millares 2 5 5 2 2 3" xfId="3848" xr:uid="{05D3176D-E245-496E-8F0E-CC9C3BD94BC3}"/>
    <cellStyle name="Millares 2 5 5 2 2 3 2" xfId="5874" xr:uid="{90848BAF-C27A-4B12-BF2D-063FB9CA2716}"/>
    <cellStyle name="Millares 2 5 5 2 2 4" xfId="4606" xr:uid="{20380201-2288-47B8-9560-F563B3F969E6}"/>
    <cellStyle name="Millares 2 5 5 2 3" xfId="3256" xr:uid="{C32D7C86-DE00-46BC-8985-EA29A59C7500}"/>
    <cellStyle name="Millares 2 5 5 2 3 2" xfId="4102" xr:uid="{0E66F57E-1B63-4081-825B-B3C6FA045977}"/>
    <cellStyle name="Millares 2 5 5 2 3 2 2" xfId="6634" xr:uid="{818EAEF4-2309-4D9A-9546-87CF3943D2FF}"/>
    <cellStyle name="Millares 2 5 5 2 3 3" xfId="5366" xr:uid="{B5A9FB02-A78E-46C6-9EE8-6E8B2F4896E6}"/>
    <cellStyle name="Millares 2 5 5 2 4" xfId="2753" xr:uid="{3A9F9BB8-5031-4F3A-9E5A-3ACE4F87FA6A}"/>
    <cellStyle name="Millares 2 5 5 2 4 2" xfId="6128" xr:uid="{CB5F597C-5EEE-48B5-B559-D2CBAE6BA314}"/>
    <cellStyle name="Millares 2 5 5 2 4 3" xfId="4860" xr:uid="{D65B902F-F706-4A7D-86EE-631A740FD7FD}"/>
    <cellStyle name="Millares 2 5 5 2 5" xfId="3596" xr:uid="{3E5DAC5B-EE67-4E09-B567-B64E7D076E73}"/>
    <cellStyle name="Millares 2 5 5 2 5 2" xfId="5622" xr:uid="{13AAAADE-D74D-44FD-9550-47C2EFF71547}"/>
    <cellStyle name="Millares 2 5 5 2 6" xfId="4354" xr:uid="{4FDEF50E-6F26-43E9-9C99-42695B49C822}"/>
    <cellStyle name="Millares 2 5 5 2 7" xfId="2297" xr:uid="{A6007F9A-5AD9-494A-97F5-FC0B2B78DA7A}"/>
    <cellStyle name="Millares 2 5 5 3" xfId="832" xr:uid="{00000000-0005-0000-0000-000040030000}"/>
    <cellStyle name="Millares 2 5 5 3 2" xfId="2879" xr:uid="{0C960D9F-B9C0-49D9-9298-2A5CFDEA7412}"/>
    <cellStyle name="Millares 2 5 5 3 2 2" xfId="6254" xr:uid="{3052B806-63B5-4746-83B5-89E33F5EECEF}"/>
    <cellStyle name="Millares 2 5 5 3 2 3" xfId="4986" xr:uid="{E403DCA8-4814-4826-A4D1-AC8F685E190B}"/>
    <cellStyle name="Millares 2 5 5 3 3" xfId="3722" xr:uid="{9A6A7944-DF13-4B74-9045-EF88DF7E9327}"/>
    <cellStyle name="Millares 2 5 5 3 3 2" xfId="5748" xr:uid="{C6AE4BD0-CEA5-4DD7-946A-F2C617E9B241}"/>
    <cellStyle name="Millares 2 5 5 3 4" xfId="4480" xr:uid="{C701EB41-3D29-4455-9A31-6390E40CE834}"/>
    <cellStyle name="Millares 2 5 5 3 5" xfId="2390" xr:uid="{B958BD3B-9D2C-4B14-86F2-1A9AFF25D881}"/>
    <cellStyle name="Millares 2 5 5 4" xfId="1795" xr:uid="{978EAAA9-D89A-4964-9100-1FDF96F84F9D}"/>
    <cellStyle name="Millares 2 5 5 4 2" xfId="3976" xr:uid="{0A72DF39-7E62-4414-B462-B3BF713D9A62}"/>
    <cellStyle name="Millares 2 5 5 4 2 2" xfId="6508" xr:uid="{33E9EE5F-45A5-437F-A4E8-87334EE0E431}"/>
    <cellStyle name="Millares 2 5 5 4 3" xfId="5240" xr:uid="{6C4690AA-9375-48B3-A62A-56AF58F4744E}"/>
    <cellStyle name="Millares 2 5 5 4 4" xfId="3131" xr:uid="{061CE560-ACD5-4ABD-A712-6B936384EC84}"/>
    <cellStyle name="Millares 2 5 5 5" xfId="2627" xr:uid="{85F70CC3-DAEB-451B-9C51-40597E877B1D}"/>
    <cellStyle name="Millares 2 5 5 5 2" xfId="6002" xr:uid="{9D0FB8B6-BB22-4B24-B498-43D7BDF1BC1F}"/>
    <cellStyle name="Millares 2 5 5 5 3" xfId="4734" xr:uid="{D3244A18-13BE-4717-B53D-DFE3AE4C5C1F}"/>
    <cellStyle name="Millares 2 5 5 6" xfId="2210" xr:uid="{D95747EB-2C61-4025-9509-5D4B552E528F}"/>
    <cellStyle name="Millares 2 5 5 6 2" xfId="5496" xr:uid="{331AC0E9-2E33-493D-B9D5-30D3A96CABC2}"/>
    <cellStyle name="Millares 2 5 5 7" xfId="2121" xr:uid="{6BF9D66D-92A4-4F81-BD2F-B69527385544}"/>
    <cellStyle name="Millares 2 5 5 8" xfId="3383" xr:uid="{14399ABB-DA3E-464C-8366-4C0EFCD6EB12}"/>
    <cellStyle name="Millares 2 5 5 9" xfId="3470" xr:uid="{3C6B9093-7AF3-4DB5-9733-A6EA6E275D00}"/>
    <cellStyle name="Millares 2 5 6" xfId="833" xr:uid="{00000000-0005-0000-0000-000041030000}"/>
    <cellStyle name="Millares 2 5 6 2" xfId="834" xr:uid="{00000000-0005-0000-0000-000042030000}"/>
    <cellStyle name="Millares 2 5 6 2 2" xfId="2538" xr:uid="{503468A2-240C-4216-8806-AEA8EB6DC54A}"/>
    <cellStyle name="Millares 2 5 6 2 2 2" xfId="3044" xr:uid="{92C173D6-0D39-4C5A-A1B3-DCBA4B5EC172}"/>
    <cellStyle name="Millares 2 5 6 2 2 2 2" xfId="6419" xr:uid="{6FE6C5B6-0C9C-4088-B10E-15BC2B5D1054}"/>
    <cellStyle name="Millares 2 5 6 2 2 2 3" xfId="5151" xr:uid="{4ED8D433-D9AE-4CB9-94DC-C26934405252}"/>
    <cellStyle name="Millares 2 5 6 2 2 3" xfId="3887" xr:uid="{E1188504-864D-404E-8011-6B440AED2112}"/>
    <cellStyle name="Millares 2 5 6 2 2 3 2" xfId="5913" xr:uid="{7E825325-5D0F-456C-9DF6-6DAD0F8FCE0C}"/>
    <cellStyle name="Millares 2 5 6 2 2 4" xfId="4645" xr:uid="{98CB70A6-165D-41ED-B407-4E364C646939}"/>
    <cellStyle name="Millares 2 5 6 2 3" xfId="3295" xr:uid="{A198801E-FA3C-4914-9123-9017F674F499}"/>
    <cellStyle name="Millares 2 5 6 2 3 2" xfId="4141" xr:uid="{D1B1A933-052A-486A-ADBB-5846C440E500}"/>
    <cellStyle name="Millares 2 5 6 2 3 2 2" xfId="6673" xr:uid="{57ABE41C-946B-4463-8351-5226B269F536}"/>
    <cellStyle name="Millares 2 5 6 2 3 3" xfId="5405" xr:uid="{C8054231-32E1-4367-BEA5-2D7F07E810FF}"/>
    <cellStyle name="Millares 2 5 6 2 4" xfId="2792" xr:uid="{5CCD2827-9FAE-48FD-944E-F138328E72D1}"/>
    <cellStyle name="Millares 2 5 6 2 4 2" xfId="6167" xr:uid="{22523B26-CFB8-4AA3-AAB3-F789747A0A7B}"/>
    <cellStyle name="Millares 2 5 6 2 4 3" xfId="4899" xr:uid="{B813FF5F-D9DE-4B54-BA0A-57F1009FB28E}"/>
    <cellStyle name="Millares 2 5 6 2 5" xfId="3635" xr:uid="{919A15D5-91B7-47F7-8FF7-2872BACC00A4}"/>
    <cellStyle name="Millares 2 5 6 2 5 2" xfId="5661" xr:uid="{B35C8421-76BB-4B49-A11F-F9B6592622B7}"/>
    <cellStyle name="Millares 2 5 6 2 6" xfId="4393" xr:uid="{863B0C96-0F63-4B53-B9A4-DC1C089A5FD1}"/>
    <cellStyle name="Millares 2 5 6 2 7" xfId="2322" xr:uid="{22DCEF33-9133-4010-8CF8-3A90D44B120A}"/>
    <cellStyle name="Millares 2 5 6 3" xfId="1839" xr:uid="{5D04419D-7D72-428C-9639-7580411F2593}"/>
    <cellStyle name="Millares 2 5 6 3 2" xfId="2918" xr:uid="{C57D3E3F-0931-4BCB-82B8-D15381E7DFF0}"/>
    <cellStyle name="Millares 2 5 6 3 2 2" xfId="6293" xr:uid="{DA74A299-0E5E-44B1-ADA4-F424063A07CE}"/>
    <cellStyle name="Millares 2 5 6 3 2 3" xfId="5025" xr:uid="{6EAA2470-8356-416B-9C7F-2E51D0A95548}"/>
    <cellStyle name="Millares 2 5 6 3 3" xfId="3761" xr:uid="{64C969FC-ACE5-4457-AEA1-B3448275DFFF}"/>
    <cellStyle name="Millares 2 5 6 3 3 2" xfId="5787" xr:uid="{5FAFE907-F1C2-4498-AFB2-6BEBBF5F6877}"/>
    <cellStyle name="Millares 2 5 6 3 4" xfId="4519" xr:uid="{CF305FAC-C3C6-46F3-A029-A334759DA934}"/>
    <cellStyle name="Millares 2 5 6 3 5" xfId="2424" xr:uid="{AD86D593-65E5-4D4C-9994-1607721C6CC1}"/>
    <cellStyle name="Millares 2 5 6 4" xfId="3169" xr:uid="{F394422A-6832-4E59-A6D2-58B8F74DBD92}"/>
    <cellStyle name="Millares 2 5 6 4 2" xfId="4015" xr:uid="{7136648C-E70C-4818-90CE-1FCCB95D3250}"/>
    <cellStyle name="Millares 2 5 6 4 2 2" xfId="6547" xr:uid="{34741A1A-8821-48A5-95E4-BB9E887208A5}"/>
    <cellStyle name="Millares 2 5 6 4 3" xfId="5279" xr:uid="{09E7A459-6B9A-4189-AE32-66C20119262A}"/>
    <cellStyle name="Millares 2 5 6 5" xfId="2666" xr:uid="{4977898B-0630-4C9A-999D-2C3D87BEFE4E}"/>
    <cellStyle name="Millares 2 5 6 5 2" xfId="6041" xr:uid="{C52B3382-6453-4F15-9FE8-9B11D7F6953D}"/>
    <cellStyle name="Millares 2 5 6 5 3" xfId="4773" xr:uid="{CB5A83CB-7930-45EA-9A03-5FAB642B814E}"/>
    <cellStyle name="Millares 2 5 6 6" xfId="3509" xr:uid="{F010234E-E02B-4CB8-96AA-AF8FAFDEFED8}"/>
    <cellStyle name="Millares 2 5 6 6 2" xfId="5535" xr:uid="{4DE7D8D2-146B-4B3F-A690-795C3F45422E}"/>
    <cellStyle name="Millares 2 5 6 7" xfId="4267" xr:uid="{92CFEECA-16CE-4AD7-BDDC-6EF2E1599743}"/>
    <cellStyle name="Millares 2 5 6 8" xfId="2249" xr:uid="{CFC4D18D-5012-4CF7-8F19-AFA001082ECE}"/>
    <cellStyle name="Millares 2 5 7" xfId="835" xr:uid="{00000000-0005-0000-0000-000043030000}"/>
    <cellStyle name="Millares 2 5 7 2" xfId="2462" xr:uid="{405525D8-5EBE-4548-8B81-8C460A65CC4D}"/>
    <cellStyle name="Millares 2 5 7 2 2" xfId="2964" xr:uid="{5351F33E-F13A-4C04-AD5A-325BC470FD29}"/>
    <cellStyle name="Millares 2 5 7 2 2 2" xfId="6339" xr:uid="{EA73701D-2A1F-4B07-8A7A-5ABF0363B510}"/>
    <cellStyle name="Millares 2 5 7 2 2 3" xfId="5071" xr:uid="{72A1D5F6-954A-4470-B4BF-02FC84F6DC1D}"/>
    <cellStyle name="Millares 2 5 7 2 3" xfId="3807" xr:uid="{E2270CF6-CB1F-4B30-9FD8-519B6D303474}"/>
    <cellStyle name="Millares 2 5 7 2 3 2" xfId="5833" xr:uid="{E2CFC65E-63DD-4B75-8C4E-E6B30D3781B4}"/>
    <cellStyle name="Millares 2 5 7 2 4" xfId="4565" xr:uid="{6C614B56-7816-4EC9-A983-7187D556B404}"/>
    <cellStyle name="Millares 2 5 7 3" xfId="3215" xr:uid="{78163959-A14C-4EA2-8C43-E21B36273C1B}"/>
    <cellStyle name="Millares 2 5 7 3 2" xfId="4061" xr:uid="{4996A932-D087-4B30-86C6-870C8D525F84}"/>
    <cellStyle name="Millares 2 5 7 3 2 2" xfId="6593" xr:uid="{80D3EC0F-1CFF-4BFB-950C-A4D5CFBA3607}"/>
    <cellStyle name="Millares 2 5 7 3 3" xfId="5325" xr:uid="{241BAFEA-3018-4BE3-ACB0-328FF4EC61F1}"/>
    <cellStyle name="Millares 2 5 7 4" xfId="2712" xr:uid="{BBB590B5-BD39-4953-A3A9-DA44DBA99520}"/>
    <cellStyle name="Millares 2 5 7 4 2" xfId="6087" xr:uid="{BCD87D43-24E0-4D4C-B9C0-EA3817EA3B2C}"/>
    <cellStyle name="Millares 2 5 7 4 3" xfId="4819" xr:uid="{FF35C2B1-13DF-4341-B16E-A2D81EAF43AF}"/>
    <cellStyle name="Millares 2 5 7 5" xfId="3555" xr:uid="{759A8C98-7A7D-4F24-94BC-FCF07CF2BEF9}"/>
    <cellStyle name="Millares 2 5 7 5 2" xfId="5581" xr:uid="{1CF25E9C-9BC9-4D49-B2B7-902A34951B55}"/>
    <cellStyle name="Millares 2 5 7 6" xfId="4313" xr:uid="{DF4FC9E4-0B4B-41E6-8515-D9D627B37AFF}"/>
    <cellStyle name="Millares 2 5 7 7" xfId="2273" xr:uid="{0B652799-E1D6-4D79-B103-686E0FF6D545}"/>
    <cellStyle name="Millares 2 5 8" xfId="836" xr:uid="{00000000-0005-0000-0000-000044030000}"/>
    <cellStyle name="Millares 2 5 8 2" xfId="2838" xr:uid="{6A3F929A-C478-4332-8C38-351E03FCDA61}"/>
    <cellStyle name="Millares 2 5 8 2 2" xfId="6213" xr:uid="{DE261418-BB6B-44D7-9736-85B7510B1BEA}"/>
    <cellStyle name="Millares 2 5 8 2 3" xfId="4945" xr:uid="{0F5E0614-54FD-425F-ADC6-D9791FE129A5}"/>
    <cellStyle name="Millares 2 5 8 3" xfId="3681" xr:uid="{BB548C1D-43D5-4AF6-AACC-B21B2271D670}"/>
    <cellStyle name="Millares 2 5 8 3 2" xfId="5707" xr:uid="{2C18E50D-1865-445B-97F3-0127BCDCE9AA}"/>
    <cellStyle name="Millares 2 5 8 4" xfId="4439" xr:uid="{C9B75921-E62A-491D-9DA8-193E91F24679}"/>
    <cellStyle name="Millares 2 5 8 5" xfId="2354" xr:uid="{0174760D-C694-40A0-B295-5D907905419E}"/>
    <cellStyle name="Millares 2 5 9" xfId="1744" xr:uid="{E0727093-60CA-4F92-9BB0-7854BC46ED4E}"/>
    <cellStyle name="Millares 2 5 9 2" xfId="3934" xr:uid="{210469AB-6314-4B1B-B835-940D6F83A9A0}"/>
    <cellStyle name="Millares 2 5 9 2 2" xfId="6466" xr:uid="{607D6704-3077-419B-99DA-994F843D01F8}"/>
    <cellStyle name="Millares 2 5 9 3" xfId="5198" xr:uid="{8E6F833E-3EC6-4799-A566-B5B49A0CD754}"/>
    <cellStyle name="Millares 2 5 9 4" xfId="3090" xr:uid="{B3BDE717-8609-4506-856E-E99ADFC4AA17}"/>
    <cellStyle name="Millares 2 6" xfId="837" xr:uid="{00000000-0005-0000-0000-000045030000}"/>
    <cellStyle name="Millares 2 6 10" xfId="1939" xr:uid="{5BFE928E-BBD8-4D3F-B728-A53F095A4A21}"/>
    <cellStyle name="Millares 2 6 10 2" xfId="3343" xr:uid="{F4F8E4F9-839D-43F0-A008-3712C6C3D5C8}"/>
    <cellStyle name="Millares 2 6 11" xfId="3433" xr:uid="{3C7D7E90-1AD8-4E49-BC20-061AA68DFF07}"/>
    <cellStyle name="Millares 2 6 12" xfId="4191" xr:uid="{E1991292-B042-43C7-9803-5EB90C1D905F}"/>
    <cellStyle name="Millares 2 6 2" xfId="838" xr:uid="{00000000-0005-0000-0000-000046030000}"/>
    <cellStyle name="Millares 2 6 2 10" xfId="4232" xr:uid="{D518CFAB-02A5-4008-84F9-C4F7290F712F}"/>
    <cellStyle name="Millares 2 6 2 2" xfId="839" xr:uid="{00000000-0005-0000-0000-000047030000}"/>
    <cellStyle name="Millares 2 6 2 2 2" xfId="2505" xr:uid="{3AFB922B-3971-492D-96B3-4FC191E222C6}"/>
    <cellStyle name="Millares 2 6 2 2 2 2" xfId="3009" xr:uid="{D48BCF18-50DD-46C7-BAC1-31B00785FE7B}"/>
    <cellStyle name="Millares 2 6 2 2 2 2 2" xfId="6384" xr:uid="{AF5931AA-B1F6-4281-967A-D9A893E48974}"/>
    <cellStyle name="Millares 2 6 2 2 2 2 3" xfId="5116" xr:uid="{1A97CBF2-6BDC-4D8F-B404-B91BD5EAB8E6}"/>
    <cellStyle name="Millares 2 6 2 2 2 3" xfId="3852" xr:uid="{C2809EE8-CC36-4F05-B7D6-D4AE9DE46262}"/>
    <cellStyle name="Millares 2 6 2 2 2 3 2" xfId="5878" xr:uid="{F85E50F6-9CD1-4422-B042-363D63C683BD}"/>
    <cellStyle name="Millares 2 6 2 2 2 4" xfId="4610" xr:uid="{D05762DF-64BA-4548-95CE-5A4A175A6210}"/>
    <cellStyle name="Millares 2 6 2 2 3" xfId="3260" xr:uid="{72D06D4F-03F8-4CAB-A4B3-5D88E619B90A}"/>
    <cellStyle name="Millares 2 6 2 2 3 2" xfId="4106" xr:uid="{9E0037DF-6D76-4DA4-A6BA-53CFE8C55031}"/>
    <cellStyle name="Millares 2 6 2 2 3 2 2" xfId="6638" xr:uid="{5AB7825F-1E8C-4C23-8E8C-DAC51DF30C97}"/>
    <cellStyle name="Millares 2 6 2 2 3 3" xfId="5370" xr:uid="{3B99C382-47C9-4227-A1B0-4BBED76B22F5}"/>
    <cellStyle name="Millares 2 6 2 2 4" xfId="2757" xr:uid="{F54B9F65-7D49-4545-8F03-0BC9D85D6730}"/>
    <cellStyle name="Millares 2 6 2 2 4 2" xfId="6132" xr:uid="{4AF1BD4D-1E4C-457D-A632-5DA0523250E0}"/>
    <cellStyle name="Millares 2 6 2 2 4 3" xfId="4864" xr:uid="{64CF2E7A-21A0-4F7A-AADF-1D1CD3737EA7}"/>
    <cellStyle name="Millares 2 6 2 2 5" xfId="3600" xr:uid="{E4DDAE85-6EC6-4297-9FC2-96A4911370E3}"/>
    <cellStyle name="Millares 2 6 2 2 5 2" xfId="5626" xr:uid="{BD0F4062-20C4-4DC7-9CEC-B26EF2636372}"/>
    <cellStyle name="Millares 2 6 2 2 6" xfId="4358" xr:uid="{2B4388A4-9ABE-4D22-BE59-47673AB439D3}"/>
    <cellStyle name="Millares 2 6 2 2 7" xfId="2301" xr:uid="{D8C35501-72A7-4507-84B4-E0E4E05D9EC6}"/>
    <cellStyle name="Millares 2 6 2 3" xfId="840" xr:uid="{00000000-0005-0000-0000-000048030000}"/>
    <cellStyle name="Millares 2 6 2 3 2" xfId="2883" xr:uid="{59C89BC8-AA08-45BC-93AA-AB6850B7FA3C}"/>
    <cellStyle name="Millares 2 6 2 3 2 2" xfId="6258" xr:uid="{C9A0957C-62FF-470F-9D72-44621ABFF55D}"/>
    <cellStyle name="Millares 2 6 2 3 2 3" xfId="4990" xr:uid="{F65B6432-8C81-4355-AF4D-D8C3B4DBFC71}"/>
    <cellStyle name="Millares 2 6 2 3 3" xfId="3726" xr:uid="{328CCA25-8148-4F80-836B-4821D16154FC}"/>
    <cellStyle name="Millares 2 6 2 3 3 2" xfId="5752" xr:uid="{9C515E14-6DC4-479E-B480-169FFC941E67}"/>
    <cellStyle name="Millares 2 6 2 3 4" xfId="4484" xr:uid="{6A138E7F-9694-434C-96BE-BC57CCDB5A40}"/>
    <cellStyle name="Millares 2 6 2 3 5" xfId="2394" xr:uid="{2D6D94C3-5078-469B-8C59-50398BCEAD54}"/>
    <cellStyle name="Millares 2 6 2 4" xfId="841" xr:uid="{00000000-0005-0000-0000-000049030000}"/>
    <cellStyle name="Millares 2 6 2 4 2" xfId="3980" xr:uid="{2FC73ED0-03EE-41BD-9628-A95FEBC7E123}"/>
    <cellStyle name="Millares 2 6 2 4 2 2" xfId="6512" xr:uid="{67F3909A-3D54-4F0D-BF5F-E12482DE1ACB}"/>
    <cellStyle name="Millares 2 6 2 4 3" xfId="5244" xr:uid="{6D0D2253-96CF-4D31-9560-3FEBA4EA88F9}"/>
    <cellStyle name="Millares 2 6 2 4 4" xfId="3135" xr:uid="{14155B78-B77A-4165-928C-93426E0458BA}"/>
    <cellStyle name="Millares 2 6 2 5" xfId="842" xr:uid="{00000000-0005-0000-0000-00004A030000}"/>
    <cellStyle name="Millares 2 6 2 5 2" xfId="6006" xr:uid="{27464F69-26A5-421D-B69D-F220D68F0324}"/>
    <cellStyle name="Millares 2 6 2 5 3" xfId="4738" xr:uid="{928CE0EC-187F-49FE-93FB-987B2E3ADAB6}"/>
    <cellStyle name="Millares 2 6 2 5 4" xfId="2631" xr:uid="{9B7C3606-C3E2-4F07-BF30-9CB557CD9177}"/>
    <cellStyle name="Millares 2 6 2 6" xfId="843" xr:uid="{00000000-0005-0000-0000-00004B030000}"/>
    <cellStyle name="Millares 2 6 2 6 2" xfId="5500" xr:uid="{722AE12E-B61A-4D9E-8917-3E5FB3ED37CE}"/>
    <cellStyle name="Millares 2 6 2 6 3" xfId="2214" xr:uid="{5C23EE89-CA8F-4E80-948C-C6E9547367AD}"/>
    <cellStyle name="Millares 2 6 2 7" xfId="1799" xr:uid="{A59B7532-19E8-4B67-BC00-2F53316064A0}"/>
    <cellStyle name="Millares 2 6 2 7 2" xfId="2125" xr:uid="{404ED0AA-7508-42FE-9FAF-42350B30235B}"/>
    <cellStyle name="Millares 2 6 2 8" xfId="1997" xr:uid="{A025BDDD-A379-4728-8EEE-698797068ECF}"/>
    <cellStyle name="Millares 2 6 2 8 2" xfId="3387" xr:uid="{C0165B05-9617-4D85-BC0C-810E003C3AAA}"/>
    <cellStyle name="Millares 2 6 2 9" xfId="3474" xr:uid="{395BD46F-1DD1-4D32-A3B6-1A879B55A234}"/>
    <cellStyle name="Millares 2 6 3" xfId="844" xr:uid="{00000000-0005-0000-0000-00004C030000}"/>
    <cellStyle name="Millares 2 6 3 2" xfId="845" xr:uid="{00000000-0005-0000-0000-00004D030000}"/>
    <cellStyle name="Millares 2 6 3 2 2" xfId="2542" xr:uid="{12573BE6-FCB4-40AF-BE50-FC7C377B00C3}"/>
    <cellStyle name="Millares 2 6 3 2 2 2" xfId="3048" xr:uid="{66603838-E732-4650-9252-98574E6D78ED}"/>
    <cellStyle name="Millares 2 6 3 2 2 2 2" xfId="6423" xr:uid="{4EAFC6A1-2723-4398-923F-72830BE08222}"/>
    <cellStyle name="Millares 2 6 3 2 2 2 3" xfId="5155" xr:uid="{985682AA-B571-401E-8945-3CAA9332DDC2}"/>
    <cellStyle name="Millares 2 6 3 2 2 3" xfId="3891" xr:uid="{E2BAAF70-927F-4ED1-9A14-E1E36E3DE955}"/>
    <cellStyle name="Millares 2 6 3 2 2 3 2" xfId="5917" xr:uid="{B9C83F07-8FB9-4F34-B8E7-9C01027659D6}"/>
    <cellStyle name="Millares 2 6 3 2 2 4" xfId="4649" xr:uid="{B3DAFF92-C9FB-42C9-995F-84F67E66BE93}"/>
    <cellStyle name="Millares 2 6 3 2 3" xfId="3299" xr:uid="{8111C668-392A-46AF-85B1-ED22B3471911}"/>
    <cellStyle name="Millares 2 6 3 2 3 2" xfId="4145" xr:uid="{542B2FA7-0E5D-4A3A-9DB3-C7DAB07EEB7A}"/>
    <cellStyle name="Millares 2 6 3 2 3 2 2" xfId="6677" xr:uid="{8CBE62C6-2FE4-421F-B2A7-915AC2297AFB}"/>
    <cellStyle name="Millares 2 6 3 2 3 3" xfId="5409" xr:uid="{162A6F59-AF39-4EE0-B344-04C66E9009D8}"/>
    <cellStyle name="Millares 2 6 3 2 4" xfId="2796" xr:uid="{C9E64C9A-2F4D-4F8D-87ED-DF4AD147B4E8}"/>
    <cellStyle name="Millares 2 6 3 2 4 2" xfId="6171" xr:uid="{87062683-B9E7-4D1B-973C-CF092EF6D8AB}"/>
    <cellStyle name="Millares 2 6 3 2 4 3" xfId="4903" xr:uid="{7D076AE9-B40D-46AA-AB77-459337470E4B}"/>
    <cellStyle name="Millares 2 6 3 2 5" xfId="3639" xr:uid="{C6D8A165-91D9-4515-A020-383BA391D0E9}"/>
    <cellStyle name="Millares 2 6 3 2 5 2" xfId="5665" xr:uid="{FD3490D6-D42B-4D50-A66E-83BFDE8967FE}"/>
    <cellStyle name="Millares 2 6 3 2 6" xfId="4397" xr:uid="{D16F6C11-A8E1-41E2-80FB-6B282C840EC2}"/>
    <cellStyle name="Millares 2 6 3 2 7" xfId="2326" xr:uid="{E594C4B6-08F3-4EC0-95FC-F8DE415E8E91}"/>
    <cellStyle name="Millares 2 6 3 3" xfId="1843" xr:uid="{E051FAED-3C3C-4735-99CB-DCFA92BA5B5B}"/>
    <cellStyle name="Millares 2 6 3 3 2" xfId="2922" xr:uid="{4991E981-7738-4FE6-A5CC-BC28CFDDD58E}"/>
    <cellStyle name="Millares 2 6 3 3 2 2" xfId="6297" xr:uid="{DC362346-C290-43A7-83A8-57BFAAF13188}"/>
    <cellStyle name="Millares 2 6 3 3 2 3" xfId="5029" xr:uid="{5AB0D082-F5B2-4B83-AFE7-52DDC2EBDB91}"/>
    <cellStyle name="Millares 2 6 3 3 3" xfId="3765" xr:uid="{FAC600BC-802A-4CD1-86A0-FD0F434E068D}"/>
    <cellStyle name="Millares 2 6 3 3 3 2" xfId="5791" xr:uid="{EB3A1C83-439B-4B94-9F97-F8FBCBF36F45}"/>
    <cellStyle name="Millares 2 6 3 3 4" xfId="4523" xr:uid="{D9FC0632-DD2D-479D-B6CF-F6990541ED43}"/>
    <cellStyle name="Millares 2 6 3 3 5" xfId="2428" xr:uid="{15005C61-B892-4CBA-AFF5-D6A7FC3539E0}"/>
    <cellStyle name="Millares 2 6 3 4" xfId="3173" xr:uid="{09C881E1-C951-49D8-9977-879B57B771D1}"/>
    <cellStyle name="Millares 2 6 3 4 2" xfId="4019" xr:uid="{C28A9A9C-6FC6-4F18-9F7F-FE5CD7FE1E23}"/>
    <cellStyle name="Millares 2 6 3 4 2 2" xfId="6551" xr:uid="{30CE77C6-F291-461B-A8F2-DF5F85C08AF8}"/>
    <cellStyle name="Millares 2 6 3 4 3" xfId="5283" xr:uid="{DFED24D2-2251-4DD6-9D0A-8D469E88F7AB}"/>
    <cellStyle name="Millares 2 6 3 5" xfId="2670" xr:uid="{FA6DF2E5-9855-41EA-877C-CB95F2DD354F}"/>
    <cellStyle name="Millares 2 6 3 5 2" xfId="6045" xr:uid="{D4D4EE4D-3126-4905-AA2D-FEE61F7BB321}"/>
    <cellStyle name="Millares 2 6 3 5 3" xfId="4777" xr:uid="{B97FF7E8-3C71-45E6-B520-A8AC918E8196}"/>
    <cellStyle name="Millares 2 6 3 6" xfId="3513" xr:uid="{44027A3C-C537-49EB-AD57-EBEAA1824EAE}"/>
    <cellStyle name="Millares 2 6 3 6 2" xfId="5539" xr:uid="{0880985B-64DA-40E7-ABB7-713069CDB1FC}"/>
    <cellStyle name="Millares 2 6 3 7" xfId="4271" xr:uid="{CDF79710-ADAA-4B16-A743-827A30066595}"/>
    <cellStyle name="Millares 2 6 3 8" xfId="2253" xr:uid="{0DEEAB44-BCF6-469F-B0C7-94098B9E4724}"/>
    <cellStyle name="Millares 2 6 4" xfId="846" xr:uid="{00000000-0005-0000-0000-00004E030000}"/>
    <cellStyle name="Millares 2 6 4 2" xfId="2466" xr:uid="{0EB160D7-6E48-43F2-8F66-9D76D60106E8}"/>
    <cellStyle name="Millares 2 6 4 2 2" xfId="2968" xr:uid="{EDA01ADB-7A09-4709-BCA2-1D9ACBDD155B}"/>
    <cellStyle name="Millares 2 6 4 2 2 2" xfId="6343" xr:uid="{725B5D56-4A8B-4AF2-843B-E3C410D44A2D}"/>
    <cellStyle name="Millares 2 6 4 2 2 3" xfId="5075" xr:uid="{9C559009-04EB-4B43-9C9C-D1EF45C4AFB1}"/>
    <cellStyle name="Millares 2 6 4 2 3" xfId="3811" xr:uid="{F4F2193E-5D6D-4520-9C2C-0C167DF1312A}"/>
    <cellStyle name="Millares 2 6 4 2 3 2" xfId="5837" xr:uid="{C0919567-B3B0-4FEA-9412-59B1CA4FF2BF}"/>
    <cellStyle name="Millares 2 6 4 2 4" xfId="4569" xr:uid="{B1FAB933-0732-48BD-B34B-10492EEE3208}"/>
    <cellStyle name="Millares 2 6 4 3" xfId="3219" xr:uid="{F511A856-E88F-4DDF-BDF5-52E0E9CBA3F8}"/>
    <cellStyle name="Millares 2 6 4 3 2" xfId="4065" xr:uid="{56FE70E0-63CC-4E22-99D9-83AD23C21FC0}"/>
    <cellStyle name="Millares 2 6 4 3 2 2" xfId="6597" xr:uid="{29C2F14D-4EAF-4B81-89E7-3D1EDA1AE75B}"/>
    <cellStyle name="Millares 2 6 4 3 3" xfId="5329" xr:uid="{295DDB5D-2F51-4F71-8B3F-45D25CE658E3}"/>
    <cellStyle name="Millares 2 6 4 4" xfId="2716" xr:uid="{BE4F1C20-70FA-4F51-89D6-F2DFA3595301}"/>
    <cellStyle name="Millares 2 6 4 4 2" xfId="6091" xr:uid="{0EF9FBC1-7DF6-4093-90D4-898E4B5A56A9}"/>
    <cellStyle name="Millares 2 6 4 4 3" xfId="4823" xr:uid="{AFBE0DC0-823D-4723-8ACE-0B3FFA4357C9}"/>
    <cellStyle name="Millares 2 6 4 5" xfId="3559" xr:uid="{5BB7B404-FEEC-454C-8334-E355196048F5}"/>
    <cellStyle name="Millares 2 6 4 5 2" xfId="5585" xr:uid="{60A1F483-259F-4969-A221-CC33F28D098B}"/>
    <cellStyle name="Millares 2 6 4 6" xfId="4317" xr:uid="{318EE3AB-B034-4951-A9FE-4689CFD32C0A}"/>
    <cellStyle name="Millares 2 6 4 7" xfId="2277" xr:uid="{AE1ADFED-FA7A-47A0-B025-BC53804AC136}"/>
    <cellStyle name="Millares 2 6 5" xfId="847" xr:uid="{00000000-0005-0000-0000-00004F030000}"/>
    <cellStyle name="Millares 2 6 5 2" xfId="2842" xr:uid="{6AB1F7D3-A45E-4173-A827-3181714AF53E}"/>
    <cellStyle name="Millares 2 6 5 2 2" xfId="6217" xr:uid="{4E0C75B6-8C24-4087-9DD5-8ECD5FB84BCA}"/>
    <cellStyle name="Millares 2 6 5 2 3" xfId="4949" xr:uid="{A1774720-36F0-42A0-AD1B-A04A1FE74EDA}"/>
    <cellStyle name="Millares 2 6 5 3" xfId="3685" xr:uid="{20EE4FBF-0195-4DD7-8D06-B875BDBFB8C6}"/>
    <cellStyle name="Millares 2 6 5 3 2" xfId="5711" xr:uid="{5F529C4A-5BD9-458B-B9B7-85732D1F8A20}"/>
    <cellStyle name="Millares 2 6 5 4" xfId="4443" xr:uid="{4F88CCB1-9BF6-480B-9CB7-4859692EBF11}"/>
    <cellStyle name="Millares 2 6 5 5" xfId="2358" xr:uid="{1FED66E6-E0F1-43A2-92AA-9007B53AEF91}"/>
    <cellStyle name="Millares 2 6 6" xfId="848" xr:uid="{00000000-0005-0000-0000-000050030000}"/>
    <cellStyle name="Millares 2 6 6 2" xfId="3938" xr:uid="{6C36CC15-8468-4935-A347-2482A9BBF827}"/>
    <cellStyle name="Millares 2 6 6 2 2" xfId="6470" xr:uid="{102C92CD-1390-488F-B6F4-2A3A69C12F47}"/>
    <cellStyle name="Millares 2 6 6 3" xfId="5202" xr:uid="{E2BFAFAA-627F-4460-86CB-D92E0E55CA85}"/>
    <cellStyle name="Millares 2 6 6 4" xfId="3094" xr:uid="{45BDDB22-DC9C-4584-A23B-FEDA7DB53F1E}"/>
    <cellStyle name="Millares 2 6 7" xfId="849" xr:uid="{00000000-0005-0000-0000-000051030000}"/>
    <cellStyle name="Millares 2 6 7 2" xfId="5964" xr:uid="{4A53DEAC-2049-4C7A-81D0-3C238248B46D}"/>
    <cellStyle name="Millares 2 6 7 3" xfId="4696" xr:uid="{8B0008A7-381C-42CF-8949-51C3A89BE4C2}"/>
    <cellStyle name="Millares 2 6 7 4" xfId="2589" xr:uid="{DA23B76C-BE8B-46CA-8E73-687BE5C65EAA}"/>
    <cellStyle name="Millares 2 6 8" xfId="850" xr:uid="{00000000-0005-0000-0000-000052030000}"/>
    <cellStyle name="Millares 2 6 8 2" xfId="5458" xr:uid="{E197DC3B-84CA-4301-A54D-133AE5D5C28B}"/>
    <cellStyle name="Millares 2 6 8 3" xfId="2172" xr:uid="{0A70A01B-2B62-446B-BD61-35174AA71419}"/>
    <cellStyle name="Millares 2 6 9" xfId="1748" xr:uid="{9A187D81-FC20-44A4-B689-43C384C3BC1E}"/>
    <cellStyle name="Millares 2 6 9 2" xfId="2080" xr:uid="{A67AD3F6-18F9-4773-98A6-9F6411B1769A}"/>
    <cellStyle name="Millares 2 7" xfId="851" xr:uid="{00000000-0005-0000-0000-000053030000}"/>
    <cellStyle name="Millares 2 7 10" xfId="3344" xr:uid="{23A8A63A-ECCC-433C-88FA-0366D0B1D6F5}"/>
    <cellStyle name="Millares 2 7 11" xfId="3434" xr:uid="{9478CE27-9B15-47F5-8DCB-6DD9E84F9B55}"/>
    <cellStyle name="Millares 2 7 12" xfId="4192" xr:uid="{DDE228DC-D8FE-48D6-BF14-52B9D4492A41}"/>
    <cellStyle name="Millares 2 7 2" xfId="852" xr:uid="{00000000-0005-0000-0000-000054030000}"/>
    <cellStyle name="Millares 2 7 2 10" xfId="4233" xr:uid="{BEABDB7A-5753-449C-89DA-F8F498AC7D32}"/>
    <cellStyle name="Millares 2 7 2 2" xfId="853" xr:uid="{00000000-0005-0000-0000-000055030000}"/>
    <cellStyle name="Millares 2 7 2 2 2" xfId="2506" xr:uid="{809AA832-D754-4609-9A31-33F1B69464F6}"/>
    <cellStyle name="Millares 2 7 2 2 2 2" xfId="3010" xr:uid="{1A5B21B4-65AB-4E4A-B8A6-CEE9CE7218B1}"/>
    <cellStyle name="Millares 2 7 2 2 2 2 2" xfId="6385" xr:uid="{8B2593B8-A740-46D1-A8DC-0C5F3C57E63C}"/>
    <cellStyle name="Millares 2 7 2 2 2 2 3" xfId="5117" xr:uid="{59708ECC-26D3-40B3-81A3-127C853C3BC8}"/>
    <cellStyle name="Millares 2 7 2 2 2 3" xfId="3853" xr:uid="{28E14C27-9D58-4CA5-80A9-40DDB7D7C761}"/>
    <cellStyle name="Millares 2 7 2 2 2 3 2" xfId="5879" xr:uid="{67D75C00-D039-4E19-9D16-3AB311AC7723}"/>
    <cellStyle name="Millares 2 7 2 2 2 4" xfId="4611" xr:uid="{CA0EC536-CB7A-41AA-9316-24291F01F2CA}"/>
    <cellStyle name="Millares 2 7 2 2 3" xfId="3261" xr:uid="{07C3A9EA-36D5-49CE-9914-09CE2CC46B84}"/>
    <cellStyle name="Millares 2 7 2 2 3 2" xfId="4107" xr:uid="{71ECDB5D-AF17-49E4-9FBA-F51CD01D000C}"/>
    <cellStyle name="Millares 2 7 2 2 3 2 2" xfId="6639" xr:uid="{ED5181AA-43E3-47EC-BD0F-7EE1DFE155F6}"/>
    <cellStyle name="Millares 2 7 2 2 3 3" xfId="5371" xr:uid="{224E94A3-6D50-4294-96EF-A9BD08AA0FE9}"/>
    <cellStyle name="Millares 2 7 2 2 4" xfId="2758" xr:uid="{D08F8386-658E-4EEB-BBC4-8E1040FBDF93}"/>
    <cellStyle name="Millares 2 7 2 2 4 2" xfId="6133" xr:uid="{E5535BDE-A076-468D-87E0-86BE0185D1F9}"/>
    <cellStyle name="Millares 2 7 2 2 4 3" xfId="4865" xr:uid="{FC07DF5F-31D7-4CA1-AD98-82BEDB3E6C90}"/>
    <cellStyle name="Millares 2 7 2 2 5" xfId="3601" xr:uid="{3D85785E-27E5-4581-BA56-884B10080D8E}"/>
    <cellStyle name="Millares 2 7 2 2 5 2" xfId="5627" xr:uid="{B5C83724-A4A8-4305-98F0-CB9CD10854B2}"/>
    <cellStyle name="Millares 2 7 2 2 6" xfId="4359" xr:uid="{6624FFE6-5188-483F-8B9E-DBEB1A2FCCF6}"/>
    <cellStyle name="Millares 2 7 2 2 7" xfId="2302" xr:uid="{8E09B3FE-9C74-4F8D-89B4-D89B57FBDE78}"/>
    <cellStyle name="Millares 2 7 2 3" xfId="854" xr:uid="{00000000-0005-0000-0000-000056030000}"/>
    <cellStyle name="Millares 2 7 2 3 2" xfId="2884" xr:uid="{2290144E-AF18-45F0-A903-0178A5E31FE6}"/>
    <cellStyle name="Millares 2 7 2 3 2 2" xfId="6259" xr:uid="{C418ED67-D9F6-4DE0-AD44-35FE9F9399F6}"/>
    <cellStyle name="Millares 2 7 2 3 2 3" xfId="4991" xr:uid="{DE0A3A66-D52F-41EE-83C6-82A2F1C398CD}"/>
    <cellStyle name="Millares 2 7 2 3 3" xfId="3727" xr:uid="{ADA1CD35-F0D4-44C1-9FEC-0A4C978EBB6E}"/>
    <cellStyle name="Millares 2 7 2 3 3 2" xfId="5753" xr:uid="{120D6549-AC89-4C29-9FD4-305F033F34DD}"/>
    <cellStyle name="Millares 2 7 2 3 4" xfId="4485" xr:uid="{09D3F136-87F1-4F1D-8AAF-46AF8FAC3B81}"/>
    <cellStyle name="Millares 2 7 2 3 5" xfId="2395" xr:uid="{237292D2-C319-4899-BE8F-6F86140548D1}"/>
    <cellStyle name="Millares 2 7 2 4" xfId="1800" xr:uid="{D81D855D-93DE-452F-9827-1FA15B6B592B}"/>
    <cellStyle name="Millares 2 7 2 4 2" xfId="3981" xr:uid="{E93D51E4-279F-4C65-A515-DE399734BAA9}"/>
    <cellStyle name="Millares 2 7 2 4 2 2" xfId="6513" xr:uid="{591E23E4-009A-4FB3-A6CB-541ED46A5FC1}"/>
    <cellStyle name="Millares 2 7 2 4 3" xfId="5245" xr:uid="{49A73095-6137-4997-9923-48F3A87B0E0C}"/>
    <cellStyle name="Millares 2 7 2 4 4" xfId="3136" xr:uid="{5F89DBAF-4DD6-4FFB-BA0F-E6F11FB0D929}"/>
    <cellStyle name="Millares 2 7 2 5" xfId="2632" xr:uid="{9B7B5378-C8F9-434C-9CC6-4DFB5B11A2C9}"/>
    <cellStyle name="Millares 2 7 2 5 2" xfId="6007" xr:uid="{8ED56034-E31A-4ABA-B85C-2B67206F21F1}"/>
    <cellStyle name="Millares 2 7 2 5 3" xfId="4739" xr:uid="{70FE8A97-07E0-4A2C-9FB5-B2E44B8E5B87}"/>
    <cellStyle name="Millares 2 7 2 6" xfId="2215" xr:uid="{991AADBF-6EB4-4817-8F6A-5A1E62055719}"/>
    <cellStyle name="Millares 2 7 2 6 2" xfId="5501" xr:uid="{D53817FC-77E0-48E0-AECF-B561505FBDAD}"/>
    <cellStyle name="Millares 2 7 2 7" xfId="2126" xr:uid="{8247B5F0-38A4-44EB-A3A0-06E6B56130E6}"/>
    <cellStyle name="Millares 2 7 2 8" xfId="3388" xr:uid="{47D12738-8A1F-4CC8-A7AB-1CD7858563FF}"/>
    <cellStyle name="Millares 2 7 2 9" xfId="3475" xr:uid="{8A63ED94-2B79-4C6C-8628-B1F0CAE65885}"/>
    <cellStyle name="Millares 2 7 3" xfId="855" xr:uid="{00000000-0005-0000-0000-000057030000}"/>
    <cellStyle name="Millares 2 7 3 2" xfId="856" xr:uid="{00000000-0005-0000-0000-000058030000}"/>
    <cellStyle name="Millares 2 7 3 2 2" xfId="2543" xr:uid="{B52C23DC-F28A-44BB-83FA-1BE9A62EB951}"/>
    <cellStyle name="Millares 2 7 3 2 2 2" xfId="3049" xr:uid="{8F911CAE-4382-4FDC-A787-E4F9F62EBB3E}"/>
    <cellStyle name="Millares 2 7 3 2 2 2 2" xfId="6424" xr:uid="{66894837-6D8E-4B6E-A6BD-1E3380DFDB30}"/>
    <cellStyle name="Millares 2 7 3 2 2 2 3" xfId="5156" xr:uid="{BB8DD96C-0081-4304-BFFD-8C716DCFC39C}"/>
    <cellStyle name="Millares 2 7 3 2 2 3" xfId="3892" xr:uid="{20DCE053-6080-4B1A-A46F-07A6C9A8212D}"/>
    <cellStyle name="Millares 2 7 3 2 2 3 2" xfId="5918" xr:uid="{9AF97F7A-09D8-4A1D-9403-92E060769D8F}"/>
    <cellStyle name="Millares 2 7 3 2 2 4" xfId="4650" xr:uid="{63B9AA1A-E233-46E8-ACDB-557FE3BD2671}"/>
    <cellStyle name="Millares 2 7 3 2 3" xfId="3300" xr:uid="{883DE810-DD0B-4AF8-90F0-6C9755A3063B}"/>
    <cellStyle name="Millares 2 7 3 2 3 2" xfId="4146" xr:uid="{991C598B-A4B3-4019-BA1B-B21F75BC858A}"/>
    <cellStyle name="Millares 2 7 3 2 3 2 2" xfId="6678" xr:uid="{693837CF-8921-4E6F-8CC2-78BD645FEB67}"/>
    <cellStyle name="Millares 2 7 3 2 3 3" xfId="5410" xr:uid="{164B2246-753B-487D-8CC5-3DF06C19F641}"/>
    <cellStyle name="Millares 2 7 3 2 4" xfId="2797" xr:uid="{1A9F8899-588D-40EF-A6FD-5207472A7FCA}"/>
    <cellStyle name="Millares 2 7 3 2 4 2" xfId="6172" xr:uid="{F6F52026-F78B-4A47-B86D-92E71817C726}"/>
    <cellStyle name="Millares 2 7 3 2 4 3" xfId="4904" xr:uid="{57CE926F-13E4-4ADE-96BB-8D4EE325AB3B}"/>
    <cellStyle name="Millares 2 7 3 2 5" xfId="3640" xr:uid="{1B8E0968-A204-400B-8104-8AECD8A362C7}"/>
    <cellStyle name="Millares 2 7 3 2 5 2" xfId="5666" xr:uid="{9FA0E142-0AE8-4362-BD05-E297A732AF3F}"/>
    <cellStyle name="Millares 2 7 3 2 6" xfId="4398" xr:uid="{C164A21A-0ADF-4330-A1AF-A9D0A5F2CB4B}"/>
    <cellStyle name="Millares 2 7 3 2 7" xfId="2327" xr:uid="{75451D39-A14D-4937-9562-CB7BE658E665}"/>
    <cellStyle name="Millares 2 7 3 3" xfId="1844" xr:uid="{82299382-0C03-46F9-8FFD-74F023C5B715}"/>
    <cellStyle name="Millares 2 7 3 3 2" xfId="2923" xr:uid="{63A5FE0F-E583-47E3-ADC0-F72FD4735AD0}"/>
    <cellStyle name="Millares 2 7 3 3 2 2" xfId="6298" xr:uid="{D9EF8D3F-E085-458C-91E9-DDA7861C9A62}"/>
    <cellStyle name="Millares 2 7 3 3 2 3" xfId="5030" xr:uid="{8A6DD49C-CB9C-45DA-B72E-AA07227F01BF}"/>
    <cellStyle name="Millares 2 7 3 3 3" xfId="3766" xr:uid="{00B023B8-1F61-4E91-B45C-966B1B7EDE3C}"/>
    <cellStyle name="Millares 2 7 3 3 3 2" xfId="5792" xr:uid="{74D25EF0-28EA-4C16-9D1A-9335A78A3BF5}"/>
    <cellStyle name="Millares 2 7 3 3 4" xfId="4524" xr:uid="{2D471321-8229-4DB0-A831-F55A86E2CB2A}"/>
    <cellStyle name="Millares 2 7 3 3 5" xfId="2429" xr:uid="{C760D752-F7B4-455B-BDFB-D0FEFE3B886E}"/>
    <cellStyle name="Millares 2 7 3 4" xfId="3174" xr:uid="{BD5BB052-3BB2-45AF-8E32-CCD08A56033C}"/>
    <cellStyle name="Millares 2 7 3 4 2" xfId="4020" xr:uid="{2FE4C34C-5D3E-4450-A7FB-2F21DA3BF445}"/>
    <cellStyle name="Millares 2 7 3 4 2 2" xfId="6552" xr:uid="{353CBFDB-ACBE-415B-A4F9-10AE3AC0CF78}"/>
    <cellStyle name="Millares 2 7 3 4 3" xfId="5284" xr:uid="{7316B33F-63C6-4993-AE8A-6528D9829420}"/>
    <cellStyle name="Millares 2 7 3 5" xfId="2671" xr:uid="{2D9D2218-186A-422F-8868-46F1FCFD1FCE}"/>
    <cellStyle name="Millares 2 7 3 5 2" xfId="6046" xr:uid="{C7A8D414-AC37-4C8D-8CFB-5FF4613172C8}"/>
    <cellStyle name="Millares 2 7 3 5 3" xfId="4778" xr:uid="{B2D63FB3-E7BF-4205-AF61-21B039EFC402}"/>
    <cellStyle name="Millares 2 7 3 6" xfId="3514" xr:uid="{83FECE5F-7B41-4C59-91B1-76035712DBEA}"/>
    <cellStyle name="Millares 2 7 3 6 2" xfId="5540" xr:uid="{0F068568-D661-4BDE-8A08-76202A6FC42E}"/>
    <cellStyle name="Millares 2 7 3 7" xfId="4272" xr:uid="{EBB698CC-EB99-4DF4-97C8-FBD639B8FF93}"/>
    <cellStyle name="Millares 2 7 3 8" xfId="2254" xr:uid="{7B35278E-464B-4722-85DC-DD511881D797}"/>
    <cellStyle name="Millares 2 7 4" xfId="857" xr:uid="{00000000-0005-0000-0000-000059030000}"/>
    <cellStyle name="Millares 2 7 4 2" xfId="2467" xr:uid="{DD9BE748-EA88-4278-94D7-A2EB85923F45}"/>
    <cellStyle name="Millares 2 7 4 2 2" xfId="2969" xr:uid="{EA37078F-F32F-4773-8D99-34742D8E89FC}"/>
    <cellStyle name="Millares 2 7 4 2 2 2" xfId="6344" xr:uid="{BE61935A-586D-4855-A9BB-39BCF3447226}"/>
    <cellStyle name="Millares 2 7 4 2 2 3" xfId="5076" xr:uid="{96764D41-FC91-4731-8194-6ED7717E3EB5}"/>
    <cellStyle name="Millares 2 7 4 2 3" xfId="3812" xr:uid="{F9EC6D04-83B9-4414-B5A3-C7B4081F3B2C}"/>
    <cellStyle name="Millares 2 7 4 2 3 2" xfId="5838" xr:uid="{4000A418-385A-4901-8574-2376963BBF99}"/>
    <cellStyle name="Millares 2 7 4 2 4" xfId="4570" xr:uid="{5BF150F2-2FA5-4753-A963-39698A92EEC3}"/>
    <cellStyle name="Millares 2 7 4 3" xfId="3220" xr:uid="{5757E83D-17F1-495C-A8CB-9076FFEEF931}"/>
    <cellStyle name="Millares 2 7 4 3 2" xfId="4066" xr:uid="{12EE11A2-5BC1-4663-BD41-B113BFA91785}"/>
    <cellStyle name="Millares 2 7 4 3 2 2" xfId="6598" xr:uid="{6716F8F0-51B8-4E2B-9769-FAA20D660C41}"/>
    <cellStyle name="Millares 2 7 4 3 3" xfId="5330" xr:uid="{618634E2-BE03-4ACC-835D-B03C94FE2346}"/>
    <cellStyle name="Millares 2 7 4 4" xfId="2717" xr:uid="{BD2029F5-7439-40E0-A160-5804290D4921}"/>
    <cellStyle name="Millares 2 7 4 4 2" xfId="6092" xr:uid="{38DEF9CB-3148-435B-A933-9E6FA2A9E854}"/>
    <cellStyle name="Millares 2 7 4 4 3" xfId="4824" xr:uid="{7000FCBE-BDBD-4317-B33F-7DC83A9C40FF}"/>
    <cellStyle name="Millares 2 7 4 5" xfId="3560" xr:uid="{5C7A600A-BD0B-4466-B30E-77431E5C393E}"/>
    <cellStyle name="Millares 2 7 4 5 2" xfId="5586" xr:uid="{6C29FF65-E75D-4CF3-96C6-360A26D62BAE}"/>
    <cellStyle name="Millares 2 7 4 6" xfId="4318" xr:uid="{ACE53C12-0707-4554-BDA2-C0E276C3B4DE}"/>
    <cellStyle name="Millares 2 7 4 7" xfId="2278" xr:uid="{73924EEC-02DD-414E-B157-989CBABBF1AD}"/>
    <cellStyle name="Millares 2 7 5" xfId="858" xr:uid="{00000000-0005-0000-0000-00005A030000}"/>
    <cellStyle name="Millares 2 7 5 2" xfId="2843" xr:uid="{642F41E1-4584-4763-991D-C7782D064FC1}"/>
    <cellStyle name="Millares 2 7 5 2 2" xfId="6218" xr:uid="{0AC3AEA5-E474-4843-9E81-5E202C079694}"/>
    <cellStyle name="Millares 2 7 5 2 3" xfId="4950" xr:uid="{E56EC51B-9953-4C4C-85A3-1CD9D7512E39}"/>
    <cellStyle name="Millares 2 7 5 3" xfId="3686" xr:uid="{842A050B-B67E-4AFE-B2D2-F34DB47EA968}"/>
    <cellStyle name="Millares 2 7 5 3 2" xfId="5712" xr:uid="{C510EB9F-9D76-4756-9ADD-C06C5412DA22}"/>
    <cellStyle name="Millares 2 7 5 4" xfId="4444" xr:uid="{57F158E3-F9C4-48D5-AD4E-1B0C6B0E64C6}"/>
    <cellStyle name="Millares 2 7 5 5" xfId="2359" xr:uid="{806D7152-284A-48A7-BF58-EFEDEDF49234}"/>
    <cellStyle name="Millares 2 7 6" xfId="859" xr:uid="{00000000-0005-0000-0000-00005B030000}"/>
    <cellStyle name="Millares 2 7 6 2" xfId="3939" xr:uid="{5B87A72D-3162-4682-A4D6-790084C2BB74}"/>
    <cellStyle name="Millares 2 7 6 2 2" xfId="6471" xr:uid="{6DC55BD2-D0B7-4116-AF08-A27900F74D3A}"/>
    <cellStyle name="Millares 2 7 6 3" xfId="5203" xr:uid="{0015FBF0-C60F-4CC2-9DAB-EBD62D52A659}"/>
    <cellStyle name="Millares 2 7 6 4" xfId="3095" xr:uid="{2CD77425-B3C4-4CA0-86BB-15A76F897A01}"/>
    <cellStyle name="Millares 2 7 7" xfId="860" xr:uid="{00000000-0005-0000-0000-00005C030000}"/>
    <cellStyle name="Millares 2 7 7 2" xfId="5965" xr:uid="{DED925A6-1F05-48AE-BE9E-368DC281283C}"/>
    <cellStyle name="Millares 2 7 7 3" xfId="4697" xr:uid="{1C803EAF-6977-48C9-A352-EB6452CE8CC1}"/>
    <cellStyle name="Millares 2 7 7 4" xfId="2590" xr:uid="{A825C2DC-1FB7-49DD-A6D1-94166845A71A}"/>
    <cellStyle name="Millares 2 7 8" xfId="1749" xr:uid="{18EE1AE9-AEBE-4DBE-AC69-1043C967D52D}"/>
    <cellStyle name="Millares 2 7 8 2" xfId="5459" xr:uid="{DC9ECD8E-19CA-4343-A7E4-5E22A0C118FA}"/>
    <cellStyle name="Millares 2 7 8 3" xfId="2173" xr:uid="{B3FCE0AC-CF72-4707-AEC1-D8B42F0852C0}"/>
    <cellStyle name="Millares 2 7 9" xfId="1968" xr:uid="{4A4908BB-878D-40A6-82E6-EEC0A4CE44E7}"/>
    <cellStyle name="Millares 2 7 9 2" xfId="2081" xr:uid="{A1F02B2B-E9F4-42C4-A2D4-B8CF9C40CF28}"/>
    <cellStyle name="Millares 2 8" xfId="861" xr:uid="{00000000-0005-0000-0000-00005D030000}"/>
    <cellStyle name="Millares 2 8 10" xfId="3345" xr:uid="{807774DB-995D-460D-B699-C1C6BBE5283E}"/>
    <cellStyle name="Millares 2 8 11" xfId="3435" xr:uid="{717A629D-CAE2-407B-8A87-11CB7C858EDD}"/>
    <cellStyle name="Millares 2 8 12" xfId="4193" xr:uid="{7D5D3885-BC4F-4480-AA6C-3EC1990F56F7}"/>
    <cellStyle name="Millares 2 8 2" xfId="862" xr:uid="{00000000-0005-0000-0000-00005E030000}"/>
    <cellStyle name="Millares 2 8 2 10" xfId="4234" xr:uid="{C27E360C-88C7-4947-B190-7F1FD809BBEC}"/>
    <cellStyle name="Millares 2 8 2 2" xfId="863" xr:uid="{00000000-0005-0000-0000-00005F030000}"/>
    <cellStyle name="Millares 2 8 2 2 2" xfId="2507" xr:uid="{862FDE46-852B-4CEE-89C7-72CD0B5F0339}"/>
    <cellStyle name="Millares 2 8 2 2 2 2" xfId="3011" xr:uid="{FFB2E6B1-ECC4-469F-8387-A84174D7C378}"/>
    <cellStyle name="Millares 2 8 2 2 2 2 2" xfId="6386" xr:uid="{D3F2EEE3-BB4C-4677-94FB-59B9CAD04E67}"/>
    <cellStyle name="Millares 2 8 2 2 2 2 3" xfId="5118" xr:uid="{582CEE39-9708-4B65-B69A-D4938312F4CE}"/>
    <cellStyle name="Millares 2 8 2 2 2 3" xfId="3854" xr:uid="{A7D49C79-AAB4-40C9-8E4A-ABE08E452BA2}"/>
    <cellStyle name="Millares 2 8 2 2 2 3 2" xfId="5880" xr:uid="{D2B248DC-0172-491C-A819-1D9394D9A500}"/>
    <cellStyle name="Millares 2 8 2 2 2 4" xfId="4612" xr:uid="{DC726439-4193-4E62-9C47-A1DA758D4FC9}"/>
    <cellStyle name="Millares 2 8 2 2 3" xfId="3262" xr:uid="{8D5B1AD0-B661-4392-B772-DF8E2E215FE1}"/>
    <cellStyle name="Millares 2 8 2 2 3 2" xfId="4108" xr:uid="{5BE072FB-EA73-471B-8605-8A848B099E15}"/>
    <cellStyle name="Millares 2 8 2 2 3 2 2" xfId="6640" xr:uid="{511DDBCF-0FF6-4E6F-A14B-903197C937A8}"/>
    <cellStyle name="Millares 2 8 2 2 3 3" xfId="5372" xr:uid="{897484BE-AC35-431E-AF6D-65B8410D5AE5}"/>
    <cellStyle name="Millares 2 8 2 2 4" xfId="2759" xr:uid="{5CFBD1ED-BE24-41E0-9789-C1F72385999E}"/>
    <cellStyle name="Millares 2 8 2 2 4 2" xfId="6134" xr:uid="{E0E9291A-7684-4283-876A-13C8DD2CB6B0}"/>
    <cellStyle name="Millares 2 8 2 2 4 3" xfId="4866" xr:uid="{033671BE-3A53-4529-AB29-5E03E21F5DBD}"/>
    <cellStyle name="Millares 2 8 2 2 5" xfId="3602" xr:uid="{43FAC763-F48E-4C41-90A4-4ECCE5F8886C}"/>
    <cellStyle name="Millares 2 8 2 2 5 2" xfId="5628" xr:uid="{D1726502-7F93-4ED6-A2AA-54FEB4D77319}"/>
    <cellStyle name="Millares 2 8 2 2 6" xfId="4360" xr:uid="{FB404532-987E-4B6C-9246-8453DB2B1E35}"/>
    <cellStyle name="Millares 2 8 2 2 7" xfId="2303" xr:uid="{DF7A4BF5-C573-4D29-9395-5982B17AF10E}"/>
    <cellStyle name="Millares 2 8 2 3" xfId="864" xr:uid="{00000000-0005-0000-0000-000060030000}"/>
    <cellStyle name="Millares 2 8 2 3 2" xfId="2885" xr:uid="{7557594B-3323-4ECE-8142-69114A79047F}"/>
    <cellStyle name="Millares 2 8 2 3 2 2" xfId="6260" xr:uid="{9D849159-1A77-4D79-B817-E65EE9D70A1E}"/>
    <cellStyle name="Millares 2 8 2 3 2 3" xfId="4992" xr:uid="{0F5603A5-4F96-4A34-89FF-B6D430CC4B2D}"/>
    <cellStyle name="Millares 2 8 2 3 3" xfId="3728" xr:uid="{16533C67-D970-481A-8A23-C456D1AFA8E2}"/>
    <cellStyle name="Millares 2 8 2 3 3 2" xfId="5754" xr:uid="{BF3FE169-5E97-408F-8525-8CD278AAE81D}"/>
    <cellStyle name="Millares 2 8 2 3 4" xfId="4486" xr:uid="{6D5C73C2-D6D0-4077-A750-E133FACDF826}"/>
    <cellStyle name="Millares 2 8 2 3 5" xfId="2396" xr:uid="{3279360D-73EE-420C-8010-363982B490A8}"/>
    <cellStyle name="Millares 2 8 2 4" xfId="1801" xr:uid="{C8273284-8B9E-4D85-B7DA-9225660DE2F6}"/>
    <cellStyle name="Millares 2 8 2 4 2" xfId="3982" xr:uid="{01360D1F-AD9F-4FB7-982E-BD71B2995855}"/>
    <cellStyle name="Millares 2 8 2 4 2 2" xfId="6514" xr:uid="{33E9673D-AC21-4A2E-8A7B-A3AEBD7041EB}"/>
    <cellStyle name="Millares 2 8 2 4 3" xfId="5246" xr:uid="{106C03D9-0AC3-4D5A-8975-B9AEE72E45E6}"/>
    <cellStyle name="Millares 2 8 2 4 4" xfId="3137" xr:uid="{5D492B1A-BCDB-4E50-AE5A-33A51946C8DD}"/>
    <cellStyle name="Millares 2 8 2 5" xfId="2633" xr:uid="{09186793-BB97-419C-94AC-3C4F30D2D07F}"/>
    <cellStyle name="Millares 2 8 2 5 2" xfId="6008" xr:uid="{0867BBA7-5BA4-4995-A989-277449F2C503}"/>
    <cellStyle name="Millares 2 8 2 5 3" xfId="4740" xr:uid="{55830933-C2B6-4FB8-AE0F-4F10A6EF0FC9}"/>
    <cellStyle name="Millares 2 8 2 6" xfId="2216" xr:uid="{1446C652-4423-41C2-9C59-3D5A3FFBA7CE}"/>
    <cellStyle name="Millares 2 8 2 6 2" xfId="5502" xr:uid="{14E8B29B-B3D6-4044-9D00-36DCF22503E4}"/>
    <cellStyle name="Millares 2 8 2 7" xfId="2127" xr:uid="{E9FA212A-D657-41D3-B0A2-B407EEDF63DE}"/>
    <cellStyle name="Millares 2 8 2 8" xfId="3389" xr:uid="{7C70C610-592A-4445-ADC3-FC16797224CC}"/>
    <cellStyle name="Millares 2 8 2 9" xfId="3476" xr:uid="{6AC71F6D-9B5B-40F5-A9E4-4A29E48D3B5D}"/>
    <cellStyle name="Millares 2 8 3" xfId="865" xr:uid="{00000000-0005-0000-0000-000061030000}"/>
    <cellStyle name="Millares 2 8 3 2" xfId="866" xr:uid="{00000000-0005-0000-0000-000062030000}"/>
    <cellStyle name="Millares 2 8 3 2 2" xfId="2544" xr:uid="{D3D2E573-452C-4B07-8B88-FEC142B90A38}"/>
    <cellStyle name="Millares 2 8 3 2 2 2" xfId="3050" xr:uid="{1AED56C6-8B24-4C84-A652-9CE698707712}"/>
    <cellStyle name="Millares 2 8 3 2 2 2 2" xfId="6425" xr:uid="{CC40EA23-87FD-441D-907D-DE265B8C8394}"/>
    <cellStyle name="Millares 2 8 3 2 2 2 3" xfId="5157" xr:uid="{18A55DB1-00CC-40DB-8895-C968C085EBD9}"/>
    <cellStyle name="Millares 2 8 3 2 2 3" xfId="3893" xr:uid="{2D67CB41-854F-4668-A123-3307A297FC4C}"/>
    <cellStyle name="Millares 2 8 3 2 2 3 2" xfId="5919" xr:uid="{CD061695-D54F-4A4A-83DA-E9E7C178760B}"/>
    <cellStyle name="Millares 2 8 3 2 2 4" xfId="4651" xr:uid="{6A94DC74-847D-4C55-BCE4-7281A641C788}"/>
    <cellStyle name="Millares 2 8 3 2 3" xfId="3301" xr:uid="{24A590EE-C844-42F1-8AFB-48FC8341B3FC}"/>
    <cellStyle name="Millares 2 8 3 2 3 2" xfId="4147" xr:uid="{9A2A9C35-4884-4EB0-9A2D-12CEA0121E02}"/>
    <cellStyle name="Millares 2 8 3 2 3 2 2" xfId="6679" xr:uid="{F2C37FB4-35B3-4D5D-844C-5693ED131D7E}"/>
    <cellStyle name="Millares 2 8 3 2 3 3" xfId="5411" xr:uid="{0A718604-41E1-42B4-A229-BE844F44225D}"/>
    <cellStyle name="Millares 2 8 3 2 4" xfId="2798" xr:uid="{EFB2BFF0-F6D7-4DE5-A016-F2EB022E4368}"/>
    <cellStyle name="Millares 2 8 3 2 4 2" xfId="6173" xr:uid="{46E53999-89EF-447A-ABE3-A0EACD125EE3}"/>
    <cellStyle name="Millares 2 8 3 2 4 3" xfId="4905" xr:uid="{B8273A9C-FEF6-4AEE-85DF-9E8F666A7A10}"/>
    <cellStyle name="Millares 2 8 3 2 5" xfId="3641" xr:uid="{6F51308B-8666-4A20-941C-4B3FA6ECC7A2}"/>
    <cellStyle name="Millares 2 8 3 2 5 2" xfId="5667" xr:uid="{EF61831F-4D2B-4E7F-8CCB-7B6A12285DEF}"/>
    <cellStyle name="Millares 2 8 3 2 6" xfId="4399" xr:uid="{27F609A0-E180-412C-B933-57CEC034BBAD}"/>
    <cellStyle name="Millares 2 8 3 2 7" xfId="2328" xr:uid="{34E77544-199D-4FE9-9B3C-5A19979B1DB0}"/>
    <cellStyle name="Millares 2 8 3 3" xfId="1845" xr:uid="{C604B15B-BC54-45A4-87BB-6A69A6536438}"/>
    <cellStyle name="Millares 2 8 3 3 2" xfId="2924" xr:uid="{4020898F-E567-450F-9356-881BAF128079}"/>
    <cellStyle name="Millares 2 8 3 3 2 2" xfId="6299" xr:uid="{B23C9907-053D-4283-B9E4-A7AE75C696E9}"/>
    <cellStyle name="Millares 2 8 3 3 2 3" xfId="5031" xr:uid="{FB567189-0893-4362-A346-A36712A9F343}"/>
    <cellStyle name="Millares 2 8 3 3 3" xfId="3767" xr:uid="{A4B7190A-745C-4FB9-A39D-05D425C7C340}"/>
    <cellStyle name="Millares 2 8 3 3 3 2" xfId="5793" xr:uid="{EC52662E-ADE4-456A-ADA7-629EB6A5C2EE}"/>
    <cellStyle name="Millares 2 8 3 3 4" xfId="4525" xr:uid="{C5B2E32D-69A3-4E61-BCC0-BE6013B87180}"/>
    <cellStyle name="Millares 2 8 3 3 5" xfId="2430" xr:uid="{816F40FC-07C4-44AE-8D65-E4E4CAC9EBD0}"/>
    <cellStyle name="Millares 2 8 3 4" xfId="3175" xr:uid="{1696185D-6BA7-44E9-B5F7-EB98DAD5B27A}"/>
    <cellStyle name="Millares 2 8 3 4 2" xfId="4021" xr:uid="{EFC65BB2-DA41-49E5-8F2E-DB5D91D4075A}"/>
    <cellStyle name="Millares 2 8 3 4 2 2" xfId="6553" xr:uid="{63FA1707-CFAB-44E4-B052-8E06F558BE87}"/>
    <cellStyle name="Millares 2 8 3 4 3" xfId="5285" xr:uid="{9C736CC5-EB62-4435-918E-A4C33CDDF55C}"/>
    <cellStyle name="Millares 2 8 3 5" xfId="2672" xr:uid="{74B22FD3-95C5-4BB4-B4AC-019EBBBFFBF0}"/>
    <cellStyle name="Millares 2 8 3 5 2" xfId="6047" xr:uid="{067A766E-1C7C-46E6-8E6F-DF78E3DED23C}"/>
    <cellStyle name="Millares 2 8 3 5 3" xfId="4779" xr:uid="{F0B031EE-4D59-4B5A-968F-6AEAFEC5590A}"/>
    <cellStyle name="Millares 2 8 3 6" xfId="3515" xr:uid="{35EA024B-61FC-4141-B629-80462FDB408D}"/>
    <cellStyle name="Millares 2 8 3 6 2" xfId="5541" xr:uid="{2513B7F9-DFDF-4323-835C-D5CAC964DC55}"/>
    <cellStyle name="Millares 2 8 3 7" xfId="4273" xr:uid="{A687841B-D9A6-4518-AFF3-F8EC584D42C0}"/>
    <cellStyle name="Millares 2 8 3 8" xfId="2255" xr:uid="{2AF72C6B-8F4C-4D88-94AD-B55087A53F66}"/>
    <cellStyle name="Millares 2 8 4" xfId="867" xr:uid="{00000000-0005-0000-0000-000063030000}"/>
    <cellStyle name="Millares 2 8 4 2" xfId="2468" xr:uid="{519DECAF-7762-432B-8CF0-A5E51DE6DA99}"/>
    <cellStyle name="Millares 2 8 4 2 2" xfId="2970" xr:uid="{B75ACA0D-ACE8-434B-A0E8-D33EC7AFE68A}"/>
    <cellStyle name="Millares 2 8 4 2 2 2" xfId="6345" xr:uid="{4EF3B9CB-3EAF-4386-B504-672D8DA01F50}"/>
    <cellStyle name="Millares 2 8 4 2 2 3" xfId="5077" xr:uid="{D31CBEEA-B01F-4E23-8CD8-1D464FE96AAA}"/>
    <cellStyle name="Millares 2 8 4 2 3" xfId="3813" xr:uid="{623BB84B-5911-421A-A504-4ED1463DA28C}"/>
    <cellStyle name="Millares 2 8 4 2 3 2" xfId="5839" xr:uid="{64E70A77-471A-4336-92D9-A149E66D60A3}"/>
    <cellStyle name="Millares 2 8 4 2 4" xfId="4571" xr:uid="{08AC0216-2C30-4308-99A7-D57529F820C6}"/>
    <cellStyle name="Millares 2 8 4 3" xfId="3221" xr:uid="{381A1BB7-4FA0-4F30-B020-B8BDC4D83466}"/>
    <cellStyle name="Millares 2 8 4 3 2" xfId="4067" xr:uid="{27F3BE4A-AC26-4C8F-96AC-BD0558F1E7D4}"/>
    <cellStyle name="Millares 2 8 4 3 2 2" xfId="6599" xr:uid="{2CF81EB0-D04B-4D08-8E94-D1537A85E622}"/>
    <cellStyle name="Millares 2 8 4 3 3" xfId="5331" xr:uid="{6354BE40-16AA-4A92-BC4E-EC6E773482A3}"/>
    <cellStyle name="Millares 2 8 4 4" xfId="2718" xr:uid="{A80D60B0-F875-46A9-B4AE-C06BE9DDADD6}"/>
    <cellStyle name="Millares 2 8 4 4 2" xfId="6093" xr:uid="{9748BD05-8867-410C-9C65-DB8AB511DE73}"/>
    <cellStyle name="Millares 2 8 4 4 3" xfId="4825" xr:uid="{8B55F968-A132-4312-8927-B6D5F436E712}"/>
    <cellStyle name="Millares 2 8 4 5" xfId="3561" xr:uid="{9BF28B87-9057-4A05-A81D-3C65A23640BC}"/>
    <cellStyle name="Millares 2 8 4 5 2" xfId="5587" xr:uid="{46DA6A0E-93FC-4EBB-B183-35C6B2C10139}"/>
    <cellStyle name="Millares 2 8 4 6" xfId="4319" xr:uid="{8BEAF6C1-4706-4C8B-87A2-891FA1DA9A35}"/>
    <cellStyle name="Millares 2 8 4 7" xfId="2279" xr:uid="{54627682-6197-4D64-B519-905863E9830A}"/>
    <cellStyle name="Millares 2 8 5" xfId="868" xr:uid="{00000000-0005-0000-0000-000064030000}"/>
    <cellStyle name="Millares 2 8 5 2" xfId="2844" xr:uid="{35BCDF73-666B-4015-8EAB-8D259B1F9801}"/>
    <cellStyle name="Millares 2 8 5 2 2" xfId="6219" xr:uid="{B41AB605-FD81-475E-8806-6BA31049086F}"/>
    <cellStyle name="Millares 2 8 5 2 3" xfId="4951" xr:uid="{AED15CE7-7CE0-47DF-8EEB-23D2A135F135}"/>
    <cellStyle name="Millares 2 8 5 3" xfId="3687" xr:uid="{619E7502-E092-4FB1-A57D-86B3AD9D49AE}"/>
    <cellStyle name="Millares 2 8 5 3 2" xfId="5713" xr:uid="{C074830C-0322-4B70-A866-6BA51FC5F58C}"/>
    <cellStyle name="Millares 2 8 5 4" xfId="4445" xr:uid="{13FE8A89-2FEF-4051-827B-5AC2CCF351E1}"/>
    <cellStyle name="Millares 2 8 5 5" xfId="2360" xr:uid="{B08B4043-6F5B-4417-8ADD-CA72CC0827E5}"/>
    <cellStyle name="Millares 2 8 6" xfId="1750" xr:uid="{02C511CC-C591-490D-9AB9-185E670AA9BF}"/>
    <cellStyle name="Millares 2 8 6 2" xfId="3940" xr:uid="{EE957470-8848-4118-8CBC-92B0EAA5D1D6}"/>
    <cellStyle name="Millares 2 8 6 2 2" xfId="6472" xr:uid="{6E731452-6AAD-4A1D-92FC-BFA7DE96C58F}"/>
    <cellStyle name="Millares 2 8 6 3" xfId="5204" xr:uid="{6A35A4DD-EA96-4BD2-BB7B-C244095E6621}"/>
    <cellStyle name="Millares 2 8 6 4" xfId="3096" xr:uid="{983217C4-974F-4E73-9367-09239C13C26B}"/>
    <cellStyle name="Millares 2 8 7" xfId="2012" xr:uid="{83233F4D-EEB9-4805-B4AB-5AC67827B6D4}"/>
    <cellStyle name="Millares 2 8 7 2" xfId="5966" xr:uid="{2B9F95E6-8BE4-4AB2-B59B-2600322095E5}"/>
    <cellStyle name="Millares 2 8 7 3" xfId="4698" xr:uid="{B3EB76F7-6607-45D4-BEF0-6BD39B141FAE}"/>
    <cellStyle name="Millares 2 8 7 4" xfId="2591" xr:uid="{A595287A-0B34-42AB-987A-F41E79BA434F}"/>
    <cellStyle name="Millares 2 8 8" xfId="2174" xr:uid="{D181C157-BE53-4BEE-975B-8069355D3DA3}"/>
    <cellStyle name="Millares 2 8 8 2" xfId="5460" xr:uid="{F633434D-6978-44FA-BEA1-D9B159E7B575}"/>
    <cellStyle name="Millares 2 8 9" xfId="2082" xr:uid="{30789BA5-092A-4742-AD4C-2C07F7F8C5F3}"/>
    <cellStyle name="Millares 2 9" xfId="869" xr:uid="{00000000-0005-0000-0000-000065030000}"/>
    <cellStyle name="Millares 20" xfId="870" xr:uid="{00000000-0005-0000-0000-000066030000}"/>
    <cellStyle name="Millares 20 2" xfId="871" xr:uid="{00000000-0005-0000-0000-000067030000}"/>
    <cellStyle name="Millares 20 3" xfId="1719" xr:uid="{4A2152F7-BD45-4F23-813F-99888FE33AE0}"/>
    <cellStyle name="Millares 200" xfId="872" xr:uid="{00000000-0005-0000-0000-000068030000}"/>
    <cellStyle name="Millares 201" xfId="873" xr:uid="{00000000-0005-0000-0000-000069030000}"/>
    <cellStyle name="Millares 202" xfId="874" xr:uid="{00000000-0005-0000-0000-00006A030000}"/>
    <cellStyle name="Millares 203" xfId="875" xr:uid="{00000000-0005-0000-0000-00006B030000}"/>
    <cellStyle name="Millares 204" xfId="876" xr:uid="{00000000-0005-0000-0000-00006C030000}"/>
    <cellStyle name="Millares 205" xfId="877" xr:uid="{00000000-0005-0000-0000-00006D030000}"/>
    <cellStyle name="Millares 206" xfId="878" xr:uid="{00000000-0005-0000-0000-00006E030000}"/>
    <cellStyle name="Millares 207" xfId="879" xr:uid="{00000000-0005-0000-0000-00006F030000}"/>
    <cellStyle name="Millares 208" xfId="880" xr:uid="{00000000-0005-0000-0000-000070030000}"/>
    <cellStyle name="Millares 209" xfId="881" xr:uid="{00000000-0005-0000-0000-000071030000}"/>
    <cellStyle name="Millares 21" xfId="882" xr:uid="{00000000-0005-0000-0000-000072030000}"/>
    <cellStyle name="Millares 21 2" xfId="883" xr:uid="{00000000-0005-0000-0000-000073030000}"/>
    <cellStyle name="Millares 21 3" xfId="1720" xr:uid="{4E594818-B5FC-4F92-A3B8-C06B80D1535E}"/>
    <cellStyle name="Millares 210" xfId="884" xr:uid="{00000000-0005-0000-0000-000074030000}"/>
    <cellStyle name="Millares 211" xfId="885" xr:uid="{00000000-0005-0000-0000-000075030000}"/>
    <cellStyle name="Millares 212" xfId="886" xr:uid="{00000000-0005-0000-0000-000076030000}"/>
    <cellStyle name="Millares 213" xfId="887" xr:uid="{00000000-0005-0000-0000-000077030000}"/>
    <cellStyle name="Millares 214" xfId="888" xr:uid="{00000000-0005-0000-0000-000078030000}"/>
    <cellStyle name="Millares 215" xfId="889" xr:uid="{00000000-0005-0000-0000-000079030000}"/>
    <cellStyle name="Millares 216" xfId="890" xr:uid="{00000000-0005-0000-0000-00007A030000}"/>
    <cellStyle name="Millares 217" xfId="891" xr:uid="{00000000-0005-0000-0000-00007B030000}"/>
    <cellStyle name="Millares 218" xfId="892" xr:uid="{00000000-0005-0000-0000-00007C030000}"/>
    <cellStyle name="Millares 219" xfId="893" xr:uid="{00000000-0005-0000-0000-00007D030000}"/>
    <cellStyle name="Millares 22" xfId="894" xr:uid="{00000000-0005-0000-0000-00007E030000}"/>
    <cellStyle name="Millares 22 2" xfId="895" xr:uid="{00000000-0005-0000-0000-00007F030000}"/>
    <cellStyle name="Millares 22 3" xfId="1721" xr:uid="{7F9AB43F-DB0B-4B97-8E34-59E6C137AB74}"/>
    <cellStyle name="Millares 220" xfId="896" xr:uid="{00000000-0005-0000-0000-000080030000}"/>
    <cellStyle name="Millares 221" xfId="897" xr:uid="{00000000-0005-0000-0000-000081030000}"/>
    <cellStyle name="Millares 222" xfId="898" xr:uid="{00000000-0005-0000-0000-000082030000}"/>
    <cellStyle name="Millares 223" xfId="899" xr:uid="{00000000-0005-0000-0000-000083030000}"/>
    <cellStyle name="Millares 224" xfId="900" xr:uid="{00000000-0005-0000-0000-000084030000}"/>
    <cellStyle name="Millares 225" xfId="901" xr:uid="{00000000-0005-0000-0000-000085030000}"/>
    <cellStyle name="Millares 226" xfId="902" xr:uid="{00000000-0005-0000-0000-000086030000}"/>
    <cellStyle name="Millares 227" xfId="903" xr:uid="{00000000-0005-0000-0000-000087030000}"/>
    <cellStyle name="Millares 228" xfId="904" xr:uid="{00000000-0005-0000-0000-000088030000}"/>
    <cellStyle name="Millares 229" xfId="905" xr:uid="{00000000-0005-0000-0000-000089030000}"/>
    <cellStyle name="Millares 23" xfId="906" xr:uid="{00000000-0005-0000-0000-00008A030000}"/>
    <cellStyle name="Millares 23 2" xfId="907" xr:uid="{00000000-0005-0000-0000-00008B030000}"/>
    <cellStyle name="Millares 23 3" xfId="1722" xr:uid="{414C5ABF-4A4E-4C2F-A81C-E8A3032093D6}"/>
    <cellStyle name="Millares 230" xfId="908" xr:uid="{00000000-0005-0000-0000-00008C030000}"/>
    <cellStyle name="Millares 231" xfId="909" xr:uid="{00000000-0005-0000-0000-00008D030000}"/>
    <cellStyle name="Millares 232" xfId="910" xr:uid="{00000000-0005-0000-0000-00008E030000}"/>
    <cellStyle name="Millares 233" xfId="911" xr:uid="{00000000-0005-0000-0000-00008F030000}"/>
    <cellStyle name="Millares 234" xfId="912" xr:uid="{00000000-0005-0000-0000-000090030000}"/>
    <cellStyle name="Millares 235" xfId="913" xr:uid="{00000000-0005-0000-0000-000091030000}"/>
    <cellStyle name="Millares 236" xfId="914" xr:uid="{00000000-0005-0000-0000-000092030000}"/>
    <cellStyle name="Millares 237" xfId="915" xr:uid="{00000000-0005-0000-0000-000093030000}"/>
    <cellStyle name="Millares 238" xfId="916" xr:uid="{00000000-0005-0000-0000-000094030000}"/>
    <cellStyle name="Millares 239" xfId="917" xr:uid="{00000000-0005-0000-0000-000095030000}"/>
    <cellStyle name="Millares 24" xfId="918" xr:uid="{00000000-0005-0000-0000-000096030000}"/>
    <cellStyle name="Millares 24 2" xfId="919" xr:uid="{00000000-0005-0000-0000-000097030000}"/>
    <cellStyle name="Millares 24 3" xfId="1723" xr:uid="{78C0EE0F-1AAA-4732-8C96-ED7B6A8FC425}"/>
    <cellStyle name="Millares 240" xfId="920" xr:uid="{00000000-0005-0000-0000-000098030000}"/>
    <cellStyle name="Millares 241" xfId="921" xr:uid="{00000000-0005-0000-0000-000099030000}"/>
    <cellStyle name="Millares 242" xfId="922" xr:uid="{00000000-0005-0000-0000-00009A030000}"/>
    <cellStyle name="Millares 243" xfId="923" xr:uid="{00000000-0005-0000-0000-00009B030000}"/>
    <cellStyle name="Millares 244" xfId="924" xr:uid="{00000000-0005-0000-0000-00009C030000}"/>
    <cellStyle name="Millares 245" xfId="925" xr:uid="{00000000-0005-0000-0000-00009D030000}"/>
    <cellStyle name="Millares 246" xfId="926" xr:uid="{00000000-0005-0000-0000-00009E030000}"/>
    <cellStyle name="Millares 247" xfId="927" xr:uid="{00000000-0005-0000-0000-00009F030000}"/>
    <cellStyle name="Millares 248" xfId="928" xr:uid="{00000000-0005-0000-0000-0000A0030000}"/>
    <cellStyle name="Millares 249" xfId="929" xr:uid="{00000000-0005-0000-0000-0000A1030000}"/>
    <cellStyle name="Millares 25" xfId="930" xr:uid="{00000000-0005-0000-0000-0000A2030000}"/>
    <cellStyle name="Millares 25 2" xfId="931" xr:uid="{00000000-0005-0000-0000-0000A3030000}"/>
    <cellStyle name="Millares 25 3" xfId="1724" xr:uid="{D1933BE9-DD40-4E95-9D6D-02F8FD30451A}"/>
    <cellStyle name="Millares 250" xfId="932" xr:uid="{00000000-0005-0000-0000-0000A4030000}"/>
    <cellStyle name="Millares 251" xfId="933" xr:uid="{00000000-0005-0000-0000-0000A5030000}"/>
    <cellStyle name="Millares 252" xfId="934" xr:uid="{00000000-0005-0000-0000-0000A6030000}"/>
    <cellStyle name="Millares 253" xfId="935" xr:uid="{00000000-0005-0000-0000-0000A7030000}"/>
    <cellStyle name="Millares 254" xfId="936" xr:uid="{00000000-0005-0000-0000-0000A8030000}"/>
    <cellStyle name="Millares 255" xfId="937" xr:uid="{00000000-0005-0000-0000-0000A9030000}"/>
    <cellStyle name="Millares 256" xfId="938" xr:uid="{00000000-0005-0000-0000-0000AA030000}"/>
    <cellStyle name="Millares 257" xfId="939" xr:uid="{00000000-0005-0000-0000-0000AB030000}"/>
    <cellStyle name="Millares 258" xfId="940" xr:uid="{00000000-0005-0000-0000-0000AC030000}"/>
    <cellStyle name="Millares 259" xfId="1670" xr:uid="{45B25AE8-7A9F-46B6-8975-377575A8F73C}"/>
    <cellStyle name="Millares 26" xfId="941" xr:uid="{00000000-0005-0000-0000-0000AD030000}"/>
    <cellStyle name="Millares 26 2" xfId="942" xr:uid="{00000000-0005-0000-0000-0000AE030000}"/>
    <cellStyle name="Millares 26 3" xfId="1725" xr:uid="{B96C1A69-889E-4340-B8E2-7D9923AF1C15}"/>
    <cellStyle name="Millares 260" xfId="1673" xr:uid="{159228CE-7381-4E58-8386-4E389FCAFC62}"/>
    <cellStyle name="Millares 261" xfId="1879" xr:uid="{CCACB557-B590-4ED1-9E4D-482EC35ABCC9}"/>
    <cellStyle name="Millares 262" xfId="1880" xr:uid="{56CD0E09-FD69-487F-AFCA-0D6FCA8847F1}"/>
    <cellStyle name="Millares 263" xfId="1881" xr:uid="{50D109B4-60D3-4CB8-BAFF-76E8E748FBD4}"/>
    <cellStyle name="Millares 264" xfId="1906" xr:uid="{CEAC29B6-16BD-4962-A7FF-53A4A5A6C6EF}"/>
    <cellStyle name="Millares 265" xfId="2030" xr:uid="{403A8AAD-B361-4297-86E6-804421F3ED9C}"/>
    <cellStyle name="Millares 266" xfId="2029" xr:uid="{4FD8535F-BB8C-4641-A9F2-8A03B0A42332}"/>
    <cellStyle name="Millares 267" xfId="2044" xr:uid="{68482867-EF49-4ADD-BA32-7256A86451AA}"/>
    <cellStyle name="Millares 268" xfId="2306" xr:uid="{E3ADA870-3B85-4C8D-A32F-8B944625BBC0}"/>
    <cellStyle name="Millares 269" xfId="2063" xr:uid="{451D0805-98DE-4288-8AB9-CC995EA89C9A}"/>
    <cellStyle name="Millares 27" xfId="943" xr:uid="{00000000-0005-0000-0000-0000AF030000}"/>
    <cellStyle name="Millares 27 2" xfId="944" xr:uid="{00000000-0005-0000-0000-0000B0030000}"/>
    <cellStyle name="Millares 27 3" xfId="1726" xr:uid="{5CEE155A-7C56-4067-B19A-E290172D41E2}"/>
    <cellStyle name="Millares 270" xfId="6714" xr:uid="{785EB5DA-1FF6-4257-8598-F0A483AE6EF7}"/>
    <cellStyle name="Millares 271" xfId="6715" xr:uid="{63297E19-2D44-497E-93AA-789D78E56071}"/>
    <cellStyle name="Millares 272" xfId="6717" xr:uid="{BBDDB7A1-3224-48FD-9E8D-168237DE2884}"/>
    <cellStyle name="Millares 273" xfId="6718" xr:uid="{6EBAA727-A399-4D23-B7E4-6B5FAC778A23}"/>
    <cellStyle name="Millares 274" xfId="6716" xr:uid="{2118DE91-006B-4CB4-8F0E-FE733D004B47}"/>
    <cellStyle name="Millares 275" xfId="6722" xr:uid="{C683B7C2-E38B-4125-8C3F-E5BD74B01940}"/>
    <cellStyle name="Millares 276" xfId="6723" xr:uid="{242D446E-D5C6-44A7-BF0F-7E214D3A6733}"/>
    <cellStyle name="Millares 28" xfId="945" xr:uid="{00000000-0005-0000-0000-0000B1030000}"/>
    <cellStyle name="Millares 28 2" xfId="946" xr:uid="{00000000-0005-0000-0000-0000B2030000}"/>
    <cellStyle name="Millares 28 2 2" xfId="1703" xr:uid="{72719B2F-D2C3-4345-9D33-3E46405A38E0}"/>
    <cellStyle name="Millares 28 3" xfId="1708" xr:uid="{82FC84E3-B1DD-4D61-8E33-0C1497775110}"/>
    <cellStyle name="Millares 29" xfId="947" xr:uid="{00000000-0005-0000-0000-0000B3030000}"/>
    <cellStyle name="Millares 29 2" xfId="948" xr:uid="{00000000-0005-0000-0000-0000B4030000}"/>
    <cellStyle name="Millares 29 2 2" xfId="949" xr:uid="{00000000-0005-0000-0000-0000B5030000}"/>
    <cellStyle name="Millares 29 2 3" xfId="1833" xr:uid="{6BCD2F5E-949A-4389-9E00-A2F4EB12A754}"/>
    <cellStyle name="Millares 29 3" xfId="950" xr:uid="{00000000-0005-0000-0000-0000B6030000}"/>
    <cellStyle name="Millares 29 3 2" xfId="951" xr:uid="{00000000-0005-0000-0000-0000B7030000}"/>
    <cellStyle name="Millares 29 3 2 2" xfId="6502" xr:uid="{F06D9849-A1DF-4DA9-925F-C1DE69C377ED}"/>
    <cellStyle name="Millares 29 3 2 3" xfId="3970" xr:uid="{A6ACCD05-E155-46FF-AF39-558BA56CBA57}"/>
    <cellStyle name="Millares 29 3 3" xfId="952" xr:uid="{00000000-0005-0000-0000-0000B8030000}"/>
    <cellStyle name="Millares 29 3 3 2" xfId="5234" xr:uid="{90873F95-EC19-414E-9C7D-DFFAA26F386B}"/>
    <cellStyle name="Millares 29 3 4" xfId="1878" xr:uid="{FBAAA20F-9771-4DD0-9049-87769F02F5E8}"/>
    <cellStyle name="Millares 29 3 5" xfId="3126" xr:uid="{55438992-4DCD-4C20-A472-0FF98580F774}"/>
    <cellStyle name="Millares 29 4" xfId="953" xr:uid="{00000000-0005-0000-0000-0000B9030000}"/>
    <cellStyle name="Millares 29 4 2" xfId="5996" xr:uid="{1EA73599-E490-4EB6-8AF9-19B51C627CC9}"/>
    <cellStyle name="Millares 29 4 3" xfId="4728" xr:uid="{A4BBE838-AFDA-4D88-AB4F-895F99E9E3E2}"/>
    <cellStyle name="Millares 29 4 4" xfId="2621" xr:uid="{F15BC872-AF9C-4A62-9326-4C25F1798F33}"/>
    <cellStyle name="Millares 29 5" xfId="1790" xr:uid="{67661E9C-9D5E-47E0-83DE-B78026D64BA6}"/>
    <cellStyle name="Millares 29 5 2" xfId="5490" xr:uid="{650E6FF7-EC20-4159-B190-1B9D4A2DB37C}"/>
    <cellStyle name="Millares 29 5 3" xfId="2204" xr:uid="{03C39467-3A63-412F-B3C5-6E9BC06ECDF3}"/>
    <cellStyle name="Millares 3" xfId="954" xr:uid="{00000000-0005-0000-0000-0000BA030000}"/>
    <cellStyle name="Millares 3 2" xfId="955" xr:uid="{00000000-0005-0000-0000-0000BB030000}"/>
    <cellStyle name="Millares 3 2 2" xfId="956" xr:uid="{00000000-0005-0000-0000-0000BC030000}"/>
    <cellStyle name="Millares 3 2 2 2" xfId="957" xr:uid="{00000000-0005-0000-0000-0000BD030000}"/>
    <cellStyle name="Millares 3 2 2 3" xfId="1707" xr:uid="{2F9EB84D-F87A-4677-B713-879D985455D9}"/>
    <cellStyle name="Millares 3 2 3" xfId="958" xr:uid="{00000000-0005-0000-0000-0000BE030000}"/>
    <cellStyle name="Millares 3 2 4" xfId="959" xr:uid="{00000000-0005-0000-0000-0000BF030000}"/>
    <cellStyle name="Millares 3 2 5" xfId="960" xr:uid="{00000000-0005-0000-0000-0000C0030000}"/>
    <cellStyle name="Millares 3 2 6" xfId="961" xr:uid="{00000000-0005-0000-0000-0000C1030000}"/>
    <cellStyle name="Millares 3 2 7" xfId="962" xr:uid="{00000000-0005-0000-0000-0000C2030000}"/>
    <cellStyle name="Millares 3 2 8" xfId="963" xr:uid="{00000000-0005-0000-0000-0000C3030000}"/>
    <cellStyle name="Millares 3 2 9" xfId="1690" xr:uid="{E1C46235-C38C-4A96-840A-04C213C5B50E}"/>
    <cellStyle name="Millares 3 3" xfId="964" xr:uid="{00000000-0005-0000-0000-0000C4030000}"/>
    <cellStyle name="Millares 3 3 2" xfId="965" xr:uid="{00000000-0005-0000-0000-0000C5030000}"/>
    <cellStyle name="Millares 3 3 3" xfId="966" xr:uid="{00000000-0005-0000-0000-0000C6030000}"/>
    <cellStyle name="Millares 3 3 4" xfId="967" xr:uid="{00000000-0005-0000-0000-0000C7030000}"/>
    <cellStyle name="Millares 3 3 5" xfId="968" xr:uid="{00000000-0005-0000-0000-0000C8030000}"/>
    <cellStyle name="Millares 3 3 6" xfId="969" xr:uid="{00000000-0005-0000-0000-0000C9030000}"/>
    <cellStyle name="Millares 3 3 7" xfId="1706" xr:uid="{CDBA26A5-5450-4810-9594-06E8C4E54583}"/>
    <cellStyle name="Millares 3 4" xfId="970" xr:uid="{00000000-0005-0000-0000-0000CA030000}"/>
    <cellStyle name="Millares 3 5" xfId="971" xr:uid="{00000000-0005-0000-0000-0000CB030000}"/>
    <cellStyle name="Millares 3 6" xfId="972" xr:uid="{00000000-0005-0000-0000-0000CC030000}"/>
    <cellStyle name="Millares 3 7" xfId="1676" xr:uid="{FE40FEDB-CF09-4CE7-8EF1-8E1931D582CE}"/>
    <cellStyle name="Millares 3 8" xfId="2031" xr:uid="{8688D391-0FB7-4148-A7AD-33300436A0F8}"/>
    <cellStyle name="Millares 3 9" xfId="6724" xr:uid="{2D358C5E-0A3E-499A-A05D-AC64D41BDDF4}"/>
    <cellStyle name="Millares 30" xfId="973" xr:uid="{00000000-0005-0000-0000-0000CD030000}"/>
    <cellStyle name="Millares 30 2" xfId="974" xr:uid="{00000000-0005-0000-0000-0000CE030000}"/>
    <cellStyle name="Millares 30 2 2" xfId="6460" xr:uid="{0C00C154-10F7-488B-90F6-CC171646C5ED}"/>
    <cellStyle name="Millares 30 2 3" xfId="3085" xr:uid="{8DAD027C-A85B-4232-8CBB-9DE1BFA6439E}"/>
    <cellStyle name="Millares 30 3" xfId="975" xr:uid="{00000000-0005-0000-0000-0000CF030000}"/>
    <cellStyle name="Millares 30 3 2" xfId="2117" xr:uid="{2B565447-F0BF-4718-AE25-3763D0F2E7FB}"/>
    <cellStyle name="Millares 30 4" xfId="976" xr:uid="{00000000-0005-0000-0000-0000D0030000}"/>
    <cellStyle name="Millares 30 4 2" xfId="3928" xr:uid="{F04FACC4-D633-4164-A19E-40CF85DF72F1}"/>
    <cellStyle name="Millares 30 5" xfId="1737" xr:uid="{D1596E24-B100-4DE6-8886-6B3CF0509688}"/>
    <cellStyle name="Millares 30 5 2" xfId="5192" xr:uid="{CD3A4D2D-5BA7-4A88-9833-5E4141A409F0}"/>
    <cellStyle name="Millares 31" xfId="977" xr:uid="{00000000-0005-0000-0000-0000D1030000}"/>
    <cellStyle name="Millares 31 2" xfId="5954" xr:uid="{F594E0B1-BC6C-4ABD-A46D-E522C90D8549}"/>
    <cellStyle name="Millares 31 3" xfId="4686" xr:uid="{92B495B5-0DF5-4597-B414-A9DD47F4A4C3}"/>
    <cellStyle name="Millares 31 4" xfId="2579" xr:uid="{69928968-5A30-4238-9852-20B6D0CDC674}"/>
    <cellStyle name="Millares 32" xfId="978" xr:uid="{00000000-0005-0000-0000-0000D2030000}"/>
    <cellStyle name="Millares 32 2" xfId="5448" xr:uid="{585AEB25-79E7-4643-B85B-A41E30A5D7A9}"/>
    <cellStyle name="Millares 32 3" xfId="2162" xr:uid="{6A5EB3C9-37D3-4DC9-B0A0-EE42D77A1FAA}"/>
    <cellStyle name="Millares 33" xfId="979" xr:uid="{00000000-0005-0000-0000-0000D3030000}"/>
    <cellStyle name="Millares 33 2" xfId="2072" xr:uid="{5A74F556-857C-40E0-BA8C-701EE1584FA3}"/>
    <cellStyle name="Millares 34" xfId="980" xr:uid="{00000000-0005-0000-0000-0000D4030000}"/>
    <cellStyle name="Millares 35" xfId="981" xr:uid="{00000000-0005-0000-0000-0000D5030000}"/>
    <cellStyle name="Millares 36" xfId="982" xr:uid="{00000000-0005-0000-0000-0000D6030000}"/>
    <cellStyle name="Millares 37" xfId="983" xr:uid="{00000000-0005-0000-0000-0000D7030000}"/>
    <cellStyle name="Millares 38" xfId="984" xr:uid="{00000000-0005-0000-0000-0000D8030000}"/>
    <cellStyle name="Millares 39" xfId="985" xr:uid="{00000000-0005-0000-0000-0000D9030000}"/>
    <cellStyle name="Millares 4" xfId="986" xr:uid="{00000000-0005-0000-0000-0000DA030000}"/>
    <cellStyle name="Millares 4 10" xfId="987" xr:uid="{00000000-0005-0000-0000-0000DB030000}"/>
    <cellStyle name="Millares 4 11" xfId="1678" xr:uid="{4068F082-45BD-4161-A703-844D4541C1B9}"/>
    <cellStyle name="Millares 4 12" xfId="2032" xr:uid="{C832A87D-3D3E-4024-98F4-5C518121BB18}"/>
    <cellStyle name="Millares 4 13" xfId="6725" xr:uid="{610309D0-A3F7-4C5B-9BC3-E43C2DEF28A2}"/>
    <cellStyle name="Millares 4 2" xfId="988" xr:uid="{00000000-0005-0000-0000-0000DC030000}"/>
    <cellStyle name="Millares 4 2 2" xfId="989" xr:uid="{00000000-0005-0000-0000-0000DD030000}"/>
    <cellStyle name="Millares 4 2 3" xfId="990" xr:uid="{00000000-0005-0000-0000-0000DE030000}"/>
    <cellStyle name="Millares 4 2 4" xfId="991" xr:uid="{00000000-0005-0000-0000-0000DF030000}"/>
    <cellStyle name="Millares 4 2 5" xfId="992" xr:uid="{00000000-0005-0000-0000-0000E0030000}"/>
    <cellStyle name="Millares 4 2 6" xfId="993" xr:uid="{00000000-0005-0000-0000-0000E1030000}"/>
    <cellStyle name="Millares 4 2 7" xfId="994" xr:uid="{00000000-0005-0000-0000-0000E2030000}"/>
    <cellStyle name="Millares 4 2 8" xfId="1691" xr:uid="{F62A572F-4618-40EC-98E6-3F559056AF8A}"/>
    <cellStyle name="Millares 4 3" xfId="995" xr:uid="{00000000-0005-0000-0000-0000E3030000}"/>
    <cellStyle name="Millares 4 3 2" xfId="996" xr:uid="{00000000-0005-0000-0000-0000E4030000}"/>
    <cellStyle name="Millares 4 3 3" xfId="997" xr:uid="{00000000-0005-0000-0000-0000E5030000}"/>
    <cellStyle name="Millares 4 3 4" xfId="1727" xr:uid="{F50BF615-CE25-46D7-BC4B-2B07730D1F97}"/>
    <cellStyle name="Millares 4 4" xfId="998" xr:uid="{00000000-0005-0000-0000-0000E6030000}"/>
    <cellStyle name="Millares 4 5" xfId="999" xr:uid="{00000000-0005-0000-0000-0000E7030000}"/>
    <cellStyle name="Millares 4 6" xfId="1000" xr:uid="{00000000-0005-0000-0000-0000E8030000}"/>
    <cellStyle name="Millares 4 7" xfId="1001" xr:uid="{00000000-0005-0000-0000-0000E9030000}"/>
    <cellStyle name="Millares 4 8" xfId="1002" xr:uid="{00000000-0005-0000-0000-0000EA030000}"/>
    <cellStyle name="Millares 4 9" xfId="1003" xr:uid="{00000000-0005-0000-0000-0000EB030000}"/>
    <cellStyle name="Millares 40" xfId="1004" xr:uid="{00000000-0005-0000-0000-0000EC030000}"/>
    <cellStyle name="Millares 41" xfId="1005" xr:uid="{00000000-0005-0000-0000-0000ED030000}"/>
    <cellStyle name="Millares 42" xfId="1006" xr:uid="{00000000-0005-0000-0000-0000EE030000}"/>
    <cellStyle name="Millares 43" xfId="1007" xr:uid="{00000000-0005-0000-0000-0000EF030000}"/>
    <cellStyle name="Millares 44" xfId="1008" xr:uid="{00000000-0005-0000-0000-0000F0030000}"/>
    <cellStyle name="Millares 45" xfId="1009" xr:uid="{00000000-0005-0000-0000-0000F1030000}"/>
    <cellStyle name="Millares 46" xfId="1010" xr:uid="{00000000-0005-0000-0000-0000F2030000}"/>
    <cellStyle name="Millares 47" xfId="1011" xr:uid="{00000000-0005-0000-0000-0000F3030000}"/>
    <cellStyle name="Millares 48" xfId="1012" xr:uid="{00000000-0005-0000-0000-0000F4030000}"/>
    <cellStyle name="Millares 49" xfId="1013" xr:uid="{00000000-0005-0000-0000-0000F5030000}"/>
    <cellStyle name="Millares 5" xfId="1014" xr:uid="{00000000-0005-0000-0000-0000F6030000}"/>
    <cellStyle name="Millares 5 2" xfId="1015" xr:uid="{00000000-0005-0000-0000-0000F7030000}"/>
    <cellStyle name="Millares 5 2 2" xfId="1016" xr:uid="{00000000-0005-0000-0000-0000F8030000}"/>
    <cellStyle name="Millares 5 2 3" xfId="1017" xr:uid="{00000000-0005-0000-0000-0000F9030000}"/>
    <cellStyle name="Millares 5 2 4" xfId="1018" xr:uid="{00000000-0005-0000-0000-0000FA030000}"/>
    <cellStyle name="Millares 5 2 5" xfId="1728" xr:uid="{E578D62E-63DA-461A-ADBF-FFA87F915865}"/>
    <cellStyle name="Millares 5 2 6" xfId="1944" xr:uid="{3E25FD34-72A4-4DED-AC00-D9B62438D36C}"/>
    <cellStyle name="Millares 5 3" xfId="1019" xr:uid="{00000000-0005-0000-0000-0000FB030000}"/>
    <cellStyle name="Millares 5 3 2" xfId="1020" xr:uid="{00000000-0005-0000-0000-0000FC030000}"/>
    <cellStyle name="Millares 5 3 3" xfId="1943" xr:uid="{CB0142A3-ED78-4715-93C7-F5609DE352BF}"/>
    <cellStyle name="Millares 5 4" xfId="1021" xr:uid="{00000000-0005-0000-0000-0000FD030000}"/>
    <cellStyle name="Millares 5 5" xfId="1692" xr:uid="{E1490809-96D4-435E-A8EF-A6378BF493B7}"/>
    <cellStyle name="Millares 50" xfId="1022" xr:uid="{00000000-0005-0000-0000-0000FE030000}"/>
    <cellStyle name="Millares 51" xfId="1023" xr:uid="{00000000-0005-0000-0000-0000FF030000}"/>
    <cellStyle name="Millares 52" xfId="1024" xr:uid="{00000000-0005-0000-0000-000000040000}"/>
    <cellStyle name="Millares 53" xfId="1025" xr:uid="{00000000-0005-0000-0000-000001040000}"/>
    <cellStyle name="Millares 54" xfId="1026" xr:uid="{00000000-0005-0000-0000-000002040000}"/>
    <cellStyle name="Millares 55" xfId="1027" xr:uid="{00000000-0005-0000-0000-000003040000}"/>
    <cellStyle name="Millares 56" xfId="1028" xr:uid="{00000000-0005-0000-0000-000004040000}"/>
    <cellStyle name="Millares 57" xfId="1029" xr:uid="{00000000-0005-0000-0000-000005040000}"/>
    <cellStyle name="Millares 58" xfId="1030" xr:uid="{00000000-0005-0000-0000-000006040000}"/>
    <cellStyle name="Millares 59" xfId="1031" xr:uid="{00000000-0005-0000-0000-000007040000}"/>
    <cellStyle name="Millares 6" xfId="1032" xr:uid="{00000000-0005-0000-0000-000008040000}"/>
    <cellStyle name="Millares 6 2" xfId="1033" xr:uid="{00000000-0005-0000-0000-000009040000}"/>
    <cellStyle name="Millares 6 2 2" xfId="1034" xr:uid="{00000000-0005-0000-0000-00000A040000}"/>
    <cellStyle name="Millares 6 2 3" xfId="1729" xr:uid="{999757E3-5A47-4EE3-95DE-3FDDB35C46F8}"/>
    <cellStyle name="Millares 6 3" xfId="1035" xr:uid="{00000000-0005-0000-0000-00000B040000}"/>
    <cellStyle name="Millares 6 4" xfId="1036" xr:uid="{00000000-0005-0000-0000-00000C040000}"/>
    <cellStyle name="Millares 6 5" xfId="1037" xr:uid="{00000000-0005-0000-0000-00000D040000}"/>
    <cellStyle name="Millares 6 6" xfId="1693" xr:uid="{4711A0B4-4310-4276-BEA3-327A1BFD775D}"/>
    <cellStyle name="Millares 60" xfId="1038" xr:uid="{00000000-0005-0000-0000-00000E040000}"/>
    <cellStyle name="Millares 61" xfId="1039" xr:uid="{00000000-0005-0000-0000-00000F040000}"/>
    <cellStyle name="Millares 62" xfId="1040" xr:uid="{00000000-0005-0000-0000-000010040000}"/>
    <cellStyle name="Millares 63" xfId="1041" xr:uid="{00000000-0005-0000-0000-000011040000}"/>
    <cellStyle name="Millares 64" xfId="1042" xr:uid="{00000000-0005-0000-0000-000012040000}"/>
    <cellStyle name="Millares 65" xfId="1043" xr:uid="{00000000-0005-0000-0000-000013040000}"/>
    <cellStyle name="Millares 66" xfId="1044" xr:uid="{00000000-0005-0000-0000-000014040000}"/>
    <cellStyle name="Millares 67" xfId="1045" xr:uid="{00000000-0005-0000-0000-000015040000}"/>
    <cellStyle name="Millares 68" xfId="1046" xr:uid="{00000000-0005-0000-0000-000016040000}"/>
    <cellStyle name="Millares 69" xfId="1047" xr:uid="{00000000-0005-0000-0000-000017040000}"/>
    <cellStyle name="Millares 69 2" xfId="1048" xr:uid="{00000000-0005-0000-0000-000018040000}"/>
    <cellStyle name="Millares 7" xfId="1049" xr:uid="{00000000-0005-0000-0000-000019040000}"/>
    <cellStyle name="Millares 7 2" xfId="1050" xr:uid="{00000000-0005-0000-0000-00001A040000}"/>
    <cellStyle name="Millares 7 2 2" xfId="1051" xr:uid="{00000000-0005-0000-0000-00001B040000}"/>
    <cellStyle name="Millares 7 2 3" xfId="1736" xr:uid="{E82E720F-2450-4ED1-BADE-1CC4F63D095C}"/>
    <cellStyle name="Millares 7 3" xfId="1052" xr:uid="{00000000-0005-0000-0000-00001C040000}"/>
    <cellStyle name="Millares 7 3 2" xfId="1053" xr:uid="{00000000-0005-0000-0000-00001D040000}"/>
    <cellStyle name="Millares 7 3 3" xfId="1730" xr:uid="{3F719CEC-562A-47B5-8638-2C143C6B2CE5}"/>
    <cellStyle name="Millares 7 4" xfId="1054" xr:uid="{00000000-0005-0000-0000-00001E040000}"/>
    <cellStyle name="Millares 7 5" xfId="1055" xr:uid="{00000000-0005-0000-0000-00001F040000}"/>
    <cellStyle name="Millares 7 6" xfId="1056" xr:uid="{00000000-0005-0000-0000-000020040000}"/>
    <cellStyle name="Millares 7 7" xfId="1057" xr:uid="{00000000-0005-0000-0000-000021040000}"/>
    <cellStyle name="Millares 7 8" xfId="1694" xr:uid="{84049E99-1D9C-4DD8-BE38-96B57B72D24F}"/>
    <cellStyle name="Millares 70" xfId="1058" xr:uid="{00000000-0005-0000-0000-000022040000}"/>
    <cellStyle name="Millares 71" xfId="1059" xr:uid="{00000000-0005-0000-0000-000023040000}"/>
    <cellStyle name="Millares 72" xfId="1060" xr:uid="{00000000-0005-0000-0000-000024040000}"/>
    <cellStyle name="Millares 73" xfId="1061" xr:uid="{00000000-0005-0000-0000-000025040000}"/>
    <cellStyle name="Millares 74" xfId="1062" xr:uid="{00000000-0005-0000-0000-000026040000}"/>
    <cellStyle name="Millares 75" xfId="1063" xr:uid="{00000000-0005-0000-0000-000027040000}"/>
    <cellStyle name="Millares 76" xfId="1064" xr:uid="{00000000-0005-0000-0000-000028040000}"/>
    <cellStyle name="Millares 77" xfId="1065" xr:uid="{00000000-0005-0000-0000-000029040000}"/>
    <cellStyle name="Millares 78" xfId="1066" xr:uid="{00000000-0005-0000-0000-00002A040000}"/>
    <cellStyle name="Millares 79" xfId="1067" xr:uid="{00000000-0005-0000-0000-00002B040000}"/>
    <cellStyle name="Millares 8" xfId="1068" xr:uid="{00000000-0005-0000-0000-00002C040000}"/>
    <cellStyle name="Millares 8 10" xfId="1934" xr:uid="{6C9AB21C-87CD-4218-B591-BC6B2543DAED}"/>
    <cellStyle name="Millares 8 2" xfId="1069" xr:uid="{00000000-0005-0000-0000-00002D040000}"/>
    <cellStyle name="Millares 8 2 2" xfId="1070" xr:uid="{00000000-0005-0000-0000-00002E040000}"/>
    <cellStyle name="Millares 8 2 2 2" xfId="1071" xr:uid="{00000000-0005-0000-0000-00002F040000}"/>
    <cellStyle name="Millares 8 2 2 3" xfId="1072" xr:uid="{00000000-0005-0000-0000-000030040000}"/>
    <cellStyle name="Millares 8 2 2 4" xfId="1073" xr:uid="{00000000-0005-0000-0000-000031040000}"/>
    <cellStyle name="Millares 8 2 2 5" xfId="1074" xr:uid="{00000000-0005-0000-0000-000032040000}"/>
    <cellStyle name="Millares 8 2 2 6" xfId="2002" xr:uid="{DA0CECB3-0BFA-4064-B0AB-C7D536995579}"/>
    <cellStyle name="Millares 8 2 3" xfId="1075" xr:uid="{00000000-0005-0000-0000-000033040000}"/>
    <cellStyle name="Millares 8 2 3 2" xfId="1076" xr:uid="{00000000-0005-0000-0000-000034040000}"/>
    <cellStyle name="Millares 8 2 3 3" xfId="1077" xr:uid="{00000000-0005-0000-0000-000035040000}"/>
    <cellStyle name="Millares 8 2 3 4" xfId="1078" xr:uid="{00000000-0005-0000-0000-000036040000}"/>
    <cellStyle name="Millares 8 2 3 5" xfId="2025" xr:uid="{57D3B2E0-1A57-410A-8B3A-43B9C30BBE42}"/>
    <cellStyle name="Millares 8 2 4" xfId="1079" xr:uid="{00000000-0005-0000-0000-000037040000}"/>
    <cellStyle name="Millares 8 2 5" xfId="1080" xr:uid="{00000000-0005-0000-0000-000038040000}"/>
    <cellStyle name="Millares 8 2 6" xfId="1081" xr:uid="{00000000-0005-0000-0000-000039040000}"/>
    <cellStyle name="Millares 8 2 7" xfId="1732" xr:uid="{46EB4E5C-AF15-4329-ABFB-69D2B051F6C0}"/>
    <cellStyle name="Millares 8 2 8" xfId="1946" xr:uid="{023451CA-5306-4110-BE5C-6A9CD13ECA12}"/>
    <cellStyle name="Millares 8 3" xfId="1082" xr:uid="{00000000-0005-0000-0000-00003A040000}"/>
    <cellStyle name="Millares 8 3 2" xfId="1083" xr:uid="{00000000-0005-0000-0000-00003B040000}"/>
    <cellStyle name="Millares 8 3 2 2" xfId="1084" xr:uid="{00000000-0005-0000-0000-00003C040000}"/>
    <cellStyle name="Millares 8 3 2 3" xfId="1085" xr:uid="{00000000-0005-0000-0000-00003D040000}"/>
    <cellStyle name="Millares 8 3 2 4" xfId="2001" xr:uid="{AD1D232C-950E-4F49-B8F7-7A75289A8BF7}"/>
    <cellStyle name="Millares 8 3 3" xfId="1086" xr:uid="{00000000-0005-0000-0000-00003E040000}"/>
    <cellStyle name="Millares 8 3 4" xfId="1087" xr:uid="{00000000-0005-0000-0000-00003F040000}"/>
    <cellStyle name="Millares 8 3 5" xfId="1088" xr:uid="{00000000-0005-0000-0000-000040040000}"/>
    <cellStyle name="Millares 8 3 6" xfId="1089" xr:uid="{00000000-0005-0000-0000-000041040000}"/>
    <cellStyle name="Millares 8 3 7" xfId="1945" xr:uid="{5EBC47B9-76DB-4039-BC73-6E44E706ED7F}"/>
    <cellStyle name="Millares 8 4" xfId="1090" xr:uid="{00000000-0005-0000-0000-000042040000}"/>
    <cellStyle name="Millares 8 4 2" xfId="1091" xr:uid="{00000000-0005-0000-0000-000043040000}"/>
    <cellStyle name="Millares 8 4 3" xfId="1092" xr:uid="{00000000-0005-0000-0000-000044040000}"/>
    <cellStyle name="Millares 8 4 4" xfId="1093" xr:uid="{00000000-0005-0000-0000-000045040000}"/>
    <cellStyle name="Millares 8 4 5" xfId="1994" xr:uid="{19A253D3-3A24-467C-8D4E-257BB9DADAB5}"/>
    <cellStyle name="Millares 8 5" xfId="1094" xr:uid="{00000000-0005-0000-0000-000046040000}"/>
    <cellStyle name="Millares 8 5 2" xfId="1095" xr:uid="{00000000-0005-0000-0000-000047040000}"/>
    <cellStyle name="Millares 8 5 3" xfId="1096" xr:uid="{00000000-0005-0000-0000-000048040000}"/>
    <cellStyle name="Millares 8 5 4" xfId="1097" xr:uid="{00000000-0005-0000-0000-000049040000}"/>
    <cellStyle name="Millares 8 5 5" xfId="1098" xr:uid="{00000000-0005-0000-0000-00004A040000}"/>
    <cellStyle name="Millares 8 5 6" xfId="2023" xr:uid="{D837BBC5-2E9E-41BE-8CC9-89A108B192C4}"/>
    <cellStyle name="Millares 8 6" xfId="1099" xr:uid="{00000000-0005-0000-0000-00004B040000}"/>
    <cellStyle name="Millares 8 7" xfId="1100" xr:uid="{00000000-0005-0000-0000-00004C040000}"/>
    <cellStyle name="Millares 8 8" xfId="1101" xr:uid="{00000000-0005-0000-0000-00004D040000}"/>
    <cellStyle name="Millares 8 9" xfId="1731" xr:uid="{650371BC-0AE0-4AB0-B7C3-819559BD3CCA}"/>
    <cellStyle name="Millares 80" xfId="1102" xr:uid="{00000000-0005-0000-0000-00004E040000}"/>
    <cellStyle name="Millares 81" xfId="1103" xr:uid="{00000000-0005-0000-0000-00004F040000}"/>
    <cellStyle name="Millares 82" xfId="1104" xr:uid="{00000000-0005-0000-0000-000050040000}"/>
    <cellStyle name="Millares 83" xfId="1105" xr:uid="{00000000-0005-0000-0000-000051040000}"/>
    <cellStyle name="Millares 84" xfId="1106" xr:uid="{00000000-0005-0000-0000-000052040000}"/>
    <cellStyle name="Millares 85" xfId="1107" xr:uid="{00000000-0005-0000-0000-000053040000}"/>
    <cellStyle name="Millares 86" xfId="1108" xr:uid="{00000000-0005-0000-0000-000054040000}"/>
    <cellStyle name="Millares 87" xfId="1109" xr:uid="{00000000-0005-0000-0000-000055040000}"/>
    <cellStyle name="Millares 88" xfId="1110" xr:uid="{00000000-0005-0000-0000-000056040000}"/>
    <cellStyle name="Millares 89" xfId="1111" xr:uid="{00000000-0005-0000-0000-000057040000}"/>
    <cellStyle name="Millares 9" xfId="1112" xr:uid="{00000000-0005-0000-0000-000058040000}"/>
    <cellStyle name="Millares 9 2" xfId="1113" xr:uid="{00000000-0005-0000-0000-000059040000}"/>
    <cellStyle name="Millares 9 2 2" xfId="1114" xr:uid="{00000000-0005-0000-0000-00005A040000}"/>
    <cellStyle name="Millares 9 2 2 2" xfId="2003" xr:uid="{7FE205F2-1942-4F96-B90C-C3C013A9B3B9}"/>
    <cellStyle name="Millares 9 2 3" xfId="1115" xr:uid="{00000000-0005-0000-0000-00005B040000}"/>
    <cellStyle name="Millares 9 2 4" xfId="1947" xr:uid="{68B1DB2E-CC42-4AE9-93E8-47926BB9ACE3}"/>
    <cellStyle name="Millares 9 3" xfId="1116" xr:uid="{00000000-0005-0000-0000-00005C040000}"/>
    <cellStyle name="Millares 9 3 2" xfId="1117" xr:uid="{00000000-0005-0000-0000-00005D040000}"/>
    <cellStyle name="Millares 9 3 3" xfId="1118" xr:uid="{00000000-0005-0000-0000-00005E040000}"/>
    <cellStyle name="Millares 9 3 4" xfId="1119" xr:uid="{00000000-0005-0000-0000-00005F040000}"/>
    <cellStyle name="Millares 9 3 5" xfId="1120" xr:uid="{00000000-0005-0000-0000-000060040000}"/>
    <cellStyle name="Millares 9 3 6" xfId="2026" xr:uid="{692E6E15-4F0D-47B7-A065-A990C1B3CCA4}"/>
    <cellStyle name="Millares 9 4" xfId="1121" xr:uid="{00000000-0005-0000-0000-000061040000}"/>
    <cellStyle name="Millares 9 5" xfId="1733" xr:uid="{B549FCA1-3CA3-46D4-B54F-BBFF26DF638E}"/>
    <cellStyle name="Millares 9 6" xfId="1936" xr:uid="{7B4AC15C-0B4A-45C4-950B-B93B67C899E6}"/>
    <cellStyle name="Millares 90" xfId="1122" xr:uid="{00000000-0005-0000-0000-000062040000}"/>
    <cellStyle name="Millares 91" xfId="1123" xr:uid="{00000000-0005-0000-0000-000063040000}"/>
    <cellStyle name="Millares 92" xfId="1124" xr:uid="{00000000-0005-0000-0000-000064040000}"/>
    <cellStyle name="Millares 93" xfId="1125" xr:uid="{00000000-0005-0000-0000-000065040000}"/>
    <cellStyle name="Millares 94" xfId="1126" xr:uid="{00000000-0005-0000-0000-000066040000}"/>
    <cellStyle name="Millares 95" xfId="1127" xr:uid="{00000000-0005-0000-0000-000067040000}"/>
    <cellStyle name="Millares 96" xfId="1128" xr:uid="{00000000-0005-0000-0000-000068040000}"/>
    <cellStyle name="Millares 97" xfId="1129" xr:uid="{00000000-0005-0000-0000-000069040000}"/>
    <cellStyle name="Millares 98" xfId="1130" xr:uid="{00000000-0005-0000-0000-00006A040000}"/>
    <cellStyle name="Millares 99" xfId="1131" xr:uid="{00000000-0005-0000-0000-00006B040000}"/>
    <cellStyle name="Moneda 2" xfId="1132" xr:uid="{00000000-0005-0000-0000-00006C040000}"/>
    <cellStyle name="Moneda 2 10" xfId="3375" xr:uid="{35962E37-1D85-4E55-AE3B-5C3A3D2E9A6C}"/>
    <cellStyle name="Moneda 2 11" xfId="3425" xr:uid="{8252CB29-1C1D-44E1-A9FA-8D27E634E987}"/>
    <cellStyle name="Moneda 2 12" xfId="4183" xr:uid="{B4524E49-8CAB-4956-8818-1A479D45108E}"/>
    <cellStyle name="Moneda 2 13" xfId="2311" xr:uid="{4D2C1164-49EF-43EE-B8FD-6E4BF638D6AF}"/>
    <cellStyle name="Moneda 2 2" xfId="1133" xr:uid="{00000000-0005-0000-0000-00006D040000}"/>
    <cellStyle name="Moneda 2 2 10" xfId="4224" xr:uid="{93C5F4B2-0B41-4BB0-8819-FBA1FC679036}"/>
    <cellStyle name="Moneda 2 2 2" xfId="1134" xr:uid="{00000000-0005-0000-0000-00006E040000}"/>
    <cellStyle name="Moneda 2 2 2 2" xfId="2497" xr:uid="{FDCC0EEF-DA36-446B-A10A-25E3730526B3}"/>
    <cellStyle name="Moneda 2 2 2 2 2" xfId="3001" xr:uid="{12193699-1BD7-4535-A9D4-4DAA7BEB33EC}"/>
    <cellStyle name="Moneda 2 2 2 2 2 2" xfId="6376" xr:uid="{78AB9BCF-190D-4AA8-8CE5-CE14DA253D3C}"/>
    <cellStyle name="Moneda 2 2 2 2 2 3" xfId="5108" xr:uid="{C6B81BE2-2CE4-478B-8CA6-2767DE34290A}"/>
    <cellStyle name="Moneda 2 2 2 2 3" xfId="3844" xr:uid="{36125260-FC72-4CF2-82F3-DF3B93D40C2D}"/>
    <cellStyle name="Moneda 2 2 2 2 3 2" xfId="5870" xr:uid="{C9999F68-96C8-4378-85EA-C3462BC3F3EF}"/>
    <cellStyle name="Moneda 2 2 2 2 4" xfId="4602" xr:uid="{14303B6E-74CB-4E56-A98A-E2BFDF1D7DD2}"/>
    <cellStyle name="Moneda 2 2 2 3" xfId="3252" xr:uid="{B8496547-11D9-430A-B91F-8A0C708EDF12}"/>
    <cellStyle name="Moneda 2 2 2 3 2" xfId="4098" xr:uid="{51A8B465-0085-4455-BB26-CDDD2B1C3A0B}"/>
    <cellStyle name="Moneda 2 2 2 3 2 2" xfId="6630" xr:uid="{1C02ABA1-DAA4-4411-9BB9-8A1B79109275}"/>
    <cellStyle name="Moneda 2 2 2 3 3" xfId="5362" xr:uid="{E0D49043-76EF-4FB8-8C52-8965B5443259}"/>
    <cellStyle name="Moneda 2 2 2 4" xfId="2749" xr:uid="{B03253FA-5D44-4E71-94EE-92CDF33F92BF}"/>
    <cellStyle name="Moneda 2 2 2 4 2" xfId="6124" xr:uid="{CDD45952-10DB-4EBA-BE06-73FF2B2E1628}"/>
    <cellStyle name="Moneda 2 2 2 4 3" xfId="4856" xr:uid="{A0C7B1D5-12FD-4BFE-9C55-02A3226ADD17}"/>
    <cellStyle name="Moneda 2 2 2 5" xfId="3592" xr:uid="{DAAF12BE-8EAB-4E51-AF5E-252D7B4A6EA3}"/>
    <cellStyle name="Moneda 2 2 2 5 2" xfId="5618" xr:uid="{61793122-4145-4335-919B-92BCA8D39A5E}"/>
    <cellStyle name="Moneda 2 2 2 6" xfId="4350" xr:uid="{75624429-61AA-419A-AB7A-70612212DF6D}"/>
    <cellStyle name="Moneda 2 2 2 7" xfId="2293" xr:uid="{2D91D8D7-E937-4ACA-ACF6-405C03AF5EFE}"/>
    <cellStyle name="Moneda 2 2 3" xfId="1135" xr:uid="{00000000-0005-0000-0000-00006F040000}"/>
    <cellStyle name="Moneda 2 2 3 2" xfId="2875" xr:uid="{7FF74A75-B48A-46CF-AD6E-D20DE96E782B}"/>
    <cellStyle name="Moneda 2 2 3 2 2" xfId="6250" xr:uid="{152A48A4-9ED1-4DAA-BB9A-5F6CF8A0C507}"/>
    <cellStyle name="Moneda 2 2 3 2 3" xfId="4982" xr:uid="{19FB5A8B-95CD-4BF4-9BD9-1F35C190A020}"/>
    <cellStyle name="Moneda 2 2 3 3" xfId="3718" xr:uid="{127D6011-FBCA-4011-B8BA-223999D9E090}"/>
    <cellStyle name="Moneda 2 2 3 3 2" xfId="5744" xr:uid="{BF39F9F1-3529-4B1B-A54B-17BC3E659F12}"/>
    <cellStyle name="Moneda 2 2 3 4" xfId="4476" xr:uid="{3B15EA6E-2E9A-435A-8A3C-0943E0ED4A69}"/>
    <cellStyle name="Moneda 2 2 3 5" xfId="2386" xr:uid="{05AFC049-2D71-4B1C-B84D-0A2008C4FD36}"/>
    <cellStyle name="Moneda 2 2 4" xfId="1831" xr:uid="{2147F422-4FA0-4CB1-8A32-39D3BACDB6E2}"/>
    <cellStyle name="Moneda 2 2 4 2" xfId="3972" xr:uid="{F0DAC51A-53EE-4490-A728-54FB71C0034E}"/>
    <cellStyle name="Moneda 2 2 4 2 2" xfId="6504" xr:uid="{DD941632-0C74-476E-99C8-B066F04C1E91}"/>
    <cellStyle name="Moneda 2 2 4 3" xfId="5236" xr:uid="{5462700F-3BBF-49A0-BFDE-7BBFD63CE95A}"/>
    <cellStyle name="Moneda 2 2 5" xfId="2623" xr:uid="{361E4824-AD9D-4614-B311-685E8AFD16D6}"/>
    <cellStyle name="Moneda 2 2 5 2" xfId="5998" xr:uid="{527E09E9-F2E7-4E83-93D4-CFC857054B0D}"/>
    <cellStyle name="Moneda 2 2 5 3" xfId="4730" xr:uid="{147ACA9A-B02A-4156-AE22-0B3D5548A0C8}"/>
    <cellStyle name="Moneda 2 2 6" xfId="2206" xr:uid="{D57AD42B-F41E-4F55-9783-E5C26A7C9E0B}"/>
    <cellStyle name="Moneda 2 2 6 2" xfId="5492" xr:uid="{FD928310-8F07-4788-8BD6-A2497A93D007}"/>
    <cellStyle name="Moneda 2 2 7" xfId="2157" xr:uid="{52EAF044-DB07-47AD-B04F-5B29AEB6CAE7}"/>
    <cellStyle name="Moneda 2 2 8" xfId="3419" xr:uid="{40597609-24B9-4A0E-A029-256F0EC8FDE3}"/>
    <cellStyle name="Moneda 2 2 9" xfId="3466" xr:uid="{24F34C72-0594-4B04-A3A6-349975AE1E2A}"/>
    <cellStyle name="Moneda 2 3" xfId="1136" xr:uid="{00000000-0005-0000-0000-000070040000}"/>
    <cellStyle name="Moneda 2 3 2" xfId="1137" xr:uid="{00000000-0005-0000-0000-000071040000}"/>
    <cellStyle name="Moneda 2 3 2 2" xfId="2574" xr:uid="{E60CA527-CB74-4722-AF21-D733B09B2197}"/>
    <cellStyle name="Moneda 2 3 2 2 2" xfId="3080" xr:uid="{99362B1A-28B5-4CE8-B96D-1BB194A7B225}"/>
    <cellStyle name="Moneda 2 3 2 2 2 2" xfId="6455" xr:uid="{95E57114-692B-4BF1-BE7E-6DA1C55DEEAA}"/>
    <cellStyle name="Moneda 2 3 2 2 2 3" xfId="5187" xr:uid="{7AAE26DA-8696-4F37-B613-214D48298C7B}"/>
    <cellStyle name="Moneda 2 3 2 2 3" xfId="3923" xr:uid="{DA2ABC40-F940-4F78-80FA-41EADB7E77CA}"/>
    <cellStyle name="Moneda 2 3 2 2 3 2" xfId="5949" xr:uid="{C0B69B68-D63A-41BB-8DA0-F2467BF21A9D}"/>
    <cellStyle name="Moneda 2 3 2 2 4" xfId="4681" xr:uid="{C6719F92-557D-4CEC-96DB-91ABD6AABBED}"/>
    <cellStyle name="Moneda 2 3 2 3" xfId="3331" xr:uid="{1F7C1F93-84A9-499D-84E5-4B3EC74B26CF}"/>
    <cellStyle name="Moneda 2 3 2 3 2" xfId="4177" xr:uid="{8B165DAC-1CF4-4EA7-B243-38058F371322}"/>
    <cellStyle name="Moneda 2 3 2 3 2 2" xfId="6709" xr:uid="{FD25E0F8-185E-44EE-BA59-E57EF794B892}"/>
    <cellStyle name="Moneda 2 3 2 3 3" xfId="5441" xr:uid="{217CAB07-33C3-43EA-8BDF-E59D436473C0}"/>
    <cellStyle name="Moneda 2 3 2 4" xfId="2828" xr:uid="{9943F2C8-04E5-49EC-A78F-2C4A74529DCA}"/>
    <cellStyle name="Moneda 2 3 2 4 2" xfId="6203" xr:uid="{CFA2777E-FA13-4880-983F-DE2255C9478A}"/>
    <cellStyle name="Moneda 2 3 2 4 3" xfId="4935" xr:uid="{CE4D8C0A-C94B-48CC-973D-6817C79A96FC}"/>
    <cellStyle name="Moneda 2 3 2 5" xfId="3671" xr:uid="{8635DEF5-5742-4A0E-A7B8-C0C1B97DAEFD}"/>
    <cellStyle name="Moneda 2 3 2 5 2" xfId="5697" xr:uid="{8821AFD9-CE1C-4163-AB0B-50D8B3024DF5}"/>
    <cellStyle name="Moneda 2 3 2 6" xfId="4429" xr:uid="{B71A8264-7DB0-4B61-ABC8-33CF37B9BB8A}"/>
    <cellStyle name="Moneda 2 3 2 7" xfId="2344" xr:uid="{1E21663F-066E-467B-96D3-1090E8FCC183}"/>
    <cellStyle name="Moneda 2 3 3" xfId="1876" xr:uid="{05124E8E-1956-4DA4-AF1E-B7E2185D0984}"/>
    <cellStyle name="Moneda 2 3 3 2" xfId="2954" xr:uid="{0AD02C6E-85FE-4B71-AAB6-2628F13BFCD9}"/>
    <cellStyle name="Moneda 2 3 3 2 2" xfId="6329" xr:uid="{C8CC8CE1-867B-47EA-B96A-AB581A3F0CA9}"/>
    <cellStyle name="Moneda 2 3 3 2 3" xfId="5061" xr:uid="{F1237E71-954C-4625-B2D2-E6E75961A976}"/>
    <cellStyle name="Moneda 2 3 3 3" xfId="3797" xr:uid="{C7F02C7B-8BE0-4A3E-BC9B-B730B71866A5}"/>
    <cellStyle name="Moneda 2 3 3 3 2" xfId="5823" xr:uid="{663A24C7-974F-477B-824A-FEDB0E72B4B9}"/>
    <cellStyle name="Moneda 2 3 3 4" xfId="4555" xr:uid="{68ED9454-B147-404A-966A-3C2757A0DB75}"/>
    <cellStyle name="Moneda 2 3 4" xfId="3205" xr:uid="{AA3F84E9-5342-41EB-8D03-D07B6C58119D}"/>
    <cellStyle name="Moneda 2 3 4 2" xfId="4051" xr:uid="{E6B4027B-4E0F-487D-8759-D9227307AF58}"/>
    <cellStyle name="Moneda 2 3 4 2 2" xfId="6583" xr:uid="{DC18B324-4379-4BCD-A89B-5FD500929A71}"/>
    <cellStyle name="Moneda 2 3 4 3" xfId="5315" xr:uid="{516F058E-C2CB-4223-A7ED-D5851F9AE518}"/>
    <cellStyle name="Moneda 2 3 5" xfId="2702" xr:uid="{42AB424C-DC82-466F-AA0A-FD8701B6C377}"/>
    <cellStyle name="Moneda 2 3 5 2" xfId="6077" xr:uid="{68B26A70-DDE3-4270-B305-16D63EDE9088}"/>
    <cellStyle name="Moneda 2 3 5 3" xfId="4809" xr:uid="{24AD144E-4FFB-4A50-80E6-CAF14834BF28}"/>
    <cellStyle name="Moneda 2 3 6" xfId="3545" xr:uid="{59FAD44C-4A6A-488B-B702-610378580AC5}"/>
    <cellStyle name="Moneda 2 3 6 2" xfId="5571" xr:uid="{ED3BCD69-1AB0-4FCF-933A-BDD3F5E0E5B0}"/>
    <cellStyle name="Moneda 2 3 7" xfId="4303" xr:uid="{323A8861-BB69-4157-B20C-8B10A683F7A2}"/>
    <cellStyle name="Moneda 2 4" xfId="1138" xr:uid="{00000000-0005-0000-0000-000072040000}"/>
    <cellStyle name="Moneda 2 4 2" xfId="2458" xr:uid="{89D32A03-3E30-4115-94DC-E76E8E066834}"/>
    <cellStyle name="Moneda 2 4 2 2" xfId="2960" xr:uid="{386F4F49-CB90-469F-9558-194D099094D7}"/>
    <cellStyle name="Moneda 2 4 2 2 2" xfId="6335" xr:uid="{988C837C-8A15-445D-932C-40F7BEBB7CA8}"/>
    <cellStyle name="Moneda 2 4 2 2 3" xfId="5067" xr:uid="{062F7C80-F48F-4B14-B7B3-B81DFD4B9F8B}"/>
    <cellStyle name="Moneda 2 4 2 3" xfId="3803" xr:uid="{CABCD2F3-A384-4972-8B81-B05986B7C128}"/>
    <cellStyle name="Moneda 2 4 2 3 2" xfId="5829" xr:uid="{C03954D7-3C65-455B-AF82-5CDD8F9C0FC1}"/>
    <cellStyle name="Moneda 2 4 2 4" xfId="4561" xr:uid="{DFE23E41-E8AB-49EC-806F-347337647512}"/>
    <cellStyle name="Moneda 2 4 3" xfId="3211" xr:uid="{D71317BA-0D0B-4878-9F3B-D74ACA74771B}"/>
    <cellStyle name="Moneda 2 4 3 2" xfId="4057" xr:uid="{F0EC16EC-8F90-4C81-B8A7-0EB4DFBBDF63}"/>
    <cellStyle name="Moneda 2 4 3 2 2" xfId="6589" xr:uid="{D13A7DDA-AD0F-43BE-B55F-786CF3EDE03D}"/>
    <cellStyle name="Moneda 2 4 3 3" xfId="5321" xr:uid="{882CFC46-76BF-469F-B403-BB327C693D53}"/>
    <cellStyle name="Moneda 2 4 4" xfId="2708" xr:uid="{732D4E71-A91E-43C3-9B7F-B5677CB17A30}"/>
    <cellStyle name="Moneda 2 4 4 2" xfId="6083" xr:uid="{C12399DF-A673-4AA4-B933-8B82B74D7D36}"/>
    <cellStyle name="Moneda 2 4 4 3" xfId="4815" xr:uid="{2D6C5D44-5A35-4EAF-BB32-111309C29B8B}"/>
    <cellStyle name="Moneda 2 4 5" xfId="3551" xr:uid="{CC8D6054-5080-43BD-A832-0DFFB73D9656}"/>
    <cellStyle name="Moneda 2 4 5 2" xfId="5577" xr:uid="{2DC9C07B-BAAD-4342-802F-04F784D6348B}"/>
    <cellStyle name="Moneda 2 4 6" xfId="4309" xr:uid="{37525182-F680-48DC-8CF5-318C4377FBF5}"/>
    <cellStyle name="Moneda 2 4 7" xfId="2269" xr:uid="{EAF19131-11F3-436A-BA89-58D5D338EF21}"/>
    <cellStyle name="Moneda 2 5" xfId="1139" xr:uid="{00000000-0005-0000-0000-000073040000}"/>
    <cellStyle name="Moneda 2 5 2" xfId="2834" xr:uid="{B54CE941-AD55-42B4-AD7E-C6C9661396B9}"/>
    <cellStyle name="Moneda 2 5 2 2" xfId="6209" xr:uid="{6D2051C7-BEA8-4522-8C58-CD7313603E8D}"/>
    <cellStyle name="Moneda 2 5 2 3" xfId="4941" xr:uid="{1B50F9B2-1E1A-4831-BFC7-40C78975BC01}"/>
    <cellStyle name="Moneda 2 5 3" xfId="3677" xr:uid="{605F1411-9DA1-44FF-B83A-D9735BA33849}"/>
    <cellStyle name="Moneda 2 5 3 2" xfId="5703" xr:uid="{6D83BDEB-4E2F-4F52-8A37-C40F503E607A}"/>
    <cellStyle name="Moneda 2 5 4" xfId="4435" xr:uid="{84077404-160C-4450-BBC6-623A96F15CA2}"/>
    <cellStyle name="Moneda 2 5 5" xfId="2350" xr:uid="{045D515C-5030-4D83-8FC1-F35CE5CEBC66}"/>
    <cellStyle name="Moneda 2 6" xfId="1788" xr:uid="{66C8B701-2A9E-4E04-9990-231FB6CAD8B9}"/>
    <cellStyle name="Moneda 2 6 2" xfId="3930" xr:uid="{A7B9AEC6-0F31-4053-9656-2FD2A5A53585}"/>
    <cellStyle name="Moneda 2 6 2 2" xfId="6462" xr:uid="{01ADB1A8-4D1B-4690-9316-EC3E00B2F924}"/>
    <cellStyle name="Moneda 2 6 3" xfId="5194" xr:uid="{93C2D3DC-DBFC-4C35-8008-7D46FD64212B}"/>
    <cellStyle name="Moneda 2 7" xfId="2581" xr:uid="{A3F0A858-24FB-424B-A343-9AF34BE00A44}"/>
    <cellStyle name="Moneda 2 7 2" xfId="5956" xr:uid="{6719DDE6-0E21-4BD9-9881-EE825AC40E0D}"/>
    <cellStyle name="Moneda 2 7 3" xfId="4688" xr:uid="{10DD2DD8-BC11-4B34-97B2-096C1305C06E}"/>
    <cellStyle name="Moneda 2 8" xfId="2164" xr:uid="{CA4C8524-7AE3-471B-AB66-63D35971C3B6}"/>
    <cellStyle name="Moneda 2 8 2" xfId="5450" xr:uid="{9CEF3234-AC3F-432D-97FE-86D0F6125383}"/>
    <cellStyle name="Moneda 2 9" xfId="2112" xr:uid="{C9560E4A-3213-4C34-A227-CE5262ACFEEF}"/>
    <cellStyle name="Moneda 3" xfId="1140" xr:uid="{00000000-0005-0000-0000-000074040000}"/>
    <cellStyle name="Moneda 4" xfId="1141" xr:uid="{00000000-0005-0000-0000-000075040000}"/>
    <cellStyle name="Moneda 5" xfId="1142" xr:uid="{00000000-0005-0000-0000-000076040000}"/>
    <cellStyle name="Moneda 6" xfId="6719" xr:uid="{87E94E8D-F72C-4C1C-B8C9-0EB0954EC7B5}"/>
    <cellStyle name="Neutral" xfId="1143" builtinId="28" customBuiltin="1"/>
    <cellStyle name="Neutral 2" xfId="1144" xr:uid="{00000000-0005-0000-0000-000078040000}"/>
    <cellStyle name="Neutral 2 2" xfId="1145" xr:uid="{00000000-0005-0000-0000-000079040000}"/>
    <cellStyle name="Neutral 3" xfId="1146" xr:uid="{00000000-0005-0000-0000-00007A040000}"/>
    <cellStyle name="Normal" xfId="0" builtinId="0"/>
    <cellStyle name="Normal 10" xfId="1147" xr:uid="{00000000-0005-0000-0000-00007C040000}"/>
    <cellStyle name="Normal 10 10" xfId="2580" xr:uid="{10E5B99D-11D9-4881-9D19-CCD5FE01C40C}"/>
    <cellStyle name="Normal 10 10 2" xfId="5955" xr:uid="{72A3A8FC-23B3-4283-AB42-9589F3025A80}"/>
    <cellStyle name="Normal 10 10 3" xfId="4687" xr:uid="{ACC675DB-B3E5-4B1D-B814-5942C16BC29C}"/>
    <cellStyle name="Normal 10 11" xfId="2163" xr:uid="{C5677024-81DA-4D1E-955D-C22EBC10AA7B}"/>
    <cellStyle name="Normal 10 11 2" xfId="5449" xr:uid="{4D097829-9749-46D8-A360-A9109732AE6A}"/>
    <cellStyle name="Normal 10 12" xfId="2083" xr:uid="{90713136-8462-4C6D-BEEC-3A434F94141F}"/>
    <cellStyle name="Normal 10 13" xfId="3346" xr:uid="{9003F290-B59C-4EE5-9621-974057157F78}"/>
    <cellStyle name="Normal 10 14" xfId="3424" xr:uid="{DCCE6C3C-46DE-4FD3-978E-979495DF31C6}"/>
    <cellStyle name="Normal 10 15" xfId="4182" xr:uid="{D6912843-D79E-41A9-81F2-3A58C41ABDF1}"/>
    <cellStyle name="Normal 10 2" xfId="1148" xr:uid="{00000000-0005-0000-0000-00007D040000}"/>
    <cellStyle name="Normal 10 2 10" xfId="3347" xr:uid="{A974326E-AEA5-4968-8FC3-995891C9B4AB}"/>
    <cellStyle name="Normal 10 2 11" xfId="3436" xr:uid="{631A91FC-6959-4F0D-AD3D-CD907F463EFD}"/>
    <cellStyle name="Normal 10 2 12" xfId="4194" xr:uid="{927CFB33-A461-4E73-B9DB-B226E1FB21F2}"/>
    <cellStyle name="Normal 10 2 2" xfId="1149" xr:uid="{00000000-0005-0000-0000-00007E040000}"/>
    <cellStyle name="Normal 10 2 2 10" xfId="4235" xr:uid="{E19F1E96-33B0-48A2-9E6D-C46FA0D76EEE}"/>
    <cellStyle name="Normal 10 2 2 2" xfId="1150" xr:uid="{00000000-0005-0000-0000-00007F040000}"/>
    <cellStyle name="Normal 10 2 2 2 2" xfId="2508" xr:uid="{EB984789-0FC3-4834-86BF-94B274ECD30E}"/>
    <cellStyle name="Normal 10 2 2 2 2 2" xfId="3012" xr:uid="{55EF6801-F31F-4534-8253-FDA6A4BAF919}"/>
    <cellStyle name="Normal 10 2 2 2 2 2 2" xfId="6387" xr:uid="{8F11548F-9BFE-4189-BBE8-316F79CB2D3F}"/>
    <cellStyle name="Normal 10 2 2 2 2 2 3" xfId="5119" xr:uid="{5237D5E8-6265-41D9-A7D3-98E83704D566}"/>
    <cellStyle name="Normal 10 2 2 2 2 3" xfId="3855" xr:uid="{D58115B5-B62F-4EB4-8256-BE62CD69E12C}"/>
    <cellStyle name="Normal 10 2 2 2 2 3 2" xfId="5881" xr:uid="{8CE364AA-C098-46AC-A4A0-F2B60C9C0CAB}"/>
    <cellStyle name="Normal 10 2 2 2 2 4" xfId="4613" xr:uid="{D289EAA5-F5DF-4722-868D-C248C8B7A447}"/>
    <cellStyle name="Normal 10 2 2 2 3" xfId="3263" xr:uid="{4376EDAF-EF86-43DB-85D2-CE5186FE732C}"/>
    <cellStyle name="Normal 10 2 2 2 3 2" xfId="4109" xr:uid="{64D7AA5A-89A2-46FD-8BF7-EFE05278F51E}"/>
    <cellStyle name="Normal 10 2 2 2 3 2 2" xfId="6641" xr:uid="{B8459E85-BE67-4A89-B01E-415DF3BC0AF8}"/>
    <cellStyle name="Normal 10 2 2 2 3 3" xfId="5373" xr:uid="{B89DB271-DE61-4806-ACC6-B06D05CBD892}"/>
    <cellStyle name="Normal 10 2 2 2 4" xfId="2760" xr:uid="{2F6EB39F-A01F-48B7-AC88-21A563B44095}"/>
    <cellStyle name="Normal 10 2 2 2 4 2" xfId="6135" xr:uid="{23396B49-74F6-4F96-A326-58C6EA2D459A}"/>
    <cellStyle name="Normal 10 2 2 2 4 3" xfId="4867" xr:uid="{A103C85C-8B23-41AE-9A2B-6E97CCF411C7}"/>
    <cellStyle name="Normal 10 2 2 2 5" xfId="3603" xr:uid="{F51A36F0-6372-40BB-B9B5-7597619A604B}"/>
    <cellStyle name="Normal 10 2 2 2 5 2" xfId="5629" xr:uid="{D4C1DEAE-9D00-420C-A9BB-6115B9FE5382}"/>
    <cellStyle name="Normal 10 2 2 2 6" xfId="4361" xr:uid="{D7859DDB-1F17-45F7-AD1E-16DF91F23982}"/>
    <cellStyle name="Normal 10 2 2 2 7" xfId="2304" xr:uid="{9B6F5F3C-073C-450C-972A-8333C5BE166D}"/>
    <cellStyle name="Normal 10 2 2 3" xfId="1151" xr:uid="{00000000-0005-0000-0000-000080040000}"/>
    <cellStyle name="Normal 10 2 2 3 2" xfId="2886" xr:uid="{7B02E40C-EFC7-463B-8311-2EE5BD38F723}"/>
    <cellStyle name="Normal 10 2 2 3 2 2" xfId="6261" xr:uid="{CDEBDFC9-AA03-4C08-9C04-48F8F155882E}"/>
    <cellStyle name="Normal 10 2 2 3 2 3" xfId="4993" xr:uid="{5E14A27D-BFBB-404F-AB34-599B34220124}"/>
    <cellStyle name="Normal 10 2 2 3 3" xfId="3729" xr:uid="{3E417DA9-2EAD-4A55-9EDE-8325DC2C4F8A}"/>
    <cellStyle name="Normal 10 2 2 3 3 2" xfId="5755" xr:uid="{649D7CD1-B168-4EC1-8CCC-F89F094B6D92}"/>
    <cellStyle name="Normal 10 2 2 3 4" xfId="4487" xr:uid="{4B3B8F79-F91F-4F80-B2F9-E87CBDD7DB73}"/>
    <cellStyle name="Normal 10 2 2 3 5" xfId="2397" xr:uid="{D9B1900E-5258-4983-83BF-78DD584D3AAB}"/>
    <cellStyle name="Normal 10 2 2 4" xfId="1803" xr:uid="{A7BC83DB-6204-49B8-8ED9-4A73C4EB3C20}"/>
    <cellStyle name="Normal 10 2 2 4 2" xfId="3983" xr:uid="{068DE680-7D43-4E9E-A60D-EBE2D6E820F1}"/>
    <cellStyle name="Normal 10 2 2 4 2 2" xfId="6515" xr:uid="{3B8605CC-5A95-4464-A230-43B2D576AEED}"/>
    <cellStyle name="Normal 10 2 2 4 3" xfId="5247" xr:uid="{E0C25C14-2A34-41E7-AF63-E08577C41989}"/>
    <cellStyle name="Normal 10 2 2 5" xfId="1970" xr:uid="{E946E8FC-37FC-434D-BBC7-E039D03E6908}"/>
    <cellStyle name="Normal 10 2 2 5 2" xfId="6009" xr:uid="{DD000987-83A7-4985-B2CD-DA66EB212BCD}"/>
    <cellStyle name="Normal 10 2 2 5 3" xfId="4741" xr:uid="{43D6E0F2-F51D-46ED-AD15-C76911049511}"/>
    <cellStyle name="Normal 10 2 2 5 4" xfId="2634" xr:uid="{1C78C918-00B3-4FBF-A06E-614EA9E7530F}"/>
    <cellStyle name="Normal 10 2 2 6" xfId="2217" xr:uid="{6A1A56A7-E9AD-46F0-A126-A0AC93E3B515}"/>
    <cellStyle name="Normal 10 2 2 6 2" xfId="5503" xr:uid="{A4F6538B-38AA-47A6-BE40-90BCCCA54D9F}"/>
    <cellStyle name="Normal 10 2 2 7" xfId="2129" xr:uid="{F022E69D-9BA8-4C37-B050-03703B853577}"/>
    <cellStyle name="Normal 10 2 2 8" xfId="3391" xr:uid="{D011B5D6-804C-44ED-9707-EA03E343B336}"/>
    <cellStyle name="Normal 10 2 2 9" xfId="3477" xr:uid="{11A4916C-DC2D-47E1-BB1E-61E067986715}"/>
    <cellStyle name="Normal 10 2 3" xfId="1152" xr:uid="{00000000-0005-0000-0000-000081040000}"/>
    <cellStyle name="Normal 10 2 3 2" xfId="1847" xr:uid="{82FE04A6-F5EA-4C8B-A12C-1CD0F97BFD0A}"/>
    <cellStyle name="Normal 10 2 3 2 2" xfId="2546" xr:uid="{1B12B61A-96D4-4981-95AF-44C74A400E76}"/>
    <cellStyle name="Normal 10 2 3 2 2 2" xfId="3052" xr:uid="{B6F887AF-FF34-4F41-8E07-9A210DE7DC7B}"/>
    <cellStyle name="Normal 10 2 3 2 2 2 2" xfId="6427" xr:uid="{B88FB238-B0D3-49A1-8D15-8BFF2A8735AF}"/>
    <cellStyle name="Normal 10 2 3 2 2 2 3" xfId="5159" xr:uid="{3E80E203-A3C5-4E55-BCE7-343ED476401D}"/>
    <cellStyle name="Normal 10 2 3 2 2 3" xfId="3895" xr:uid="{9774B29C-7F9C-44C2-ADE1-50A5B8FAAB4B}"/>
    <cellStyle name="Normal 10 2 3 2 2 3 2" xfId="5921" xr:uid="{933C7720-F4F0-4155-93A8-DE9A77F68E23}"/>
    <cellStyle name="Normal 10 2 3 2 2 4" xfId="4653" xr:uid="{3F724F17-C686-4777-BB55-7322A96EF3CC}"/>
    <cellStyle name="Normal 10 2 3 2 3" xfId="3303" xr:uid="{46F03AB2-30D0-46F6-9A94-E029A045F18F}"/>
    <cellStyle name="Normal 10 2 3 2 3 2" xfId="4149" xr:uid="{DC69D8D0-DF1D-4038-BD14-293C95F5ED3F}"/>
    <cellStyle name="Normal 10 2 3 2 3 2 2" xfId="6681" xr:uid="{5EB3159A-DAD3-478C-A04E-2DBFF99FE321}"/>
    <cellStyle name="Normal 10 2 3 2 3 3" xfId="5413" xr:uid="{D002AB6D-7D0C-4D47-B02B-8B5EEED9BD71}"/>
    <cellStyle name="Normal 10 2 3 2 4" xfId="2800" xr:uid="{9CC2DCC4-A4A5-4C61-BFB3-98466BDA46D1}"/>
    <cellStyle name="Normal 10 2 3 2 4 2" xfId="6175" xr:uid="{17C709F5-3E68-4EC8-8BB0-CE94275CA173}"/>
    <cellStyle name="Normal 10 2 3 2 4 3" xfId="4907" xr:uid="{05E07C73-4134-4540-A428-C5515CECB272}"/>
    <cellStyle name="Normal 10 2 3 2 5" xfId="3643" xr:uid="{AF3EC91A-2867-4E5D-9452-22EED1529BE5}"/>
    <cellStyle name="Normal 10 2 3 2 5 2" xfId="5669" xr:uid="{6F5418F7-512A-457D-80C4-CE9DD3744FB2}"/>
    <cellStyle name="Normal 10 2 3 2 6" xfId="4401" xr:uid="{C189D477-4EF1-4E42-A4BB-9290FBF81A89}"/>
    <cellStyle name="Normal 10 2 3 3" xfId="2431" xr:uid="{C1005609-EAB5-4D83-BDF6-5998C3903963}"/>
    <cellStyle name="Normal 10 2 3 3 2" xfId="2926" xr:uid="{E64DBF64-D79E-4088-9C31-F577F1296BB5}"/>
    <cellStyle name="Normal 10 2 3 3 2 2" xfId="6301" xr:uid="{B0076F2F-98B5-48E3-8E84-92669F11368A}"/>
    <cellStyle name="Normal 10 2 3 3 2 3" xfId="5033" xr:uid="{3A47F64C-45A5-4F94-8571-3596E031E881}"/>
    <cellStyle name="Normal 10 2 3 3 3" xfId="3769" xr:uid="{DC84C1BA-3CE2-4DCC-888D-CDAC9E296FA2}"/>
    <cellStyle name="Normal 10 2 3 3 3 2" xfId="5795" xr:uid="{D91BFAB4-6D29-4A87-A5F7-4B8581EE1ED7}"/>
    <cellStyle name="Normal 10 2 3 3 4" xfId="4527" xr:uid="{F35BA47E-12B7-4D15-8EF0-7C221581DB82}"/>
    <cellStyle name="Normal 10 2 3 4" xfId="3177" xr:uid="{6B7D92D4-CC37-4304-BC38-98D76FB996D0}"/>
    <cellStyle name="Normal 10 2 3 4 2" xfId="4023" xr:uid="{EFD37155-9309-4033-A095-6E792EE04B57}"/>
    <cellStyle name="Normal 10 2 3 4 2 2" xfId="6555" xr:uid="{B479546F-E1AE-4602-B4D0-C925DB54A622}"/>
    <cellStyle name="Normal 10 2 3 4 3" xfId="5287" xr:uid="{3ED96CF4-37A9-421E-9E16-0A7241ED25DF}"/>
    <cellStyle name="Normal 10 2 3 5" xfId="2674" xr:uid="{FEDF2714-84B1-43EA-851C-99CD73B5FC8F}"/>
    <cellStyle name="Normal 10 2 3 5 2" xfId="6049" xr:uid="{EB8FF8EE-A65F-4DE8-A34C-1F94ABA79B6A}"/>
    <cellStyle name="Normal 10 2 3 5 3" xfId="4781" xr:uid="{79F87B79-1497-487B-AE52-2DCF5F6D67B9}"/>
    <cellStyle name="Normal 10 2 3 6" xfId="3517" xr:uid="{F4E160F8-5CAF-4518-B59D-B9F52FD2A33C}"/>
    <cellStyle name="Normal 10 2 3 6 2" xfId="5543" xr:uid="{9CB365B2-8D09-4687-A8A6-FD6FF0EAE25C}"/>
    <cellStyle name="Normal 10 2 3 7" xfId="4275" xr:uid="{DD30105E-C557-4E09-816A-0876EB04D2DE}"/>
    <cellStyle name="Normal 10 2 4" xfId="1153" xr:uid="{00000000-0005-0000-0000-000082040000}"/>
    <cellStyle name="Normal 10 2 4 2" xfId="2469" xr:uid="{81440B95-5951-4BC3-A67D-0664E2B3C17D}"/>
    <cellStyle name="Normal 10 2 4 2 2" xfId="2971" xr:uid="{BB54496C-7E13-4530-9C7F-CEE9C35DAB48}"/>
    <cellStyle name="Normal 10 2 4 2 2 2" xfId="6346" xr:uid="{C312AA1C-9F22-473D-B288-7C1E0254F9BB}"/>
    <cellStyle name="Normal 10 2 4 2 2 3" xfId="5078" xr:uid="{29E69E81-6994-4CF9-A228-E6B954D4A06E}"/>
    <cellStyle name="Normal 10 2 4 2 3" xfId="3814" xr:uid="{675DF232-BA16-4930-805E-4E6DE0D924C6}"/>
    <cellStyle name="Normal 10 2 4 2 3 2" xfId="5840" xr:uid="{DDD702F7-FDD0-4984-83BE-5289A5175403}"/>
    <cellStyle name="Normal 10 2 4 2 4" xfId="4572" xr:uid="{136548BA-F7D1-4028-A95D-887E6F540D27}"/>
    <cellStyle name="Normal 10 2 4 3" xfId="3222" xr:uid="{C1DDB164-CD72-4072-9022-CEBDB5276706}"/>
    <cellStyle name="Normal 10 2 4 3 2" xfId="4068" xr:uid="{23FFADDC-B17E-47A5-BF71-A878355924B4}"/>
    <cellStyle name="Normal 10 2 4 3 2 2" xfId="6600" xr:uid="{8352A166-0432-4EA6-B4AE-EA1BBA0232C4}"/>
    <cellStyle name="Normal 10 2 4 3 3" xfId="5332" xr:uid="{0279CA83-3435-4389-B14E-627C411D517C}"/>
    <cellStyle name="Normal 10 2 4 4" xfId="2719" xr:uid="{197E0A92-D7CA-4CFB-A957-B70E0F4DAC3B}"/>
    <cellStyle name="Normal 10 2 4 4 2" xfId="6094" xr:uid="{E29393F2-B531-480B-8053-2FB6757C2696}"/>
    <cellStyle name="Normal 10 2 4 4 3" xfId="4826" xr:uid="{88741B73-EEA6-4122-8155-A676F410B2B3}"/>
    <cellStyle name="Normal 10 2 4 5" xfId="3562" xr:uid="{457665EB-F1FC-4D55-AEF8-73C61FBEBBA3}"/>
    <cellStyle name="Normal 10 2 4 5 2" xfId="5588" xr:uid="{5093DEB4-42F5-4F5C-AFD9-08484B2C52FA}"/>
    <cellStyle name="Normal 10 2 4 6" xfId="4320" xr:uid="{E64D19B2-5ADF-4DDF-95A6-7AAC7A22730F}"/>
    <cellStyle name="Normal 10 2 4 7" xfId="2280" xr:uid="{EDEF25FE-0304-4E25-9CC2-39B10877ED05}"/>
    <cellStyle name="Normal 10 2 5" xfId="1752" xr:uid="{0D386A82-F957-4693-B948-D16F3D41564A}"/>
    <cellStyle name="Normal 10 2 5 2" xfId="2845" xr:uid="{AC4423B0-168B-40E4-B7A5-BE079C83FFDC}"/>
    <cellStyle name="Normal 10 2 5 2 2" xfId="6220" xr:uid="{F8107224-3DBD-4EBF-AB83-DF20E93FF85C}"/>
    <cellStyle name="Normal 10 2 5 2 3" xfId="4952" xr:uid="{170828EA-B548-453F-8D98-18286B9B3503}"/>
    <cellStyle name="Normal 10 2 5 3" xfId="3688" xr:uid="{DF5AFB79-F102-4DD4-8C87-A3EA19B2DA04}"/>
    <cellStyle name="Normal 10 2 5 3 2" xfId="5714" xr:uid="{0D0DE100-9943-4D08-98C8-7F5ABB24DDF6}"/>
    <cellStyle name="Normal 10 2 5 4" xfId="4446" xr:uid="{135A0497-E669-4E86-BE5D-BC9B6B0E32B7}"/>
    <cellStyle name="Normal 10 2 6" xfId="1908" xr:uid="{93C6FB53-E70C-4CC3-A7F8-8C35465F757B}"/>
    <cellStyle name="Normal 10 2 6 2" xfId="3941" xr:uid="{7FEDDCBF-6733-42C5-BAA3-7C4007E1A2F4}"/>
    <cellStyle name="Normal 10 2 6 2 2" xfId="6473" xr:uid="{6BF0BFF7-43B4-40DF-9D15-C544AA108D32}"/>
    <cellStyle name="Normal 10 2 6 3" xfId="5205" xr:uid="{644EE113-3A2E-42D6-A41E-65BA102E13BC}"/>
    <cellStyle name="Normal 10 2 6 4" xfId="3097" xr:uid="{5578AE93-BCFA-4923-A03B-10C051C7B1B4}"/>
    <cellStyle name="Normal 10 2 7" xfId="2592" xr:uid="{C7D8C120-4A18-47EB-AACF-2004E01AF7C5}"/>
    <cellStyle name="Normal 10 2 7 2" xfId="5967" xr:uid="{975896CE-A7FD-4948-8314-3F5835E813E7}"/>
    <cellStyle name="Normal 10 2 7 3" xfId="4699" xr:uid="{05378B62-1561-43DD-A63E-D9113B7B24ED}"/>
    <cellStyle name="Normal 10 2 8" xfId="2175" xr:uid="{B868C066-DB5D-4F74-87A0-5FC863B045DD}"/>
    <cellStyle name="Normal 10 2 8 2" xfId="5461" xr:uid="{1DB96008-A194-4742-88C4-B84E35B1DB0F}"/>
    <cellStyle name="Normal 10 2 9" xfId="2084" xr:uid="{7E20137B-5010-46ED-897D-982F1169E3E1}"/>
    <cellStyle name="Normal 10 3" xfId="1154" xr:uid="{00000000-0005-0000-0000-000083040000}"/>
    <cellStyle name="Normal 10 3 10" xfId="3348" xr:uid="{5C720E8B-01B4-4CDC-885A-F67411568F7F}"/>
    <cellStyle name="Normal 10 3 11" xfId="3437" xr:uid="{2BABA23E-131B-4E90-8BB8-EEA13A1C9FDA}"/>
    <cellStyle name="Normal 10 3 12" xfId="4195" xr:uid="{7EEE8934-F0FD-498C-8487-A584E6152940}"/>
    <cellStyle name="Normal 10 3 2" xfId="1155" xr:uid="{00000000-0005-0000-0000-000084040000}"/>
    <cellStyle name="Normal 10 3 2 10" xfId="4236" xr:uid="{8D8CB611-10DC-4310-BCC2-66C32AB6B754}"/>
    <cellStyle name="Normal 10 3 2 2" xfId="1804" xr:uid="{94FE7D4A-36E5-4A3A-AE1D-E2C0F4A17A5A}"/>
    <cellStyle name="Normal 10 3 2 2 2" xfId="2509" xr:uid="{B8019FBF-E2C2-4A1B-8BED-D0BBF863B8D8}"/>
    <cellStyle name="Normal 10 3 2 2 2 2" xfId="3013" xr:uid="{76F0A54D-6AAC-443F-8FBD-39A1CA3F8A44}"/>
    <cellStyle name="Normal 10 3 2 2 2 2 2" xfId="6388" xr:uid="{0BED47BD-C3C6-4F3A-8D0A-DDA00244E991}"/>
    <cellStyle name="Normal 10 3 2 2 2 2 3" xfId="5120" xr:uid="{FE3C3D38-4D37-412B-BEBF-344D2ACF15BD}"/>
    <cellStyle name="Normal 10 3 2 2 2 3" xfId="3856" xr:uid="{546E30FE-3DDD-4F69-BB8D-1DABCB55FDFC}"/>
    <cellStyle name="Normal 10 3 2 2 2 3 2" xfId="5882" xr:uid="{C5278BFB-A871-4990-AC10-F2B1129EA1F3}"/>
    <cellStyle name="Normal 10 3 2 2 2 4" xfId="4614" xr:uid="{C75B038E-6DC3-4F8F-B33E-E34BE8D5398E}"/>
    <cellStyle name="Normal 10 3 2 2 3" xfId="3264" xr:uid="{CCC3A4A8-CED6-428F-A033-656EF9FC3210}"/>
    <cellStyle name="Normal 10 3 2 2 3 2" xfId="4110" xr:uid="{10784909-D455-4C2C-9129-BB51A9E3CAD2}"/>
    <cellStyle name="Normal 10 3 2 2 3 2 2" xfId="6642" xr:uid="{A25801D9-E2C2-49A2-B5CA-916C952B1426}"/>
    <cellStyle name="Normal 10 3 2 2 3 3" xfId="5374" xr:uid="{D8D0D7E2-78F0-4C14-9A98-78B4ECF10130}"/>
    <cellStyle name="Normal 10 3 2 2 4" xfId="2761" xr:uid="{6BE241EA-14BD-4E5F-B0F5-504216CCD67B}"/>
    <cellStyle name="Normal 10 3 2 2 4 2" xfId="6136" xr:uid="{8496EAE5-DAB3-40AA-8A3B-BE2C532EA29A}"/>
    <cellStyle name="Normal 10 3 2 2 4 3" xfId="4868" xr:uid="{4E22EA2C-9D97-4C0B-9CFD-83CC7B753B91}"/>
    <cellStyle name="Normal 10 3 2 2 5" xfId="3604" xr:uid="{9A3DA23B-A154-4474-91AC-29649B34F673}"/>
    <cellStyle name="Normal 10 3 2 2 5 2" xfId="5630" xr:uid="{784D4F16-F18C-4D2B-B313-925AD62BCA80}"/>
    <cellStyle name="Normal 10 3 2 2 6" xfId="4362" xr:uid="{9683072D-FDA4-4D86-B083-C7644029AD15}"/>
    <cellStyle name="Normal 10 3 2 3" xfId="2398" xr:uid="{1FA71823-B9FC-47BF-8EEC-A62888D263E0}"/>
    <cellStyle name="Normal 10 3 2 3 2" xfId="2887" xr:uid="{A32397DF-D765-40F1-9568-E583E872042E}"/>
    <cellStyle name="Normal 10 3 2 3 2 2" xfId="6262" xr:uid="{936E3C3C-6399-485A-81CF-89559B6E33BE}"/>
    <cellStyle name="Normal 10 3 2 3 2 3" xfId="4994" xr:uid="{E26C43AD-3954-402F-9AFF-D707232E0A73}"/>
    <cellStyle name="Normal 10 3 2 3 3" xfId="3730" xr:uid="{3B178AE6-509D-4CC7-8A3A-20EE685FFEBD}"/>
    <cellStyle name="Normal 10 3 2 3 3 2" xfId="5756" xr:uid="{AFDDE7DB-DA58-49C5-9CE4-0C9BD16550E2}"/>
    <cellStyle name="Normal 10 3 2 3 4" xfId="4488" xr:uid="{809C0256-31AC-44A9-969E-71133B75E9CE}"/>
    <cellStyle name="Normal 10 3 2 4" xfId="3138" xr:uid="{9B54CB4A-2010-4CB3-88F3-1572358C74B0}"/>
    <cellStyle name="Normal 10 3 2 4 2" xfId="3984" xr:uid="{4882321E-2241-49E4-A857-5A15A50E1151}"/>
    <cellStyle name="Normal 10 3 2 4 2 2" xfId="6516" xr:uid="{15E422BE-F215-46AB-964D-468906BB5F21}"/>
    <cellStyle name="Normal 10 3 2 4 3" xfId="5248" xr:uid="{F5AEA9ED-EF4D-4835-A8FC-DD31D169E3F1}"/>
    <cellStyle name="Normal 10 3 2 5" xfId="2635" xr:uid="{621CF359-A3D3-40AB-A733-DE718ADFC660}"/>
    <cellStyle name="Normal 10 3 2 5 2" xfId="6010" xr:uid="{A9B2A81D-3781-4CEC-8C93-15217656A570}"/>
    <cellStyle name="Normal 10 3 2 5 3" xfId="4742" xr:uid="{AADEF80B-C6E3-48EC-871F-778D3425F46C}"/>
    <cellStyle name="Normal 10 3 2 6" xfId="2218" xr:uid="{36436065-9F0C-41F8-851F-404FF8B45DD4}"/>
    <cellStyle name="Normal 10 3 2 6 2" xfId="5504" xr:uid="{FE1BC5F4-2A37-4E03-996C-3BD106128E4C}"/>
    <cellStyle name="Normal 10 3 2 7" xfId="2130" xr:uid="{2C30F335-8BD4-453C-8BD1-E1BC7DE9721A}"/>
    <cellStyle name="Normal 10 3 2 8" xfId="3392" xr:uid="{A8DF8B34-FACC-40BB-901A-B57BB655DB94}"/>
    <cellStyle name="Normal 10 3 2 9" xfId="3478" xr:uid="{B9301732-D91C-4D23-8DB6-756BB471609A}"/>
    <cellStyle name="Normal 10 3 3" xfId="1156" xr:uid="{00000000-0005-0000-0000-000085040000}"/>
    <cellStyle name="Normal 10 3 3 2" xfId="1848" xr:uid="{0BF99AD9-1080-4195-A3B1-C1A99641462B}"/>
    <cellStyle name="Normal 10 3 3 2 2" xfId="2547" xr:uid="{AB6EF301-99F0-45AA-9F23-4E15CBD48F11}"/>
    <cellStyle name="Normal 10 3 3 2 2 2" xfId="3053" xr:uid="{79978864-80CB-4464-9C01-709078AD858C}"/>
    <cellStyle name="Normal 10 3 3 2 2 2 2" xfId="6428" xr:uid="{71698C2F-3541-4B98-85F5-16F5F9EA229A}"/>
    <cellStyle name="Normal 10 3 3 2 2 2 3" xfId="5160" xr:uid="{E2FC2CB5-8758-47DA-9780-721B75718AF6}"/>
    <cellStyle name="Normal 10 3 3 2 2 3" xfId="3896" xr:uid="{637B9423-719E-4435-92A8-A9135BAF9D6C}"/>
    <cellStyle name="Normal 10 3 3 2 2 3 2" xfId="5922" xr:uid="{CA31C179-C05F-42EA-BC71-F88A55D3DB64}"/>
    <cellStyle name="Normal 10 3 3 2 2 4" xfId="4654" xr:uid="{E7B4D3DB-9907-47AA-A2CB-712546A2D45F}"/>
    <cellStyle name="Normal 10 3 3 2 3" xfId="3304" xr:uid="{70F0B119-F9CA-4D56-ABCD-2A49F27973E2}"/>
    <cellStyle name="Normal 10 3 3 2 3 2" xfId="4150" xr:uid="{75AE7F7C-2EC9-4C7D-B241-4F8A385FC6A8}"/>
    <cellStyle name="Normal 10 3 3 2 3 2 2" xfId="6682" xr:uid="{AC329611-4DD7-482F-A6F2-CB0136BB3CD6}"/>
    <cellStyle name="Normal 10 3 3 2 3 3" xfId="5414" xr:uid="{5A572EE4-6F11-49CC-A686-F99A1D33762A}"/>
    <cellStyle name="Normal 10 3 3 2 4" xfId="2801" xr:uid="{B196ED64-B4C0-49FB-A3AF-DBC5AEE54588}"/>
    <cellStyle name="Normal 10 3 3 2 4 2" xfId="6176" xr:uid="{9477FDC7-351C-44EC-97A6-A574FDB59D3B}"/>
    <cellStyle name="Normal 10 3 3 2 4 3" xfId="4908" xr:uid="{784B65EA-3509-4B4E-8EE8-DD3BF3754C2A}"/>
    <cellStyle name="Normal 10 3 3 2 5" xfId="3644" xr:uid="{A7124776-5ABD-4A08-8037-2FBEBEBA3696}"/>
    <cellStyle name="Normal 10 3 3 2 5 2" xfId="5670" xr:uid="{3B106A74-7881-4A48-8C96-A056340C295F}"/>
    <cellStyle name="Normal 10 3 3 2 6" xfId="4402" xr:uid="{3208B63E-07AC-4BA3-9BF1-E6600CD1885C}"/>
    <cellStyle name="Normal 10 3 3 3" xfId="2432" xr:uid="{BBAD4A99-3FE5-46F1-B930-C4D32BB5A993}"/>
    <cellStyle name="Normal 10 3 3 3 2" xfId="2927" xr:uid="{B6DCBCFE-5EB1-43A5-84F6-0F14E51DA35A}"/>
    <cellStyle name="Normal 10 3 3 3 2 2" xfId="6302" xr:uid="{77173B4D-5850-4487-BE79-84C27BF5EFF9}"/>
    <cellStyle name="Normal 10 3 3 3 2 3" xfId="5034" xr:uid="{9ABA3EC8-F51C-456B-BC82-6EEF771DD470}"/>
    <cellStyle name="Normal 10 3 3 3 3" xfId="3770" xr:uid="{45338CD5-8DD8-437B-80C0-EE8DEE7AD505}"/>
    <cellStyle name="Normal 10 3 3 3 3 2" xfId="5796" xr:uid="{9348F2C3-1905-4643-9D68-698A90BEE890}"/>
    <cellStyle name="Normal 10 3 3 3 4" xfId="4528" xr:uid="{6C55F107-28BB-4E28-9D4A-462966757FD8}"/>
    <cellStyle name="Normal 10 3 3 4" xfId="3178" xr:uid="{C444AEAF-A579-4190-BDBA-BC37307E5AC3}"/>
    <cellStyle name="Normal 10 3 3 4 2" xfId="4024" xr:uid="{8FFE91E5-EF51-4DCF-A70A-9D4812F4989E}"/>
    <cellStyle name="Normal 10 3 3 4 2 2" xfId="6556" xr:uid="{729BAA22-3D8B-43A2-A268-600B22EE8BF2}"/>
    <cellStyle name="Normal 10 3 3 4 3" xfId="5288" xr:uid="{31BA6E4A-02B4-404C-9305-7B2AD862A31E}"/>
    <cellStyle name="Normal 10 3 3 5" xfId="2675" xr:uid="{9B485143-DA9E-4DB0-B117-02050D8DD5A6}"/>
    <cellStyle name="Normal 10 3 3 5 2" xfId="6050" xr:uid="{3FA69CEF-4636-4D65-95EE-EC852DC46995}"/>
    <cellStyle name="Normal 10 3 3 5 3" xfId="4782" xr:uid="{EC2B1C3F-06B0-4EA1-9FE5-BB3D39F94F48}"/>
    <cellStyle name="Normal 10 3 3 6" xfId="3518" xr:uid="{E0EE1146-954B-47B4-BC45-29F05EE79352}"/>
    <cellStyle name="Normal 10 3 3 6 2" xfId="5544" xr:uid="{D47ACFEB-917C-4EDB-8CA7-3E9BE0A5B650}"/>
    <cellStyle name="Normal 10 3 3 7" xfId="4276" xr:uid="{DE88600B-C318-481D-B44D-EE0F95FF0CFB}"/>
    <cellStyle name="Normal 10 3 4" xfId="1753" xr:uid="{95076180-B739-4523-AF17-9FE07C19200E}"/>
    <cellStyle name="Normal 10 3 4 2" xfId="2470" xr:uid="{4D5B8CE4-C498-4B07-9F59-E7B322C66971}"/>
    <cellStyle name="Normal 10 3 4 2 2" xfId="2972" xr:uid="{086607AD-0CA7-40D5-B2BA-0E0AE98304CA}"/>
    <cellStyle name="Normal 10 3 4 2 2 2" xfId="6347" xr:uid="{FEC4EA2D-3EDF-469B-BBB7-88F4E23D84DD}"/>
    <cellStyle name="Normal 10 3 4 2 2 3" xfId="5079" xr:uid="{C0FA7AAC-D29B-4507-9EE4-D47DA1A42CA3}"/>
    <cellStyle name="Normal 10 3 4 2 3" xfId="3815" xr:uid="{4278363D-DBFF-465A-AA9D-C78678B476A5}"/>
    <cellStyle name="Normal 10 3 4 2 3 2" xfId="5841" xr:uid="{ABEC7BE6-4421-4ACB-A105-E6940E2549F0}"/>
    <cellStyle name="Normal 10 3 4 2 4" xfId="4573" xr:uid="{7C1D0060-D4F5-4251-B97F-FEECF3E30401}"/>
    <cellStyle name="Normal 10 3 4 3" xfId="3223" xr:uid="{97584EA2-107D-4347-961E-AEF87E8DCC53}"/>
    <cellStyle name="Normal 10 3 4 3 2" xfId="4069" xr:uid="{8BFA13A5-C0C6-4CB2-A528-CE75FD9765E2}"/>
    <cellStyle name="Normal 10 3 4 3 2 2" xfId="6601" xr:uid="{9BEECF07-3091-4684-A4D2-F0B04F9A0B9F}"/>
    <cellStyle name="Normal 10 3 4 3 3" xfId="5333" xr:uid="{C7FEC013-669B-4A81-99CF-B2CD94CFDEEF}"/>
    <cellStyle name="Normal 10 3 4 4" xfId="2720" xr:uid="{301D040E-EC52-4CCE-8D20-E0682C6EF647}"/>
    <cellStyle name="Normal 10 3 4 4 2" xfId="6095" xr:uid="{84DD7668-1B60-423E-BCEE-4210496A5503}"/>
    <cellStyle name="Normal 10 3 4 4 3" xfId="4827" xr:uid="{6C56E449-8E2F-4677-8961-105445D4EA8C}"/>
    <cellStyle name="Normal 10 3 4 5" xfId="3563" xr:uid="{345667E4-41EE-46CE-9A11-46EC27C0552E}"/>
    <cellStyle name="Normal 10 3 4 5 2" xfId="5589" xr:uid="{98C2EA5F-BBC8-4BF9-942D-9252B65E4381}"/>
    <cellStyle name="Normal 10 3 4 6" xfId="4321" xr:uid="{ACACF522-C8D1-4461-8464-8E939451E4BE}"/>
    <cellStyle name="Normal 10 3 5" xfId="2361" xr:uid="{FB9ECE3D-2414-4BF3-89F9-205F73C0DA39}"/>
    <cellStyle name="Normal 10 3 5 2" xfId="2846" xr:uid="{6363D20D-48EB-4653-A23C-538A33D06BB1}"/>
    <cellStyle name="Normal 10 3 5 2 2" xfId="6221" xr:uid="{17C6FECD-191D-486E-8353-19BA27666FC6}"/>
    <cellStyle name="Normal 10 3 5 2 3" xfId="4953" xr:uid="{FF656A70-B55C-4AFA-9E9D-6F95D44E9052}"/>
    <cellStyle name="Normal 10 3 5 3" xfId="3689" xr:uid="{5EDB51D0-A2F7-4C5D-9965-0AF19245F87E}"/>
    <cellStyle name="Normal 10 3 5 3 2" xfId="5715" xr:uid="{0504ABA9-5C4E-48E5-AD3F-67BF3677827F}"/>
    <cellStyle name="Normal 10 3 5 4" xfId="4447" xr:uid="{651A9529-FA72-4328-9E84-2E3FD8CD1D50}"/>
    <cellStyle name="Normal 10 3 6" xfId="3098" xr:uid="{5225171D-CB9A-4985-ACC5-46DEDB8380BA}"/>
    <cellStyle name="Normal 10 3 6 2" xfId="3942" xr:uid="{D2C705D4-85BB-4DA6-B81C-D62D64074D60}"/>
    <cellStyle name="Normal 10 3 6 2 2" xfId="6474" xr:uid="{3DFEF3F1-632B-4B18-A78B-A82FB74ACDD6}"/>
    <cellStyle name="Normal 10 3 6 3" xfId="5206" xr:uid="{91FCCEC1-C0F0-4EE9-8D18-DDD3DCE9F854}"/>
    <cellStyle name="Normal 10 3 7" xfId="2593" xr:uid="{E08E86CF-F2D0-48FD-A132-8D46E62BF533}"/>
    <cellStyle name="Normal 10 3 7 2" xfId="5968" xr:uid="{9CDC3C49-9D9B-41BF-86B1-C04AD7FE2CD4}"/>
    <cellStyle name="Normal 10 3 7 3" xfId="4700" xr:uid="{31C8408B-13B5-4A96-B0CF-10D6DAF87D24}"/>
    <cellStyle name="Normal 10 3 8" xfId="2176" xr:uid="{F4666206-A1B5-414E-9660-96CAA88BE8E3}"/>
    <cellStyle name="Normal 10 3 8 2" xfId="5462" xr:uid="{2E42EADE-22E1-4BAF-B6C3-91280EA208EA}"/>
    <cellStyle name="Normal 10 3 9" xfId="2085" xr:uid="{07EBC7FE-7D53-4F25-AF50-4728CB361EC5}"/>
    <cellStyle name="Normal 10 4" xfId="1157" xr:uid="{00000000-0005-0000-0000-000086040000}"/>
    <cellStyle name="Normal 10 4 10" xfId="3349" xr:uid="{018DD996-E786-4A63-8F26-4D221C8DDAB6}"/>
    <cellStyle name="Normal 10 4 11" xfId="3438" xr:uid="{D280BF16-AD0B-4EEC-9728-F9BE9B0F2DD6}"/>
    <cellStyle name="Normal 10 4 12" xfId="4196" xr:uid="{9FFDD455-1AF8-460C-86AB-ACD76EE04051}"/>
    <cellStyle name="Normal 10 4 2" xfId="1158" xr:uid="{00000000-0005-0000-0000-000087040000}"/>
    <cellStyle name="Normal 10 4 2 10" xfId="4237" xr:uid="{40838379-A9B3-4B9A-A322-08C4650D5F08}"/>
    <cellStyle name="Normal 10 4 2 2" xfId="1805" xr:uid="{47E8A4E7-B58E-484A-9A82-7C155ED9A898}"/>
    <cellStyle name="Normal 10 4 2 2 2" xfId="2510" xr:uid="{D9482D6A-1B0E-4C65-A899-EC106393861B}"/>
    <cellStyle name="Normal 10 4 2 2 2 2" xfId="3014" xr:uid="{C25163F6-0073-4203-9E38-AF1735C2EB58}"/>
    <cellStyle name="Normal 10 4 2 2 2 2 2" xfId="6389" xr:uid="{1628492D-1B5E-46A8-B4C7-67C15BB83DD5}"/>
    <cellStyle name="Normal 10 4 2 2 2 2 3" xfId="5121" xr:uid="{8A306CAB-9CEC-4A95-A192-50C15E882F32}"/>
    <cellStyle name="Normal 10 4 2 2 2 3" xfId="3857" xr:uid="{BBCA2780-E30D-4B88-944B-143E460E4C5D}"/>
    <cellStyle name="Normal 10 4 2 2 2 3 2" xfId="5883" xr:uid="{7EC8A8B2-FA8D-4482-8027-215111790EBA}"/>
    <cellStyle name="Normal 10 4 2 2 2 4" xfId="4615" xr:uid="{B40769E3-D99A-4988-9884-05164B4A20DF}"/>
    <cellStyle name="Normal 10 4 2 2 3" xfId="3265" xr:uid="{FA457B75-8F82-4620-83E1-5B5578C8604E}"/>
    <cellStyle name="Normal 10 4 2 2 3 2" xfId="4111" xr:uid="{FF021D0D-1A15-4706-95D8-C1151F885534}"/>
    <cellStyle name="Normal 10 4 2 2 3 2 2" xfId="6643" xr:uid="{143A47AD-80C8-4B9F-91A1-C9EFF256EFA5}"/>
    <cellStyle name="Normal 10 4 2 2 3 3" xfId="5375" xr:uid="{8D665A62-A2C1-4D11-90C2-3FC3F3152570}"/>
    <cellStyle name="Normal 10 4 2 2 4" xfId="2762" xr:uid="{87A9576B-FF42-4BC2-B435-758583763BB7}"/>
    <cellStyle name="Normal 10 4 2 2 4 2" xfId="6137" xr:uid="{AA5B5FE1-00A2-4583-B816-6458883A2C13}"/>
    <cellStyle name="Normal 10 4 2 2 4 3" xfId="4869" xr:uid="{96172EAE-AB27-4CDF-9D0F-278DDBD3C446}"/>
    <cellStyle name="Normal 10 4 2 2 5" xfId="3605" xr:uid="{438DEB7B-C268-44DA-B741-F3FA42DAC6FC}"/>
    <cellStyle name="Normal 10 4 2 2 5 2" xfId="5631" xr:uid="{70C388E1-1C2D-4C82-B23E-FF9FD3B97D98}"/>
    <cellStyle name="Normal 10 4 2 2 6" xfId="4363" xr:uid="{634B89A1-AB0B-4D52-986E-231CAC5BFA76}"/>
    <cellStyle name="Normal 10 4 2 3" xfId="2399" xr:uid="{D9A81651-A641-4975-BDAD-90843FCD3D58}"/>
    <cellStyle name="Normal 10 4 2 3 2" xfId="2888" xr:uid="{0FD94DB7-37F8-4051-BB2A-8FE812882940}"/>
    <cellStyle name="Normal 10 4 2 3 2 2" xfId="6263" xr:uid="{F44E6090-D907-48E6-B47F-008434306767}"/>
    <cellStyle name="Normal 10 4 2 3 2 3" xfId="4995" xr:uid="{4D7E0D71-8860-491C-ABAC-597694532958}"/>
    <cellStyle name="Normal 10 4 2 3 3" xfId="3731" xr:uid="{72050F65-3C24-4B7F-B28B-353CA687CC57}"/>
    <cellStyle name="Normal 10 4 2 3 3 2" xfId="5757" xr:uid="{1D6FCD43-EF72-4885-9276-EFE64C57D2AD}"/>
    <cellStyle name="Normal 10 4 2 3 4" xfId="4489" xr:uid="{82EAD768-5D80-42F7-8A10-7C0C8A04170E}"/>
    <cellStyle name="Normal 10 4 2 4" xfId="3139" xr:uid="{3EFC464D-05CE-470A-8319-EB2B6B9A1465}"/>
    <cellStyle name="Normal 10 4 2 4 2" xfId="3985" xr:uid="{9D17B7D7-2466-4F37-8F3D-692CAB66C9C9}"/>
    <cellStyle name="Normal 10 4 2 4 2 2" xfId="6517" xr:uid="{E053C6CC-E0BA-4B48-B502-C0F987280A32}"/>
    <cellStyle name="Normal 10 4 2 4 3" xfId="5249" xr:uid="{88608D14-0450-4728-8B7E-12E91C06D2A2}"/>
    <cellStyle name="Normal 10 4 2 5" xfId="2636" xr:uid="{9F88D636-9E92-46C7-8732-BE1F637CB13E}"/>
    <cellStyle name="Normal 10 4 2 5 2" xfId="6011" xr:uid="{7359384E-844E-44F9-B668-DA70E5D56E3A}"/>
    <cellStyle name="Normal 10 4 2 5 3" xfId="4743" xr:uid="{9AE4A69E-10DA-4963-AD4C-6F2E4F36607D}"/>
    <cellStyle name="Normal 10 4 2 6" xfId="2219" xr:uid="{9B5EA394-2DD0-4CA8-83B1-8DC7F7E8120A}"/>
    <cellStyle name="Normal 10 4 2 6 2" xfId="5505" xr:uid="{9607F44E-B36B-4BD6-88E5-ADEA06A3F6C3}"/>
    <cellStyle name="Normal 10 4 2 7" xfId="2131" xr:uid="{91534EA7-4C84-4DAB-BED5-C0214D17FF9D}"/>
    <cellStyle name="Normal 10 4 2 8" xfId="3393" xr:uid="{5F881B2C-F132-4E93-8F50-D3E65D31726F}"/>
    <cellStyle name="Normal 10 4 2 9" xfId="3479" xr:uid="{8E791472-E718-4EAE-AA01-8CE9D843C8D3}"/>
    <cellStyle name="Normal 10 4 3" xfId="1159" xr:uid="{00000000-0005-0000-0000-000088040000}"/>
    <cellStyle name="Normal 10 4 3 2" xfId="1849" xr:uid="{C56ACDF7-109A-478B-95F6-EF8BAC9B3636}"/>
    <cellStyle name="Normal 10 4 3 2 2" xfId="2548" xr:uid="{B854DCD3-3566-4F62-BE22-CFCD5179A5C6}"/>
    <cellStyle name="Normal 10 4 3 2 2 2" xfId="3054" xr:uid="{C79E195C-7006-4AD2-B554-0042E3DC0AB2}"/>
    <cellStyle name="Normal 10 4 3 2 2 2 2" xfId="6429" xr:uid="{39DD6B0D-DC7E-4101-BFF5-6B5A5C1EFEC5}"/>
    <cellStyle name="Normal 10 4 3 2 2 2 3" xfId="5161" xr:uid="{2250876E-4956-41F0-8017-576744EF9FD2}"/>
    <cellStyle name="Normal 10 4 3 2 2 3" xfId="3897" xr:uid="{803F8C90-A4A8-4628-9A5A-4F7D44B0B416}"/>
    <cellStyle name="Normal 10 4 3 2 2 3 2" xfId="5923" xr:uid="{E25D5536-B33B-4F10-95A7-2E996F2A2099}"/>
    <cellStyle name="Normal 10 4 3 2 2 4" xfId="4655" xr:uid="{50DEDD47-FDEB-40E4-A019-565E700F09C9}"/>
    <cellStyle name="Normal 10 4 3 2 3" xfId="3305" xr:uid="{2CBFE6ED-3422-40D2-A229-448898E9D6F3}"/>
    <cellStyle name="Normal 10 4 3 2 3 2" xfId="4151" xr:uid="{08F88781-8DEC-4CF5-9698-C1F5170A1EAB}"/>
    <cellStyle name="Normal 10 4 3 2 3 2 2" xfId="6683" xr:uid="{3B8AA852-F235-4110-A0DF-F4841D1F0B46}"/>
    <cellStyle name="Normal 10 4 3 2 3 3" xfId="5415" xr:uid="{85DF84E6-4060-481A-903F-13BFD0AF38BD}"/>
    <cellStyle name="Normal 10 4 3 2 4" xfId="2802" xr:uid="{0A1C0BFF-AAEB-4C22-890C-2966C98134F2}"/>
    <cellStyle name="Normal 10 4 3 2 4 2" xfId="6177" xr:uid="{91B5AEBB-6CE3-474A-B5FC-2714C8CA9D85}"/>
    <cellStyle name="Normal 10 4 3 2 4 3" xfId="4909" xr:uid="{BFAEF4F8-E55D-4B04-A5AA-05C19343BCA2}"/>
    <cellStyle name="Normal 10 4 3 2 5" xfId="3645" xr:uid="{C0173C54-633A-4844-9EF6-2347FE002217}"/>
    <cellStyle name="Normal 10 4 3 2 5 2" xfId="5671" xr:uid="{40EADACC-F0B3-4667-A5FD-A2613C7A74E3}"/>
    <cellStyle name="Normal 10 4 3 2 6" xfId="4403" xr:uid="{C01B65C4-AFEC-45F8-BD67-05BC9392DDF8}"/>
    <cellStyle name="Normal 10 4 3 3" xfId="2433" xr:uid="{D8AEF680-7228-4A4C-A026-D8EEFD8F0AB9}"/>
    <cellStyle name="Normal 10 4 3 3 2" xfId="2928" xr:uid="{7AEAF166-FF23-4A8E-820A-F80632FC08A8}"/>
    <cellStyle name="Normal 10 4 3 3 2 2" xfId="6303" xr:uid="{2BD92B88-AF4D-492F-B236-28523B203AF7}"/>
    <cellStyle name="Normal 10 4 3 3 2 3" xfId="5035" xr:uid="{4D541807-8D8B-41F4-8EB0-C0BA978943A4}"/>
    <cellStyle name="Normal 10 4 3 3 3" xfId="3771" xr:uid="{87634913-AC0A-473F-9DAF-DEE9F026B379}"/>
    <cellStyle name="Normal 10 4 3 3 3 2" xfId="5797" xr:uid="{5973E56A-982E-44AD-8016-E29378FACA97}"/>
    <cellStyle name="Normal 10 4 3 3 4" xfId="4529" xr:uid="{75A81203-93EE-46CC-9CF7-BBD5A6B2FE33}"/>
    <cellStyle name="Normal 10 4 3 4" xfId="3179" xr:uid="{E9B109A0-7C23-4AA8-B0C9-DAEB806FB239}"/>
    <cellStyle name="Normal 10 4 3 4 2" xfId="4025" xr:uid="{45557649-AF46-4490-82B4-325534619A13}"/>
    <cellStyle name="Normal 10 4 3 4 2 2" xfId="6557" xr:uid="{28D1975C-F3C8-4ADE-AF04-36EFF1A4AB87}"/>
    <cellStyle name="Normal 10 4 3 4 3" xfId="5289" xr:uid="{E61E0EE0-C2EA-41C4-A5E6-FF0B846AD7D7}"/>
    <cellStyle name="Normal 10 4 3 5" xfId="2676" xr:uid="{8F0A3683-8C9A-4CB9-A29A-4CFF7AA29280}"/>
    <cellStyle name="Normal 10 4 3 5 2" xfId="6051" xr:uid="{4668197E-70C7-4119-8E57-90242D8A97C5}"/>
    <cellStyle name="Normal 10 4 3 5 3" xfId="4783" xr:uid="{5199B050-A34F-4BAD-94F9-C5AB105E5F96}"/>
    <cellStyle name="Normal 10 4 3 6" xfId="3519" xr:uid="{8E7CD5B7-521A-487E-8B21-603E63C16F66}"/>
    <cellStyle name="Normal 10 4 3 6 2" xfId="5545" xr:uid="{03E13087-225F-41BB-847A-3F52AC4FDD46}"/>
    <cellStyle name="Normal 10 4 3 7" xfId="4277" xr:uid="{E536AE57-D8C2-4FDA-BA6F-49465BBD1652}"/>
    <cellStyle name="Normal 10 4 4" xfId="1754" xr:uid="{82EEE752-9521-42DA-B01A-DF1C755BA4B5}"/>
    <cellStyle name="Normal 10 4 4 2" xfId="2471" xr:uid="{FFF21ACE-A30A-4986-BB16-774DCF02E041}"/>
    <cellStyle name="Normal 10 4 4 2 2" xfId="2973" xr:uid="{4A3CB108-03D1-404C-AF4D-616E6022878F}"/>
    <cellStyle name="Normal 10 4 4 2 2 2" xfId="6348" xr:uid="{A2F55729-98DF-42D6-A224-CCE3C94C43B7}"/>
    <cellStyle name="Normal 10 4 4 2 2 3" xfId="5080" xr:uid="{188D5077-D279-4827-84B4-1B11B33737DD}"/>
    <cellStyle name="Normal 10 4 4 2 3" xfId="3816" xr:uid="{2C434A23-DA7D-4C65-AF44-4670106D321B}"/>
    <cellStyle name="Normal 10 4 4 2 3 2" xfId="5842" xr:uid="{C80991B9-B0B7-4AB3-9C3F-ACAFE7DD8BC9}"/>
    <cellStyle name="Normal 10 4 4 2 4" xfId="4574" xr:uid="{9E730587-D91C-4449-AE24-BE5FC109E158}"/>
    <cellStyle name="Normal 10 4 4 3" xfId="3224" xr:uid="{65FDC91F-DAE0-459A-A7A7-AD50C2F7661A}"/>
    <cellStyle name="Normal 10 4 4 3 2" xfId="4070" xr:uid="{874F13D1-38E8-404A-B7C9-50E67DF695BD}"/>
    <cellStyle name="Normal 10 4 4 3 2 2" xfId="6602" xr:uid="{F06676A7-AEA4-4B32-BAF5-356EECDA1DDF}"/>
    <cellStyle name="Normal 10 4 4 3 3" xfId="5334" xr:uid="{E4B1B592-AA12-4936-B1AB-D4759DAC04E2}"/>
    <cellStyle name="Normal 10 4 4 4" xfId="2721" xr:uid="{918D44FA-E909-4089-9D2A-ED3FE64CD949}"/>
    <cellStyle name="Normal 10 4 4 4 2" xfId="6096" xr:uid="{5E63C627-AEFA-4252-B595-9FB915A44D58}"/>
    <cellStyle name="Normal 10 4 4 4 3" xfId="4828" xr:uid="{E228B245-C091-4361-A73F-8D509849A4E3}"/>
    <cellStyle name="Normal 10 4 4 5" xfId="3564" xr:uid="{6AEC1BBC-EB88-43AA-B682-8C8D0DD401FF}"/>
    <cellStyle name="Normal 10 4 4 5 2" xfId="5590" xr:uid="{FD055265-3689-48E0-9209-659B0D1C326C}"/>
    <cellStyle name="Normal 10 4 4 6" xfId="4322" xr:uid="{8F459666-9F9C-4E15-8C0B-C02944E1B61E}"/>
    <cellStyle name="Normal 10 4 5" xfId="2362" xr:uid="{70373E01-74D6-46AF-8383-70484E02FBC9}"/>
    <cellStyle name="Normal 10 4 5 2" xfId="2847" xr:uid="{F04F233A-AB7A-4329-A1DF-B473C6D2A509}"/>
    <cellStyle name="Normal 10 4 5 2 2" xfId="6222" xr:uid="{581DBE65-9938-4B46-BDFC-5DEE7C7AE8BD}"/>
    <cellStyle name="Normal 10 4 5 2 3" xfId="4954" xr:uid="{B85F93F9-2A58-441F-9BBC-5C925E8720EE}"/>
    <cellStyle name="Normal 10 4 5 3" xfId="3690" xr:uid="{AD561E70-AEA4-401C-8A73-01A400E0749C}"/>
    <cellStyle name="Normal 10 4 5 3 2" xfId="5716" xr:uid="{BF398B91-D45B-4E33-9270-15E38695D66D}"/>
    <cellStyle name="Normal 10 4 5 4" xfId="4448" xr:uid="{53C6E183-6A88-4EE4-A0C8-F0DA17A8025D}"/>
    <cellStyle name="Normal 10 4 6" xfId="3099" xr:uid="{4DDF0F5E-B0EC-4FE1-A3D6-88D6FD5DD7B6}"/>
    <cellStyle name="Normal 10 4 6 2" xfId="3943" xr:uid="{E25F1458-0EC2-4778-AEE7-EE92D8BC078D}"/>
    <cellStyle name="Normal 10 4 6 2 2" xfId="6475" xr:uid="{18AE45BC-5F00-45CC-A27C-8D3323C33BEA}"/>
    <cellStyle name="Normal 10 4 6 3" xfId="5207" xr:uid="{FB2FADD2-8DCD-4071-B517-A9C50EFE264C}"/>
    <cellStyle name="Normal 10 4 7" xfId="2594" xr:uid="{2864BF70-A6E4-40A3-A9CA-B88EF2690110}"/>
    <cellStyle name="Normal 10 4 7 2" xfId="5969" xr:uid="{DC6C28A0-F1A0-4D54-B6D6-A74F9E03E8CD}"/>
    <cellStyle name="Normal 10 4 7 3" xfId="4701" xr:uid="{D7FA2770-6744-46AB-8842-DAB8C7A64107}"/>
    <cellStyle name="Normal 10 4 8" xfId="2177" xr:uid="{73AE6F05-87C0-4711-AD1C-5BD3DB756650}"/>
    <cellStyle name="Normal 10 4 8 2" xfId="5463" xr:uid="{FE7FF4CD-C39C-4DD3-80CC-906B129B1D74}"/>
    <cellStyle name="Normal 10 4 9" xfId="2086" xr:uid="{D51F74DF-5B8F-465E-9452-E3C3F0415342}"/>
    <cellStyle name="Normal 10 5" xfId="1160" xr:uid="{00000000-0005-0000-0000-000089040000}"/>
    <cellStyle name="Normal 10 5 10" xfId="4223" xr:uid="{97454DB2-2FCF-4613-A1D3-9D4C56BB1D71}"/>
    <cellStyle name="Normal 10 5 2" xfId="1161" xr:uid="{00000000-0005-0000-0000-00008A040000}"/>
    <cellStyle name="Normal 10 5 2 2" xfId="2496" xr:uid="{E330534A-1654-476C-A97E-BA4176358082}"/>
    <cellStyle name="Normal 10 5 2 2 2" xfId="3000" xr:uid="{CAB164A0-9725-4D92-9E0C-A5BF51F9E45B}"/>
    <cellStyle name="Normal 10 5 2 2 2 2" xfId="6375" xr:uid="{3A12C48A-6372-4FAA-B97B-3D3DDA97A938}"/>
    <cellStyle name="Normal 10 5 2 2 2 3" xfId="5107" xr:uid="{132719B7-FEB2-4564-BCF6-B46E02A6A8B2}"/>
    <cellStyle name="Normal 10 5 2 2 3" xfId="3843" xr:uid="{97C05CBE-E1E8-4CF2-9F59-CA75CAC9EE1C}"/>
    <cellStyle name="Normal 10 5 2 2 3 2" xfId="5869" xr:uid="{A7578305-6478-4C88-B5F8-42FE0F583E25}"/>
    <cellStyle name="Normal 10 5 2 2 4" xfId="4601" xr:uid="{E4CE6BD9-D25A-4A3B-8E77-DBB243D9610C}"/>
    <cellStyle name="Normal 10 5 2 3" xfId="3251" xr:uid="{6E4EC56E-A666-447C-A94D-DC2549ED128E}"/>
    <cellStyle name="Normal 10 5 2 3 2" xfId="4097" xr:uid="{43518AD7-F206-4FD4-9DAB-BFB34BD4D77A}"/>
    <cellStyle name="Normal 10 5 2 3 2 2" xfId="6629" xr:uid="{24BB0781-C040-47B4-B288-CFFA262919D6}"/>
    <cellStyle name="Normal 10 5 2 3 3" xfId="5361" xr:uid="{F6D815E0-8102-4B69-8E08-C0244D817E57}"/>
    <cellStyle name="Normal 10 5 2 4" xfId="2748" xr:uid="{1CCD849D-A0D2-48C7-96E1-EA69FBE9BAC5}"/>
    <cellStyle name="Normal 10 5 2 4 2" xfId="6123" xr:uid="{A0C39E86-F175-49A7-B498-97A8EA17A687}"/>
    <cellStyle name="Normal 10 5 2 4 3" xfId="4855" xr:uid="{58E43E0D-1592-41DA-A279-1978BDBB514F}"/>
    <cellStyle name="Normal 10 5 2 5" xfId="3591" xr:uid="{86B6ED59-C798-41CE-8578-4AF1535FA0B0}"/>
    <cellStyle name="Normal 10 5 2 5 2" xfId="5617" xr:uid="{8F4E8844-43A8-425D-845A-42E936C36F52}"/>
    <cellStyle name="Normal 10 5 2 6" xfId="4349" xr:uid="{D9BFBDA6-FBF5-47D5-ABC9-5E109B4D2796}"/>
    <cellStyle name="Normal 10 5 2 7" xfId="2292" xr:uid="{6E287798-8502-411F-8788-3A7611653D24}"/>
    <cellStyle name="Normal 10 5 3" xfId="1802" xr:uid="{6C2F7F8B-2440-4AFA-8966-6DFAC351F95C}"/>
    <cellStyle name="Normal 10 5 3 2" xfId="2874" xr:uid="{6E2ED5DA-BC5A-4992-A2ED-9CBE84326023}"/>
    <cellStyle name="Normal 10 5 3 2 2" xfId="6249" xr:uid="{C0066C91-F0F6-4146-BC6C-0EAE62A1F1B0}"/>
    <cellStyle name="Normal 10 5 3 2 3" xfId="4981" xr:uid="{D1050AC1-A40E-4CC9-9F39-CABC887C9BA9}"/>
    <cellStyle name="Normal 10 5 3 3" xfId="3717" xr:uid="{9C89C1F0-6FC4-4E16-BC6C-638622602F84}"/>
    <cellStyle name="Normal 10 5 3 3 2" xfId="5743" xr:uid="{23D964A7-D961-47B4-BB53-888266D84837}"/>
    <cellStyle name="Normal 10 5 3 4" xfId="4475" xr:uid="{87AAA22E-2F58-40B7-9C07-83E7CA7332DD}"/>
    <cellStyle name="Normal 10 5 4" xfId="3127" xr:uid="{D52C407F-E7BE-4F1B-837B-78B658DBD0A6}"/>
    <cellStyle name="Normal 10 5 4 2" xfId="3971" xr:uid="{86679182-F150-4A59-ACE1-C441DC9CDCD7}"/>
    <cellStyle name="Normal 10 5 4 2 2" xfId="6503" xr:uid="{FFAEF7F8-1D36-4EA3-8FDF-84DB3A0D80D1}"/>
    <cellStyle name="Normal 10 5 4 3" xfId="5235" xr:uid="{A36C3FB8-6AFA-4275-96D2-6525416435A1}"/>
    <cellStyle name="Normal 10 5 5" xfId="2622" xr:uid="{A89B5D83-9A39-42D8-995A-657EBB4C81F5}"/>
    <cellStyle name="Normal 10 5 5 2" xfId="5997" xr:uid="{BAE662F8-522E-4532-9619-F1612347002E}"/>
    <cellStyle name="Normal 10 5 5 3" xfId="4729" xr:uid="{AA092B34-89E1-4E97-975F-79942E6655A0}"/>
    <cellStyle name="Normal 10 5 6" xfId="2205" xr:uid="{79196310-AD28-42E3-A0CE-3C26F90B0D20}"/>
    <cellStyle name="Normal 10 5 6 2" xfId="5491" xr:uid="{1DE80262-B1CA-4297-828A-FC1BCA244BCF}"/>
    <cellStyle name="Normal 10 5 7" xfId="2128" xr:uid="{9E42B0CB-E23D-4610-8019-8DC0ABB2B5AF}"/>
    <cellStyle name="Normal 10 5 8" xfId="3390" xr:uid="{AB39CD4A-4E9D-498C-81FA-FCE02EA662AF}"/>
    <cellStyle name="Normal 10 5 9" xfId="3465" xr:uid="{D049870A-A7A1-460B-883E-8D3594A2FDD7}"/>
    <cellStyle name="Normal 10 6" xfId="1162" xr:uid="{00000000-0005-0000-0000-00008B040000}"/>
    <cellStyle name="Normal 10 6 2" xfId="1163" xr:uid="{00000000-0005-0000-0000-00008C040000}"/>
    <cellStyle name="Normal 10 6 2 2" xfId="2545" xr:uid="{465DB8CB-9A99-4C45-9EC6-082AFE4B02E3}"/>
    <cellStyle name="Normal 10 6 2 2 2" xfId="3051" xr:uid="{359E8D4D-8235-4EFB-B098-4299CDD2317C}"/>
    <cellStyle name="Normal 10 6 2 2 2 2" xfId="6426" xr:uid="{BA912A88-C725-471E-B046-5A8831FCAC9F}"/>
    <cellStyle name="Normal 10 6 2 2 2 3" xfId="5158" xr:uid="{AE9D894F-3194-47EC-BF12-9E38F3AE1B9A}"/>
    <cellStyle name="Normal 10 6 2 2 3" xfId="3894" xr:uid="{4BD37732-20F1-47D3-8B67-F068A51AE4B9}"/>
    <cellStyle name="Normal 10 6 2 2 3 2" xfId="5920" xr:uid="{FEF2C608-2AAA-4B0C-94C9-DBBED58825C9}"/>
    <cellStyle name="Normal 10 6 2 2 4" xfId="4652" xr:uid="{A0C2C3ED-5A2A-4820-9BE3-C370D00F9899}"/>
    <cellStyle name="Normal 10 6 2 3" xfId="3302" xr:uid="{E485E399-F46E-4345-894B-6310A664B3CE}"/>
    <cellStyle name="Normal 10 6 2 3 2" xfId="4148" xr:uid="{AE084A57-D51E-4479-BF77-BF8B15A53AFF}"/>
    <cellStyle name="Normal 10 6 2 3 2 2" xfId="6680" xr:uid="{004349C9-F01E-42DC-935F-5166D84B406E}"/>
    <cellStyle name="Normal 10 6 2 3 3" xfId="5412" xr:uid="{C36D513D-35EB-4879-B018-886C8B2DD38D}"/>
    <cellStyle name="Normal 10 6 2 4" xfId="2799" xr:uid="{E9FF6BBB-E979-46D1-9052-A79BEB70F83D}"/>
    <cellStyle name="Normal 10 6 2 4 2" xfId="6174" xr:uid="{7F1FCF8E-F3A5-406D-A2BE-49ECA0615824}"/>
    <cellStyle name="Normal 10 6 2 4 3" xfId="4906" xr:uid="{1DAB9E76-5A89-470F-935F-2CF0B6AD1DBF}"/>
    <cellStyle name="Normal 10 6 2 5" xfId="3642" xr:uid="{24DA14D2-FA95-4B02-A706-173BB3C17E40}"/>
    <cellStyle name="Normal 10 6 2 5 2" xfId="5668" xr:uid="{D8BCA59B-C46A-4FF8-BBAB-197F49E52FBB}"/>
    <cellStyle name="Normal 10 6 2 6" xfId="4400" xr:uid="{507DE8D8-C17B-4D46-ADCD-9A81D5F43487}"/>
    <cellStyle name="Normal 10 6 2 7" xfId="2329" xr:uid="{46DE5C82-CE77-4EA3-8101-68F63465E2A6}"/>
    <cellStyle name="Normal 10 6 3" xfId="1846" xr:uid="{9CA52305-4517-4C55-BA7E-018D4450025D}"/>
    <cellStyle name="Normal 10 6 3 2" xfId="2925" xr:uid="{5AE02D10-EECA-47E9-B6F3-4419FF1E08D1}"/>
    <cellStyle name="Normal 10 6 3 2 2" xfId="6300" xr:uid="{C62B5667-CB87-4C54-AB0C-51004FE4E16A}"/>
    <cellStyle name="Normal 10 6 3 2 3" xfId="5032" xr:uid="{7CD88FFF-A348-4C3B-B8C8-3D22F4D0EB6B}"/>
    <cellStyle name="Normal 10 6 3 3" xfId="3768" xr:uid="{73D2B5D9-BCA1-453E-A4C7-1E2E9CBCABD8}"/>
    <cellStyle name="Normal 10 6 3 3 2" xfId="5794" xr:uid="{F5A4B57F-5AFF-4D8B-BC6F-1C38C344CD00}"/>
    <cellStyle name="Normal 10 6 3 4" xfId="4526" xr:uid="{BF627492-941A-451D-AF0B-64C76CF4B709}"/>
    <cellStyle name="Normal 10 6 4" xfId="3176" xr:uid="{0FBBB15D-B942-49FA-BBCF-C3DB1FCDA0B7}"/>
    <cellStyle name="Normal 10 6 4 2" xfId="4022" xr:uid="{4A3B6899-B9A3-49C3-8F00-033F0CD14E70}"/>
    <cellStyle name="Normal 10 6 4 2 2" xfId="6554" xr:uid="{1D442F10-E070-4044-ACC8-ED7E35C4ACC8}"/>
    <cellStyle name="Normal 10 6 4 3" xfId="5286" xr:uid="{D2F58523-7F45-4EE9-BAD2-F8B91BB680DD}"/>
    <cellStyle name="Normal 10 6 5" xfId="2673" xr:uid="{B1855C28-8126-45F9-8293-0AD783AD0981}"/>
    <cellStyle name="Normal 10 6 5 2" xfId="6048" xr:uid="{2D0CF514-5B39-437E-94B0-553C4ED9B67F}"/>
    <cellStyle name="Normal 10 6 5 3" xfId="4780" xr:uid="{DC3FB700-F343-470B-A188-98CE899D7AEF}"/>
    <cellStyle name="Normal 10 6 6" xfId="3516" xr:uid="{0531A917-F578-4F07-AC7B-0555543B0383}"/>
    <cellStyle name="Normal 10 6 6 2" xfId="5542" xr:uid="{C823D530-CDCA-4499-849C-A34757A3CDFC}"/>
    <cellStyle name="Normal 10 6 7" xfId="4274" xr:uid="{A5AC0AB0-5FF3-4CF7-8DDF-26AE4FF2E3FB}"/>
    <cellStyle name="Normal 10 7" xfId="1751" xr:uid="{2100EE79-F39A-4913-800B-39C4438C43E6}"/>
    <cellStyle name="Normal 10 7 2" xfId="2457" xr:uid="{C9EFC813-0832-43CC-BB76-FF1BD07018A8}"/>
    <cellStyle name="Normal 10 7 2 2" xfId="2959" xr:uid="{514617EA-DB5E-478D-A1F7-5C4725E31C4E}"/>
    <cellStyle name="Normal 10 7 2 2 2" xfId="6334" xr:uid="{8DC9CB28-8E15-4B49-8779-3D3A5A5F2D1C}"/>
    <cellStyle name="Normal 10 7 2 2 3" xfId="5066" xr:uid="{9199A02D-D0DE-4A35-A0EB-F312BAB187FA}"/>
    <cellStyle name="Normal 10 7 2 3" xfId="3802" xr:uid="{483C2396-AE2C-4627-842B-002BE1BB14BB}"/>
    <cellStyle name="Normal 10 7 2 3 2" xfId="5828" xr:uid="{C601763C-8F0F-4026-898C-A960C22F97BB}"/>
    <cellStyle name="Normal 10 7 2 4" xfId="4560" xr:uid="{3B49F65C-22BB-4DCA-ADC1-A7525AB9393F}"/>
    <cellStyle name="Normal 10 7 3" xfId="3210" xr:uid="{AB7FADE0-ABEC-41AF-AC34-2DDAB73D2A7D}"/>
    <cellStyle name="Normal 10 7 3 2" xfId="4056" xr:uid="{AE51A4F1-91D8-4CF8-8B49-8391094B7D0B}"/>
    <cellStyle name="Normal 10 7 3 2 2" xfId="6588" xr:uid="{AFC25554-4554-4A07-ABA0-06C65A140F4B}"/>
    <cellStyle name="Normal 10 7 3 3" xfId="5320" xr:uid="{60305CD7-B195-40AA-9C32-1EE5C8B02050}"/>
    <cellStyle name="Normal 10 7 4" xfId="2707" xr:uid="{00E6F7D6-0CA1-4F4D-BC49-8F9101F80AA9}"/>
    <cellStyle name="Normal 10 7 4 2" xfId="6082" xr:uid="{A72F0AC1-0074-443F-9299-C262C5C56AFC}"/>
    <cellStyle name="Normal 10 7 4 3" xfId="4814" xr:uid="{42B2AFCC-70F8-48BF-B1E1-D1D4363196DB}"/>
    <cellStyle name="Normal 10 7 5" xfId="3550" xr:uid="{0D35A630-6217-4352-9793-5B829B2ECB94}"/>
    <cellStyle name="Normal 10 7 5 2" xfId="5576" xr:uid="{48170F2D-E51A-4884-B9A4-B12B448EA267}"/>
    <cellStyle name="Normal 10 7 6" xfId="4308" xr:uid="{EEA21B4F-7F6C-4DCF-B624-0FEF8211E307}"/>
    <cellStyle name="Normal 10 8" xfId="2349" xr:uid="{4112C8F4-75E5-4D25-B4F4-BFE935FF74E6}"/>
    <cellStyle name="Normal 10 8 2" xfId="2833" xr:uid="{9AD4EAE5-2E36-4D7A-8E96-8D6B6232C171}"/>
    <cellStyle name="Normal 10 8 2 2" xfId="6208" xr:uid="{2C4C7795-04C2-43E3-A380-758CF52739BC}"/>
    <cellStyle name="Normal 10 8 2 3" xfId="4940" xr:uid="{8F229AA6-4606-4648-AB69-097C66530679}"/>
    <cellStyle name="Normal 10 8 3" xfId="3676" xr:uid="{E482D927-5B66-4790-B747-72E7F179045D}"/>
    <cellStyle name="Normal 10 8 3 2" xfId="5702" xr:uid="{5F608E7B-DD3E-415E-8CDA-C87D86EF2D84}"/>
    <cellStyle name="Normal 10 8 4" xfId="4434" xr:uid="{4BFB7BCD-93B7-476E-9F0A-BDA2EED625E1}"/>
    <cellStyle name="Normal 10 9" xfId="3086" xr:uid="{7E3D0EE1-61A3-4B05-96DE-B9A87E191E30}"/>
    <cellStyle name="Normal 10 9 2" xfId="3929" xr:uid="{6CCBAE60-5DBA-46C3-985C-0D8EE06AA8C9}"/>
    <cellStyle name="Normal 10 9 2 2" xfId="6461" xr:uid="{E6B89A4C-9D7F-420F-9C02-249B016E5346}"/>
    <cellStyle name="Normal 10 9 3" xfId="5193" xr:uid="{B857C076-68A4-43A3-8030-C4C9BB9059F5}"/>
    <cellStyle name="Normal 11" xfId="1164" xr:uid="{00000000-0005-0000-0000-00008D040000}"/>
    <cellStyle name="Normal 11 10" xfId="2595" xr:uid="{B6A86461-8A6D-4D0D-9C84-A180076EC842}"/>
    <cellStyle name="Normal 11 10 2" xfId="5970" xr:uid="{C17FE3AC-16E6-4D0D-B97E-2CE00A781F28}"/>
    <cellStyle name="Normal 11 10 3" xfId="4702" xr:uid="{519CFDFA-EE55-439A-B648-657BC1A7C1D2}"/>
    <cellStyle name="Normal 11 11" xfId="2178" xr:uid="{27608372-B7C8-4BC4-9AE7-E898906C792C}"/>
    <cellStyle name="Normal 11 11 2" xfId="5464" xr:uid="{DC9AC318-B560-4558-A1CF-5B1B39E481DF}"/>
    <cellStyle name="Normal 11 12" xfId="2087" xr:uid="{701D639E-4C04-4B68-857F-55B2D5FE806B}"/>
    <cellStyle name="Normal 11 13" xfId="3350" xr:uid="{F4D14680-1C7C-4C79-88BE-DEB3EA582CEC}"/>
    <cellStyle name="Normal 11 14" xfId="3439" xr:uid="{746CC730-E8DB-4A64-AEBD-68B4957AD930}"/>
    <cellStyle name="Normal 11 15" xfId="4197" xr:uid="{84B992EE-1726-45F4-95DD-9C4E8DC12CAD}"/>
    <cellStyle name="Normal 11 2" xfId="1165" xr:uid="{00000000-0005-0000-0000-00008E040000}"/>
    <cellStyle name="Normal 11 2 10" xfId="3351" xr:uid="{8FA97D4F-B24B-42F4-A726-0CB55451EA13}"/>
    <cellStyle name="Normal 11 2 11" xfId="3440" xr:uid="{B459166B-86FE-4D5D-B67E-1757D5F5F370}"/>
    <cellStyle name="Normal 11 2 12" xfId="4198" xr:uid="{C0F9EF15-4177-4881-AEBA-3526D156A834}"/>
    <cellStyle name="Normal 11 2 2" xfId="1166" xr:uid="{00000000-0005-0000-0000-00008F040000}"/>
    <cellStyle name="Normal 11 2 2 10" xfId="4239" xr:uid="{056C7B0A-0C1A-41B2-867B-4B9AFA2B23F5}"/>
    <cellStyle name="Normal 11 2 2 2" xfId="1167" xr:uid="{00000000-0005-0000-0000-000090040000}"/>
    <cellStyle name="Normal 11 2 2 2 2" xfId="2512" xr:uid="{52D116F3-1648-43E0-B939-8A6D43DCF583}"/>
    <cellStyle name="Normal 11 2 2 2 2 2" xfId="3016" xr:uid="{7987D5DF-42B3-43C1-883E-437438C37268}"/>
    <cellStyle name="Normal 11 2 2 2 2 2 2" xfId="6391" xr:uid="{1640CB93-6759-4356-86D6-7FDD54AB76F1}"/>
    <cellStyle name="Normal 11 2 2 2 2 2 3" xfId="5123" xr:uid="{D1FE5DCA-651E-4D93-855F-9BA6BD679ACE}"/>
    <cellStyle name="Normal 11 2 2 2 2 3" xfId="3859" xr:uid="{C0B65E6D-40D3-482C-A6BB-BCD87BE0485C}"/>
    <cellStyle name="Normal 11 2 2 2 2 3 2" xfId="5885" xr:uid="{D1928118-07EE-4E97-90E7-1A962FC9A3D9}"/>
    <cellStyle name="Normal 11 2 2 2 2 4" xfId="4617" xr:uid="{B9CE216E-23BC-4D2C-B2A9-95FADBCC72B2}"/>
    <cellStyle name="Normal 11 2 2 2 3" xfId="3267" xr:uid="{E6FB6CBF-1D90-480C-ADC1-5C101CDF647F}"/>
    <cellStyle name="Normal 11 2 2 2 3 2" xfId="4113" xr:uid="{F5B7943B-16C4-4BB4-8A82-3E79A13D0370}"/>
    <cellStyle name="Normal 11 2 2 2 3 2 2" xfId="6645" xr:uid="{3F765581-B0B2-480F-894E-A20774D5E046}"/>
    <cellStyle name="Normal 11 2 2 2 3 3" xfId="5377" xr:uid="{E815D5DC-09C3-4A8F-B12E-ECB838540BBD}"/>
    <cellStyle name="Normal 11 2 2 2 4" xfId="2764" xr:uid="{D4020A18-806F-4F37-B852-51D9BA1FA179}"/>
    <cellStyle name="Normal 11 2 2 2 4 2" xfId="6139" xr:uid="{958E4A42-B6C8-4B5D-B53A-20F3ED6AFBDA}"/>
    <cellStyle name="Normal 11 2 2 2 4 3" xfId="4871" xr:uid="{CE8D7542-AF79-47F6-9708-AB2C98541BC8}"/>
    <cellStyle name="Normal 11 2 2 2 5" xfId="3607" xr:uid="{1870ECB7-D1B7-438D-83C5-41F007714E16}"/>
    <cellStyle name="Normal 11 2 2 2 5 2" xfId="5633" xr:uid="{BDB78FAA-7509-4E81-BE2E-F0BC42E3606D}"/>
    <cellStyle name="Normal 11 2 2 2 6" xfId="4365" xr:uid="{85F269B6-10D2-493C-9E92-F16D29F8A6A9}"/>
    <cellStyle name="Normal 11 2 2 2 7" xfId="2305" xr:uid="{A44C1FAA-CFDA-4FB5-89E0-8E112C887085}"/>
    <cellStyle name="Normal 11 2 2 3" xfId="1807" xr:uid="{6CA85B48-958C-4492-B32C-9E1CCDD20DCC}"/>
    <cellStyle name="Normal 11 2 2 3 2" xfId="2890" xr:uid="{207C69CC-042A-48F3-B324-DB338BCD39D7}"/>
    <cellStyle name="Normal 11 2 2 3 2 2" xfId="6265" xr:uid="{637C7015-2167-4EE6-9DCA-973327B3442C}"/>
    <cellStyle name="Normal 11 2 2 3 2 3" xfId="4997" xr:uid="{B93E6A07-915B-495C-B4D5-4E0A20B4BE04}"/>
    <cellStyle name="Normal 11 2 2 3 3" xfId="3733" xr:uid="{1C587830-002F-4A62-968C-85977CB4CCDD}"/>
    <cellStyle name="Normal 11 2 2 3 3 2" xfId="5759" xr:uid="{7E59C9C5-3266-4B7F-A0AA-0C5A525B1E4F}"/>
    <cellStyle name="Normal 11 2 2 3 4" xfId="4491" xr:uid="{589393C3-19D5-4E55-9F47-1FFD13FFA8A3}"/>
    <cellStyle name="Normal 11 2 2 4" xfId="1971" xr:uid="{C40CF7F5-0851-48DB-AE12-03AD41637474}"/>
    <cellStyle name="Normal 11 2 2 4 2" xfId="3987" xr:uid="{65EE0BEE-7AD5-477F-B3B7-9E13D787C2A3}"/>
    <cellStyle name="Normal 11 2 2 4 2 2" xfId="6519" xr:uid="{A03CF476-CFE8-453C-B8F3-8FE430FA49FE}"/>
    <cellStyle name="Normal 11 2 2 4 3" xfId="5251" xr:uid="{C798E1C5-4BCF-4EB1-8F5A-97FE063A69D2}"/>
    <cellStyle name="Normal 11 2 2 4 4" xfId="3141" xr:uid="{8966CD86-85FA-472A-BF35-B223FC37D13A}"/>
    <cellStyle name="Normal 11 2 2 5" xfId="2638" xr:uid="{6C02F88A-34F9-450C-9841-AF8C27A9EEC1}"/>
    <cellStyle name="Normal 11 2 2 5 2" xfId="6013" xr:uid="{33BCFF92-A299-4985-B7AE-106F7043D75B}"/>
    <cellStyle name="Normal 11 2 2 5 3" xfId="4745" xr:uid="{501D4DEE-1BFD-4144-8DEA-2F88A725E618}"/>
    <cellStyle name="Normal 11 2 2 6" xfId="2221" xr:uid="{B8352899-6D5A-4B94-8DDA-F4D051D18E74}"/>
    <cellStyle name="Normal 11 2 2 6 2" xfId="5507" xr:uid="{BD2A9D88-A31D-4C0E-AED9-9C368A43A190}"/>
    <cellStyle name="Normal 11 2 2 7" xfId="2133" xr:uid="{394373A4-462B-4806-926E-81D07CF90880}"/>
    <cellStyle name="Normal 11 2 2 8" xfId="3395" xr:uid="{928BF685-80B5-4F3D-8F51-65D73BF276A5}"/>
    <cellStyle name="Normal 11 2 2 9" xfId="3481" xr:uid="{70BFB5B8-50CE-425F-BAD0-3F80BCE4B7E9}"/>
    <cellStyle name="Normal 11 2 3" xfId="1168" xr:uid="{00000000-0005-0000-0000-000091040000}"/>
    <cellStyle name="Normal 11 2 3 2" xfId="1169" xr:uid="{00000000-0005-0000-0000-000092040000}"/>
    <cellStyle name="Normal 11 2 3 2 2" xfId="2550" xr:uid="{A98D371E-8E5B-49C3-BC1B-A9FF2F2BA471}"/>
    <cellStyle name="Normal 11 2 3 2 2 2" xfId="3056" xr:uid="{441AC286-E24D-49A0-8A05-BB0F52F0007F}"/>
    <cellStyle name="Normal 11 2 3 2 2 2 2" xfId="6431" xr:uid="{8C0BFDBA-81A1-444B-9AB0-6FCF957B1A7E}"/>
    <cellStyle name="Normal 11 2 3 2 2 2 3" xfId="5163" xr:uid="{4C415F1C-6F7D-42A9-908C-F65B1247B9CD}"/>
    <cellStyle name="Normal 11 2 3 2 2 3" xfId="3899" xr:uid="{F18E92CC-A9D1-456B-9706-475B9B679D16}"/>
    <cellStyle name="Normal 11 2 3 2 2 3 2" xfId="5925" xr:uid="{0BA43AC9-580D-44F8-A640-2F86C81985CB}"/>
    <cellStyle name="Normal 11 2 3 2 2 4" xfId="4657" xr:uid="{E27F3F45-3D8A-4C48-9E55-EEA542BE543F}"/>
    <cellStyle name="Normal 11 2 3 2 3" xfId="3307" xr:uid="{CB060B54-ADC0-4128-95DF-0CD031D69CD0}"/>
    <cellStyle name="Normal 11 2 3 2 3 2" xfId="4153" xr:uid="{E96D9CB9-F185-4AB5-808E-F218C54B4018}"/>
    <cellStyle name="Normal 11 2 3 2 3 2 2" xfId="6685" xr:uid="{D5C36146-3E07-4372-BCBC-6E4602B1B841}"/>
    <cellStyle name="Normal 11 2 3 2 3 3" xfId="5417" xr:uid="{70BDD523-C30C-4E01-8099-7B9563E1A1B3}"/>
    <cellStyle name="Normal 11 2 3 2 4" xfId="2804" xr:uid="{9B0A26F2-B2DE-4F6D-8E6B-C44C99BAA484}"/>
    <cellStyle name="Normal 11 2 3 2 4 2" xfId="6179" xr:uid="{3DFCB43A-1C58-478A-BD90-4D96C53D53C6}"/>
    <cellStyle name="Normal 11 2 3 2 4 3" xfId="4911" xr:uid="{CD060718-B6EF-4103-8F87-30072D9A8E93}"/>
    <cellStyle name="Normal 11 2 3 2 5" xfId="3647" xr:uid="{3074C320-651F-442A-9A01-394358020A06}"/>
    <cellStyle name="Normal 11 2 3 2 5 2" xfId="5673" xr:uid="{AFC1E27C-7317-4C3F-8C05-C3A492BC92F1}"/>
    <cellStyle name="Normal 11 2 3 2 6" xfId="4405" xr:uid="{F9493257-4827-47B3-A2A8-0E89D4CAE9B6}"/>
    <cellStyle name="Normal 11 2 3 2 7" xfId="2331" xr:uid="{74071A56-EC3D-4044-BAC3-64538BD7B0BC}"/>
    <cellStyle name="Normal 11 2 3 3" xfId="1851" xr:uid="{14EAAFC0-3253-4EE9-BDF9-B967C12FC627}"/>
    <cellStyle name="Normal 11 2 3 3 2" xfId="2930" xr:uid="{F3A49D47-C8B5-4DA9-A3FE-AAA1F3F903D8}"/>
    <cellStyle name="Normal 11 2 3 3 2 2" xfId="6305" xr:uid="{BA1BCF32-5CDA-4E19-979B-A8D909F0E550}"/>
    <cellStyle name="Normal 11 2 3 3 2 3" xfId="5037" xr:uid="{341E0786-B256-4F76-A408-2EDE9F3B790B}"/>
    <cellStyle name="Normal 11 2 3 3 3" xfId="3773" xr:uid="{838F701C-318D-40D5-BBDF-AF11140E049A}"/>
    <cellStyle name="Normal 11 2 3 3 3 2" xfId="5799" xr:uid="{95639ADC-D116-4080-AF12-E79BF1563155}"/>
    <cellStyle name="Normal 11 2 3 3 4" xfId="4531" xr:uid="{B6C0A2CA-1225-4DFD-8DAF-00399A84A40E}"/>
    <cellStyle name="Normal 11 2 3 4" xfId="3181" xr:uid="{EFFA46AB-EA76-4441-B09D-98A67A9A55F2}"/>
    <cellStyle name="Normal 11 2 3 4 2" xfId="4027" xr:uid="{FF48A26E-00F9-47E0-AA8C-1A24442DC495}"/>
    <cellStyle name="Normal 11 2 3 4 2 2" xfId="6559" xr:uid="{29661704-D2E8-4027-9D74-4B39307C06A0}"/>
    <cellStyle name="Normal 11 2 3 4 3" xfId="5291" xr:uid="{3BC5736E-7939-4889-A2C2-DE8C63845F1D}"/>
    <cellStyle name="Normal 11 2 3 5" xfId="2678" xr:uid="{72CA3C69-A360-4816-AB76-3862F8744991}"/>
    <cellStyle name="Normal 11 2 3 5 2" xfId="6053" xr:uid="{861BA202-DB58-458C-8978-A6B79DE1B33C}"/>
    <cellStyle name="Normal 11 2 3 5 3" xfId="4785" xr:uid="{49BFD45B-76EC-479C-91C9-1399D86D819C}"/>
    <cellStyle name="Normal 11 2 3 6" xfId="3521" xr:uid="{4B4CAB1B-40DD-4116-89C1-C2A451B10964}"/>
    <cellStyle name="Normal 11 2 3 6 2" xfId="5547" xr:uid="{3FD87E47-FF0A-4EB0-A5F3-231239971D8A}"/>
    <cellStyle name="Normal 11 2 3 7" xfId="4279" xr:uid="{B59FD8CF-6A49-4E41-9B17-08DEECA365C3}"/>
    <cellStyle name="Normal 11 2 4" xfId="1756" xr:uid="{B9F4F8A9-8F49-42AF-BBF7-1E7A5678055F}"/>
    <cellStyle name="Normal 11 2 4 2" xfId="2473" xr:uid="{39C2DC7C-9DAD-4FEC-A57F-66740D0018EC}"/>
    <cellStyle name="Normal 11 2 4 2 2" xfId="2975" xr:uid="{16D1552B-A7CE-4789-8489-B72C95D7B684}"/>
    <cellStyle name="Normal 11 2 4 2 2 2" xfId="6350" xr:uid="{E348CE43-FD2D-45FD-B3E8-A95C5F7A19B9}"/>
    <cellStyle name="Normal 11 2 4 2 2 3" xfId="5082" xr:uid="{F532D341-7432-4085-BFA2-501BCF964350}"/>
    <cellStyle name="Normal 11 2 4 2 3" xfId="3818" xr:uid="{4C6A85F7-6BC7-4684-8BCB-7E32D3242D22}"/>
    <cellStyle name="Normal 11 2 4 2 3 2" xfId="5844" xr:uid="{16EB6120-9DC1-4CA2-A7A6-A187DC7D0F3B}"/>
    <cellStyle name="Normal 11 2 4 2 4" xfId="4576" xr:uid="{88EBE285-AE31-4B27-95A0-B67255A1DE19}"/>
    <cellStyle name="Normal 11 2 4 3" xfId="3226" xr:uid="{087627ED-00CC-4D78-855A-A0F73F4FEFAD}"/>
    <cellStyle name="Normal 11 2 4 3 2" xfId="4072" xr:uid="{0FE88E11-AF02-4D26-95DF-B598504B10F0}"/>
    <cellStyle name="Normal 11 2 4 3 2 2" xfId="6604" xr:uid="{5FF8A921-1F35-4A58-AFB5-45D71A0E5095}"/>
    <cellStyle name="Normal 11 2 4 3 3" xfId="5336" xr:uid="{83BCE7A0-ABDB-448C-843C-F8F877DA6619}"/>
    <cellStyle name="Normal 11 2 4 4" xfId="2723" xr:uid="{A0CCDC12-25CC-46DD-8F41-84F3FEDA0EA6}"/>
    <cellStyle name="Normal 11 2 4 4 2" xfId="6098" xr:uid="{22160FAD-B14E-4950-84AD-68A2582C99AE}"/>
    <cellStyle name="Normal 11 2 4 4 3" xfId="4830" xr:uid="{E1421DFA-E209-493D-8A9E-58C807CF56EE}"/>
    <cellStyle name="Normal 11 2 4 5" xfId="3566" xr:uid="{93ACD04D-3F2D-41D7-ADD6-A2D127386E6B}"/>
    <cellStyle name="Normal 11 2 4 5 2" xfId="5592" xr:uid="{B5102663-4B97-42BE-9CB5-3E7F1E7D8FBC}"/>
    <cellStyle name="Normal 11 2 4 6" xfId="4324" xr:uid="{527743E9-C32F-4442-AB0D-D3F080225BA9}"/>
    <cellStyle name="Normal 11 2 5" xfId="1909" xr:uid="{47F7A41F-EA65-4B6E-9B6E-17E2174A3762}"/>
    <cellStyle name="Normal 11 2 5 2" xfId="2849" xr:uid="{2E4A15AC-7A8E-4076-932E-7D219DFF8202}"/>
    <cellStyle name="Normal 11 2 5 2 2" xfId="6224" xr:uid="{562ABF88-98A3-4BD8-8E45-22FF61027A7E}"/>
    <cellStyle name="Normal 11 2 5 2 3" xfId="4956" xr:uid="{1499B0E8-1F89-420E-9823-30E2D1991BA6}"/>
    <cellStyle name="Normal 11 2 5 3" xfId="3692" xr:uid="{8AD6F4E9-4F6F-4E08-8315-54B35714DE0B}"/>
    <cellStyle name="Normal 11 2 5 3 2" xfId="5718" xr:uid="{6384412D-E7A6-497F-B20E-7DE98D2E381D}"/>
    <cellStyle name="Normal 11 2 5 4" xfId="4450" xr:uid="{2D114D8B-F9B2-40C3-BE84-6DE61B8ECF4B}"/>
    <cellStyle name="Normal 11 2 5 5" xfId="2364" xr:uid="{2B7EEF90-1926-4BE8-932E-84D7AB3AEA58}"/>
    <cellStyle name="Normal 11 2 6" xfId="3101" xr:uid="{42584B6F-CCBC-4776-B63E-4DDB3E296216}"/>
    <cellStyle name="Normal 11 2 6 2" xfId="3945" xr:uid="{1DE1DFC2-4959-4B2E-BD76-9558B1974334}"/>
    <cellStyle name="Normal 11 2 6 2 2" xfId="6477" xr:uid="{7571886E-92FE-4C21-A38A-25D7057E4AFA}"/>
    <cellStyle name="Normal 11 2 6 3" xfId="5209" xr:uid="{63BB77AD-3CFC-4FB2-8397-DD640E1B67E3}"/>
    <cellStyle name="Normal 11 2 7" xfId="2596" xr:uid="{E6E42487-781C-461B-A016-DDBD210076FE}"/>
    <cellStyle name="Normal 11 2 7 2" xfId="5971" xr:uid="{10329E5C-0CE8-4EBA-932F-CB0D7EFD4FF9}"/>
    <cellStyle name="Normal 11 2 7 3" xfId="4703" xr:uid="{95AD991D-19A4-4690-B5EE-852379BDA871}"/>
    <cellStyle name="Normal 11 2 8" xfId="2179" xr:uid="{F5FFEA9B-D38F-4008-AFA5-DC9968DD4A05}"/>
    <cellStyle name="Normal 11 2 8 2" xfId="5465" xr:uid="{63266AB7-AF8F-4181-AB85-02B4ED3635BA}"/>
    <cellStyle name="Normal 11 2 9" xfId="2088" xr:uid="{A4016A38-219F-4FC1-974C-42F0D039C6AB}"/>
    <cellStyle name="Normal 11 3" xfId="1170" xr:uid="{00000000-0005-0000-0000-000093040000}"/>
    <cellStyle name="Normal 11 3 10" xfId="3352" xr:uid="{604AA85B-A97B-45AD-A964-F5A9B98B1C08}"/>
    <cellStyle name="Normal 11 3 11" xfId="3441" xr:uid="{6D72A39F-AC6A-46D0-9C76-1AF07FF44DA1}"/>
    <cellStyle name="Normal 11 3 12" xfId="4199" xr:uid="{29594251-9B2E-40CF-A7DB-88440AF19183}"/>
    <cellStyle name="Normal 11 3 2" xfId="1171" xr:uid="{00000000-0005-0000-0000-000094040000}"/>
    <cellStyle name="Normal 11 3 2 10" xfId="4240" xr:uid="{BEDA45FB-1CE7-4435-B555-E887F3001C90}"/>
    <cellStyle name="Normal 11 3 2 2" xfId="1808" xr:uid="{8F69B2E7-0261-4EBE-B64F-3D203DE946E2}"/>
    <cellStyle name="Normal 11 3 2 2 2" xfId="2513" xr:uid="{92237873-30CA-4A8C-962C-C3C11056C91D}"/>
    <cellStyle name="Normal 11 3 2 2 2 2" xfId="3017" xr:uid="{54290971-6013-4CD5-8305-A9BC1563A2B6}"/>
    <cellStyle name="Normal 11 3 2 2 2 2 2" xfId="6392" xr:uid="{D49DBD5E-014D-44C3-A962-5437266D4188}"/>
    <cellStyle name="Normal 11 3 2 2 2 2 3" xfId="5124" xr:uid="{168CB26A-64F8-4279-AAC4-10985F07D21A}"/>
    <cellStyle name="Normal 11 3 2 2 2 3" xfId="3860" xr:uid="{E8E9EF36-A22D-4E73-9E99-2E9894D094E5}"/>
    <cellStyle name="Normal 11 3 2 2 2 3 2" xfId="5886" xr:uid="{D30AC9A4-2F4A-4CAC-991B-EFEFD7E31441}"/>
    <cellStyle name="Normal 11 3 2 2 2 4" xfId="4618" xr:uid="{2DC068D0-7139-4C8E-AA9B-40F5D15871C2}"/>
    <cellStyle name="Normal 11 3 2 2 3" xfId="3268" xr:uid="{BC3930DF-F36D-41E3-BB68-5038F4020D0B}"/>
    <cellStyle name="Normal 11 3 2 2 3 2" xfId="4114" xr:uid="{643CEFD4-9B1B-4EA5-A200-474062C38319}"/>
    <cellStyle name="Normal 11 3 2 2 3 2 2" xfId="6646" xr:uid="{944BD6F6-BC46-4C42-A602-ED27D34B1544}"/>
    <cellStyle name="Normal 11 3 2 2 3 3" xfId="5378" xr:uid="{889F133F-E0A4-428F-B5FC-A7CFABF9501A}"/>
    <cellStyle name="Normal 11 3 2 2 4" xfId="2765" xr:uid="{A400546C-2687-45A1-A711-309D079447CC}"/>
    <cellStyle name="Normal 11 3 2 2 4 2" xfId="6140" xr:uid="{DA1C3452-D988-4DCB-B702-3463EE1771B9}"/>
    <cellStyle name="Normal 11 3 2 2 4 3" xfId="4872" xr:uid="{F0ACD11D-A983-4A01-ABBE-3DEF4A906B41}"/>
    <cellStyle name="Normal 11 3 2 2 5" xfId="3608" xr:uid="{F9BB9620-011C-4ADE-80DC-64D660D9CB86}"/>
    <cellStyle name="Normal 11 3 2 2 5 2" xfId="5634" xr:uid="{886D69AA-A0E3-465C-8D59-BD8A138C6463}"/>
    <cellStyle name="Normal 11 3 2 2 6" xfId="4366" xr:uid="{22F2D413-0122-4116-925B-6264694518E6}"/>
    <cellStyle name="Normal 11 3 2 3" xfId="2401" xr:uid="{336107ED-E523-4C99-8503-B33BB19C1E8D}"/>
    <cellStyle name="Normal 11 3 2 3 2" xfId="2891" xr:uid="{B672CFCE-1DB1-4F75-896E-9A1B9F720154}"/>
    <cellStyle name="Normal 11 3 2 3 2 2" xfId="6266" xr:uid="{0F61D7DA-0BC6-4F99-BE4B-363BF82D7FFC}"/>
    <cellStyle name="Normal 11 3 2 3 2 3" xfId="4998" xr:uid="{46D734B1-F620-4F6C-9A11-E693FD30E99F}"/>
    <cellStyle name="Normal 11 3 2 3 3" xfId="3734" xr:uid="{F5171EC8-5690-46B1-A86F-C97913ECC464}"/>
    <cellStyle name="Normal 11 3 2 3 3 2" xfId="5760" xr:uid="{841DBEAE-72C9-4AAA-8408-2478EDB0D97D}"/>
    <cellStyle name="Normal 11 3 2 3 4" xfId="4492" xr:uid="{6E11392B-C976-4F98-B7D2-C29DC102CE06}"/>
    <cellStyle name="Normal 11 3 2 4" xfId="3142" xr:uid="{D578859E-931F-4AA4-8EB6-9BDE0AF8A8E7}"/>
    <cellStyle name="Normal 11 3 2 4 2" xfId="3988" xr:uid="{090E549D-9A3D-4218-B88D-C357F30841F0}"/>
    <cellStyle name="Normal 11 3 2 4 2 2" xfId="6520" xr:uid="{DA8EF9A4-1686-4D23-9D62-3382793CD31F}"/>
    <cellStyle name="Normal 11 3 2 4 3" xfId="5252" xr:uid="{3C273240-5E2F-4BFA-A881-1B41C4A76221}"/>
    <cellStyle name="Normal 11 3 2 5" xfId="2639" xr:uid="{305F7590-C871-4895-A9D2-07181C6B7E1F}"/>
    <cellStyle name="Normal 11 3 2 5 2" xfId="6014" xr:uid="{B0F20239-4323-4862-8A27-768E1C9E2707}"/>
    <cellStyle name="Normal 11 3 2 5 3" xfId="4746" xr:uid="{1A60DCCD-C998-486F-B243-2E17F0F33029}"/>
    <cellStyle name="Normal 11 3 2 6" xfId="2222" xr:uid="{30DB5EFA-91F0-4A3E-8E79-0C6DC3BEFC09}"/>
    <cellStyle name="Normal 11 3 2 6 2" xfId="5508" xr:uid="{269DA5D0-9EA4-4E5B-B326-7F8BFF981C97}"/>
    <cellStyle name="Normal 11 3 2 7" xfId="2134" xr:uid="{65A29390-B830-4706-B36E-141AB236CE2A}"/>
    <cellStyle name="Normal 11 3 2 8" xfId="3396" xr:uid="{19621D14-5CFA-4CC6-887F-8CFD0A03A618}"/>
    <cellStyle name="Normal 11 3 2 9" xfId="3482" xr:uid="{1943CDA9-383D-4847-87D9-F0732CBE6094}"/>
    <cellStyle name="Normal 11 3 3" xfId="1172" xr:uid="{00000000-0005-0000-0000-000095040000}"/>
    <cellStyle name="Normal 11 3 3 2" xfId="1852" xr:uid="{0AB0F8B8-C35C-46CF-A222-E344DDC2BCD4}"/>
    <cellStyle name="Normal 11 3 3 2 2" xfId="2551" xr:uid="{2F8C5342-D3B6-4884-9CAB-08AEF08674FD}"/>
    <cellStyle name="Normal 11 3 3 2 2 2" xfId="3057" xr:uid="{B15D5C18-9AF6-49BC-A389-1D50AE9541AB}"/>
    <cellStyle name="Normal 11 3 3 2 2 2 2" xfId="6432" xr:uid="{7E056035-FED2-4719-822C-31D17B8A6A77}"/>
    <cellStyle name="Normal 11 3 3 2 2 2 3" xfId="5164" xr:uid="{E22531DC-8027-45BE-9CCE-C83D0779A7DD}"/>
    <cellStyle name="Normal 11 3 3 2 2 3" xfId="3900" xr:uid="{CB132BC9-61F6-4567-9468-B33A034B5C21}"/>
    <cellStyle name="Normal 11 3 3 2 2 3 2" xfId="5926" xr:uid="{FD95C976-FBD8-4877-9E64-87F7722E5839}"/>
    <cellStyle name="Normal 11 3 3 2 2 4" xfId="4658" xr:uid="{D1753D16-6AE1-4B78-BEA0-CCF6578C52BA}"/>
    <cellStyle name="Normal 11 3 3 2 3" xfId="3308" xr:uid="{E3BD4F2B-8B67-4A73-9785-20CFD4D5C9E1}"/>
    <cellStyle name="Normal 11 3 3 2 3 2" xfId="4154" xr:uid="{BE86352C-8BB5-48C8-ABC0-F06041D628D5}"/>
    <cellStyle name="Normal 11 3 3 2 3 2 2" xfId="6686" xr:uid="{7FE208E0-9F35-4B3D-82FD-CED67564E607}"/>
    <cellStyle name="Normal 11 3 3 2 3 3" xfId="5418" xr:uid="{93A4DC43-2B16-496F-93B8-7373609170F6}"/>
    <cellStyle name="Normal 11 3 3 2 4" xfId="2805" xr:uid="{18C68E7A-6A43-4A43-B325-8B34A47F046D}"/>
    <cellStyle name="Normal 11 3 3 2 4 2" xfId="6180" xr:uid="{73FD0B46-FE1D-4167-8C55-9BB8C406EC5E}"/>
    <cellStyle name="Normal 11 3 3 2 4 3" xfId="4912" xr:uid="{D97C7F8C-FA4B-4676-9BB6-A44E45967478}"/>
    <cellStyle name="Normal 11 3 3 2 5" xfId="3648" xr:uid="{0E7BF25F-9F57-4718-A815-7C616C7B977E}"/>
    <cellStyle name="Normal 11 3 3 2 5 2" xfId="5674" xr:uid="{8578F2EC-E9F0-4255-BF2B-735EF188F2BC}"/>
    <cellStyle name="Normal 11 3 3 2 6" xfId="4406" xr:uid="{FAC7B21F-1541-4679-9C53-FAE6E5AAE2BF}"/>
    <cellStyle name="Normal 11 3 3 3" xfId="2434" xr:uid="{00D879C2-5C7E-4EB7-B0FA-635D8AEF8401}"/>
    <cellStyle name="Normal 11 3 3 3 2" xfId="2931" xr:uid="{2436309A-067C-4341-99B8-E0413B7348BA}"/>
    <cellStyle name="Normal 11 3 3 3 2 2" xfId="6306" xr:uid="{A9ACCBF7-C693-429A-AA20-623EF35CE808}"/>
    <cellStyle name="Normal 11 3 3 3 2 3" xfId="5038" xr:uid="{9B3D3F8D-5AAD-40FC-9CCA-32921DAC5D2E}"/>
    <cellStyle name="Normal 11 3 3 3 3" xfId="3774" xr:uid="{4FDD0580-BB11-4480-81F9-C1BE4216A4CE}"/>
    <cellStyle name="Normal 11 3 3 3 3 2" xfId="5800" xr:uid="{FDE4F1B6-A01B-4073-AD43-BF3811AF96BA}"/>
    <cellStyle name="Normal 11 3 3 3 4" xfId="4532" xr:uid="{A2704B6C-52D6-443D-ACA8-88F3F64D36A2}"/>
    <cellStyle name="Normal 11 3 3 4" xfId="3182" xr:uid="{2807D136-7802-4BC7-8299-FBCCF563AE05}"/>
    <cellStyle name="Normal 11 3 3 4 2" xfId="4028" xr:uid="{0F227E3C-B597-459A-A1B2-6585573EEF20}"/>
    <cellStyle name="Normal 11 3 3 4 2 2" xfId="6560" xr:uid="{D4AD03AC-DB6A-487F-A5BD-DE399960ACA2}"/>
    <cellStyle name="Normal 11 3 3 4 3" xfId="5292" xr:uid="{827EF00A-5500-4242-A4DA-9FD228F36DFA}"/>
    <cellStyle name="Normal 11 3 3 5" xfId="2679" xr:uid="{B2A87163-BC27-4FB7-A8AF-668C7C1B798A}"/>
    <cellStyle name="Normal 11 3 3 5 2" xfId="6054" xr:uid="{0BAF0B0F-C3F9-47D2-B669-2D1A8C5602E7}"/>
    <cellStyle name="Normal 11 3 3 5 3" xfId="4786" xr:uid="{4D089261-0003-47E7-A18F-836FE719E32B}"/>
    <cellStyle name="Normal 11 3 3 6" xfId="3522" xr:uid="{189CC18A-9165-42B4-83D7-D8144B8F4F47}"/>
    <cellStyle name="Normal 11 3 3 6 2" xfId="5548" xr:uid="{7DB2FD92-04D9-495A-8633-1D397611A4F6}"/>
    <cellStyle name="Normal 11 3 3 7" xfId="4280" xr:uid="{0B2EE0E5-2B12-4B2C-92A0-20755CEE7672}"/>
    <cellStyle name="Normal 11 3 4" xfId="1757" xr:uid="{A7095004-1F1D-4238-A3ED-A2C7E291A870}"/>
    <cellStyle name="Normal 11 3 4 2" xfId="2474" xr:uid="{C07C54CB-4A06-4CDC-93DE-EC1C38A52D98}"/>
    <cellStyle name="Normal 11 3 4 2 2" xfId="2976" xr:uid="{4F8B36A5-0D3D-4F8C-86D7-1483407B05AB}"/>
    <cellStyle name="Normal 11 3 4 2 2 2" xfId="6351" xr:uid="{954D4D58-28F4-4A30-AE47-6FAE1B675615}"/>
    <cellStyle name="Normal 11 3 4 2 2 3" xfId="5083" xr:uid="{34C7F8DE-0BCB-4818-97DE-01A236B8007E}"/>
    <cellStyle name="Normal 11 3 4 2 3" xfId="3819" xr:uid="{9F1CDA28-6BB6-448E-9823-2E7623D9167F}"/>
    <cellStyle name="Normal 11 3 4 2 3 2" xfId="5845" xr:uid="{E87F0259-C078-4834-B3EA-6EB1DE8AB717}"/>
    <cellStyle name="Normal 11 3 4 2 4" xfId="4577" xr:uid="{B2EAFCF8-E56A-4551-8A37-79B657E4D7BD}"/>
    <cellStyle name="Normal 11 3 4 3" xfId="3227" xr:uid="{63BB9122-3C16-4904-B95C-AD35062D2340}"/>
    <cellStyle name="Normal 11 3 4 3 2" xfId="4073" xr:uid="{E94766C3-5216-4E2F-886E-D1D2CEF282CF}"/>
    <cellStyle name="Normal 11 3 4 3 2 2" xfId="6605" xr:uid="{42BE4D67-487F-45C1-83C2-EEDA8D1E31A6}"/>
    <cellStyle name="Normal 11 3 4 3 3" xfId="5337" xr:uid="{7B490528-2C0E-4FBA-8D8E-F9DD107AD560}"/>
    <cellStyle name="Normal 11 3 4 4" xfId="2724" xr:uid="{A906387E-44E3-4195-8C96-D675F2582F8E}"/>
    <cellStyle name="Normal 11 3 4 4 2" xfId="6099" xr:uid="{3067CC54-7D63-428D-B302-62C65BB108E5}"/>
    <cellStyle name="Normal 11 3 4 4 3" xfId="4831" xr:uid="{C1159177-27E8-426E-B4E2-08214C112FBD}"/>
    <cellStyle name="Normal 11 3 4 5" xfId="3567" xr:uid="{9E84DA42-BEE6-4B75-AE1D-A4F91DD3B6C6}"/>
    <cellStyle name="Normal 11 3 4 5 2" xfId="5593" xr:uid="{506F65CF-5186-4477-9CF3-2D946C40634C}"/>
    <cellStyle name="Normal 11 3 4 6" xfId="4325" xr:uid="{2155B7C2-49FB-434A-B135-D70DAD08E56F}"/>
    <cellStyle name="Normal 11 3 5" xfId="2365" xr:uid="{39143D5E-6A68-4C10-9BC6-A736976F8A1F}"/>
    <cellStyle name="Normal 11 3 5 2" xfId="2850" xr:uid="{1A02E0BA-6DBE-4504-B96F-F2FD183B425B}"/>
    <cellStyle name="Normal 11 3 5 2 2" xfId="6225" xr:uid="{6C9F445C-4A90-4DB7-9B6E-FA0C9312A723}"/>
    <cellStyle name="Normal 11 3 5 2 3" xfId="4957" xr:uid="{BDE970DE-E271-44D9-9036-C456CBBB8699}"/>
    <cellStyle name="Normal 11 3 5 3" xfId="3693" xr:uid="{6A9E3DD4-CAB9-4220-A5B3-6776C8DC5472}"/>
    <cellStyle name="Normal 11 3 5 3 2" xfId="5719" xr:uid="{18F9A59E-E08F-4F97-8BC7-74882D4C7835}"/>
    <cellStyle name="Normal 11 3 5 4" xfId="4451" xr:uid="{FA0AD33D-305A-4917-A82B-30D1E55B2DD3}"/>
    <cellStyle name="Normal 11 3 6" xfId="3102" xr:uid="{82382062-3B2A-4E5D-89DB-D9FD1F9609AE}"/>
    <cellStyle name="Normal 11 3 6 2" xfId="3946" xr:uid="{F7AC8EE0-255F-469A-9F74-2ECDC0E29EEF}"/>
    <cellStyle name="Normal 11 3 6 2 2" xfId="6478" xr:uid="{B8940702-AD25-4872-B6E4-5AFC32890788}"/>
    <cellStyle name="Normal 11 3 6 3" xfId="5210" xr:uid="{DA1F2020-F357-422D-94E7-4BDCCC9BD397}"/>
    <cellStyle name="Normal 11 3 7" xfId="2597" xr:uid="{59878189-6F25-4812-853F-992A9838A8FE}"/>
    <cellStyle name="Normal 11 3 7 2" xfId="5972" xr:uid="{898FC938-6C7B-45B7-9CF5-91D26DE99588}"/>
    <cellStyle name="Normal 11 3 7 3" xfId="4704" xr:uid="{AF1A7E51-1A3A-4E4C-B1E0-59DA492713A2}"/>
    <cellStyle name="Normal 11 3 8" xfId="2180" xr:uid="{1F6583FB-D38F-454A-B0CD-85B1B63D289B}"/>
    <cellStyle name="Normal 11 3 8 2" xfId="5466" xr:uid="{96A6CF18-9174-4FA8-B045-7782800C6CDC}"/>
    <cellStyle name="Normal 11 3 9" xfId="2089" xr:uid="{58FEADD1-39E3-46FE-88B0-CC30604CEE49}"/>
    <cellStyle name="Normal 11 4" xfId="1173" xr:uid="{00000000-0005-0000-0000-000096040000}"/>
    <cellStyle name="Normal 11 4 10" xfId="3353" xr:uid="{E0C1CC34-F68C-4FC0-B307-AEC75C239559}"/>
    <cellStyle name="Normal 11 4 11" xfId="3442" xr:uid="{87503224-0ACB-4CEB-968E-53DB7A48FD0C}"/>
    <cellStyle name="Normal 11 4 12" xfId="4200" xr:uid="{F00DF516-C5B6-4E31-8B20-FFAB5581BAEE}"/>
    <cellStyle name="Normal 11 4 2" xfId="1174" xr:uid="{00000000-0005-0000-0000-000097040000}"/>
    <cellStyle name="Normal 11 4 2 10" xfId="4241" xr:uid="{51FFFDF6-5166-4E24-BC33-A24432C23F40}"/>
    <cellStyle name="Normal 11 4 2 2" xfId="1809" xr:uid="{B4C30977-85A1-42BF-A005-44E975EC4FAB}"/>
    <cellStyle name="Normal 11 4 2 2 2" xfId="2514" xr:uid="{5FE82609-A31E-4B2E-B2A7-06C92752F941}"/>
    <cellStyle name="Normal 11 4 2 2 2 2" xfId="3018" xr:uid="{F6B96C54-B43A-42DC-8C3F-85C5AF85F7D9}"/>
    <cellStyle name="Normal 11 4 2 2 2 2 2" xfId="6393" xr:uid="{D0B2C1D2-4845-494F-9403-715E048C0B89}"/>
    <cellStyle name="Normal 11 4 2 2 2 2 3" xfId="5125" xr:uid="{5B2A9268-7DAC-4658-B646-199D1E070E47}"/>
    <cellStyle name="Normal 11 4 2 2 2 3" xfId="3861" xr:uid="{2F5CA1C9-E463-421E-9AF4-1DEBE6AB8C1E}"/>
    <cellStyle name="Normal 11 4 2 2 2 3 2" xfId="5887" xr:uid="{1FF7C87E-8BB2-471F-BC79-C76D61240D11}"/>
    <cellStyle name="Normal 11 4 2 2 2 4" xfId="4619" xr:uid="{DAD951ED-4633-44EC-9FFF-86A552A9F16E}"/>
    <cellStyle name="Normal 11 4 2 2 3" xfId="3269" xr:uid="{40C2C1B9-D6BD-4F5F-9084-EAF6B8C9C3E2}"/>
    <cellStyle name="Normal 11 4 2 2 3 2" xfId="4115" xr:uid="{901F066B-923B-4A01-A81E-91B4701F6EFA}"/>
    <cellStyle name="Normal 11 4 2 2 3 2 2" xfId="6647" xr:uid="{C6DF9707-00F8-4B55-BB1F-558A4FFE6BD6}"/>
    <cellStyle name="Normal 11 4 2 2 3 3" xfId="5379" xr:uid="{F891722C-600C-4673-B938-D0F4FE8BC842}"/>
    <cellStyle name="Normal 11 4 2 2 4" xfId="2766" xr:uid="{A353E900-802E-4933-A993-1656F11373B2}"/>
    <cellStyle name="Normal 11 4 2 2 4 2" xfId="6141" xr:uid="{7F2CD72B-4D7E-4B81-8C27-27F76FF8605E}"/>
    <cellStyle name="Normal 11 4 2 2 4 3" xfId="4873" xr:uid="{19B6B55A-1F07-4FB1-99EA-5C52CA2882E9}"/>
    <cellStyle name="Normal 11 4 2 2 5" xfId="3609" xr:uid="{F5442807-C02F-4182-B47B-985E8774EFB3}"/>
    <cellStyle name="Normal 11 4 2 2 5 2" xfId="5635" xr:uid="{CDBB329D-B4CC-4F45-B9EA-80E19CF33902}"/>
    <cellStyle name="Normal 11 4 2 2 6" xfId="4367" xr:uid="{649B0504-221C-44FF-B573-D897D33863CC}"/>
    <cellStyle name="Normal 11 4 2 3" xfId="2402" xr:uid="{B75C6818-0434-43C7-9466-697B7572C81F}"/>
    <cellStyle name="Normal 11 4 2 3 2" xfId="2892" xr:uid="{C6B26605-79F7-47BD-A96D-23AA4A15B7F8}"/>
    <cellStyle name="Normal 11 4 2 3 2 2" xfId="6267" xr:uid="{55207D44-6D03-4786-B4A1-908F693258E8}"/>
    <cellStyle name="Normal 11 4 2 3 2 3" xfId="4999" xr:uid="{24C09EB6-673B-4C49-85F4-87CED1A4493A}"/>
    <cellStyle name="Normal 11 4 2 3 3" xfId="3735" xr:uid="{C6D27733-1885-41E0-BCD8-D146C893FF17}"/>
    <cellStyle name="Normal 11 4 2 3 3 2" xfId="5761" xr:uid="{4DBE4A06-7703-487E-A803-B60A0769754A}"/>
    <cellStyle name="Normal 11 4 2 3 4" xfId="4493" xr:uid="{B3124C96-4DF3-4A5E-BA2E-82B8953B9657}"/>
    <cellStyle name="Normal 11 4 2 4" xfId="3143" xr:uid="{BEC6E44B-F07F-4344-A44F-62A5B1E882C1}"/>
    <cellStyle name="Normal 11 4 2 4 2" xfId="3989" xr:uid="{D1513294-3599-4A48-A185-2E7C9D80AB89}"/>
    <cellStyle name="Normal 11 4 2 4 2 2" xfId="6521" xr:uid="{5EB51F12-39CA-49ED-93AA-0448784D11C8}"/>
    <cellStyle name="Normal 11 4 2 4 3" xfId="5253" xr:uid="{7D4BD3DF-BEE8-40A3-951E-EBF36C51B029}"/>
    <cellStyle name="Normal 11 4 2 5" xfId="2640" xr:uid="{28B21B8F-7332-44CD-80FC-6CEB7631F35E}"/>
    <cellStyle name="Normal 11 4 2 5 2" xfId="6015" xr:uid="{CC2501BA-E04A-4B08-8EB5-84973EF07475}"/>
    <cellStyle name="Normal 11 4 2 5 3" xfId="4747" xr:uid="{302D11FB-7D71-484B-9305-CFC3153CC011}"/>
    <cellStyle name="Normal 11 4 2 6" xfId="2223" xr:uid="{7A434489-D3AF-4280-B94D-78026BD89378}"/>
    <cellStyle name="Normal 11 4 2 6 2" xfId="5509" xr:uid="{F39C0F60-773A-49B9-B0F7-DA223FF91053}"/>
    <cellStyle name="Normal 11 4 2 7" xfId="2135" xr:uid="{4C0E61A7-699A-4AD6-8974-3346BF8B952D}"/>
    <cellStyle name="Normal 11 4 2 8" xfId="3397" xr:uid="{5A03377B-8E10-4521-A03E-6285BE69FC9F}"/>
    <cellStyle name="Normal 11 4 2 9" xfId="3483" xr:uid="{BF2F794D-4106-4F2D-8FB8-EF15FA49B820}"/>
    <cellStyle name="Normal 11 4 3" xfId="1175" xr:uid="{00000000-0005-0000-0000-000098040000}"/>
    <cellStyle name="Normal 11 4 3 2" xfId="1853" xr:uid="{C568EBDA-529D-4DE1-83D8-EFE20737B055}"/>
    <cellStyle name="Normal 11 4 3 2 2" xfId="2552" xr:uid="{3C670905-A732-40AA-927C-CF28C1DFE176}"/>
    <cellStyle name="Normal 11 4 3 2 2 2" xfId="3058" xr:uid="{B990BDD4-EED9-4321-8FE8-A3C30CBE7BC8}"/>
    <cellStyle name="Normal 11 4 3 2 2 2 2" xfId="6433" xr:uid="{1BBA41B1-DA49-4F1D-9D7E-02AE3F4CAFF2}"/>
    <cellStyle name="Normal 11 4 3 2 2 2 3" xfId="5165" xr:uid="{51159E60-AB3D-4139-AFC1-C20E0A9E15A3}"/>
    <cellStyle name="Normal 11 4 3 2 2 3" xfId="3901" xr:uid="{00096F99-6C29-496B-90ED-CD046B7A0D35}"/>
    <cellStyle name="Normal 11 4 3 2 2 3 2" xfId="5927" xr:uid="{DAA7FFA3-3079-4D6A-BFE9-5C03F0369C97}"/>
    <cellStyle name="Normal 11 4 3 2 2 4" xfId="4659" xr:uid="{F227D159-2DF7-40CC-9BDA-999C124B2A90}"/>
    <cellStyle name="Normal 11 4 3 2 3" xfId="3309" xr:uid="{882B9F34-C200-46DE-B510-F9331D7392AF}"/>
    <cellStyle name="Normal 11 4 3 2 3 2" xfId="4155" xr:uid="{3C2B8490-B507-4764-8C22-F7B6CBE89149}"/>
    <cellStyle name="Normal 11 4 3 2 3 2 2" xfId="6687" xr:uid="{ED476550-41B7-44CD-AAB5-C0B8F2A55B85}"/>
    <cellStyle name="Normal 11 4 3 2 3 3" xfId="5419" xr:uid="{09AFABFA-9B53-4F87-AA81-1AC16A62318E}"/>
    <cellStyle name="Normal 11 4 3 2 4" xfId="2806" xr:uid="{8FC357A2-27EB-4721-B8F5-62AF70AB270D}"/>
    <cellStyle name="Normal 11 4 3 2 4 2" xfId="6181" xr:uid="{0636BE75-CD68-42E7-B0A0-77C442455567}"/>
    <cellStyle name="Normal 11 4 3 2 4 3" xfId="4913" xr:uid="{B3C5ABF3-2621-433B-81AA-20AD9031023E}"/>
    <cellStyle name="Normal 11 4 3 2 5" xfId="3649" xr:uid="{0656C17B-8BC4-418A-9A30-C88C02EB53D5}"/>
    <cellStyle name="Normal 11 4 3 2 5 2" xfId="5675" xr:uid="{5A711E47-AF7F-439C-8835-54EF946F20EA}"/>
    <cellStyle name="Normal 11 4 3 2 6" xfId="4407" xr:uid="{B8FA9D48-845E-4868-AC26-7ED2C515DD45}"/>
    <cellStyle name="Normal 11 4 3 3" xfId="2435" xr:uid="{218C9033-987B-432F-889C-CAB0661795D0}"/>
    <cellStyle name="Normal 11 4 3 3 2" xfId="2932" xr:uid="{13A3F2F6-0E2A-402E-848A-838A8A4C7FB3}"/>
    <cellStyle name="Normal 11 4 3 3 2 2" xfId="6307" xr:uid="{B3BA2E24-4037-4539-A4FC-C4943075D900}"/>
    <cellStyle name="Normal 11 4 3 3 2 3" xfId="5039" xr:uid="{C7D2A807-B9A0-493D-87B5-B12B7584B39C}"/>
    <cellStyle name="Normal 11 4 3 3 3" xfId="3775" xr:uid="{71B8A1D5-B1A1-4D66-A9EE-51BE88508A42}"/>
    <cellStyle name="Normal 11 4 3 3 3 2" xfId="5801" xr:uid="{93ADB550-B5F5-4ADB-A0AF-8091445AC25B}"/>
    <cellStyle name="Normal 11 4 3 3 4" xfId="4533" xr:uid="{ADDC355D-9180-4F07-B3DD-DF7E71ABCF92}"/>
    <cellStyle name="Normal 11 4 3 4" xfId="3183" xr:uid="{A7475F64-9A7F-42A0-917F-E0BBD4F333D0}"/>
    <cellStyle name="Normal 11 4 3 4 2" xfId="4029" xr:uid="{2313EA47-BC3A-4C88-8ED9-5DBB5B647D9B}"/>
    <cellStyle name="Normal 11 4 3 4 2 2" xfId="6561" xr:uid="{D2DEA5E7-4F27-4D6B-A9AC-18615D4B0519}"/>
    <cellStyle name="Normal 11 4 3 4 3" xfId="5293" xr:uid="{3626B46C-3070-4235-AC1A-526DD742DF12}"/>
    <cellStyle name="Normal 11 4 3 5" xfId="2680" xr:uid="{1C591D5A-B339-41C7-B66D-7E04C45FA02C}"/>
    <cellStyle name="Normal 11 4 3 5 2" xfId="6055" xr:uid="{2F80DBFC-78DA-4924-9A5B-0E7D181A8BF7}"/>
    <cellStyle name="Normal 11 4 3 5 3" xfId="4787" xr:uid="{CB952180-04E4-43F8-B9D3-DA58BA16B26B}"/>
    <cellStyle name="Normal 11 4 3 6" xfId="3523" xr:uid="{617E982F-0FFA-40C4-8010-92DAC8E66AAD}"/>
    <cellStyle name="Normal 11 4 3 6 2" xfId="5549" xr:uid="{EE1625EC-EC38-4534-A2D1-421984FC6DB4}"/>
    <cellStyle name="Normal 11 4 3 7" xfId="4281" xr:uid="{CCCF151E-6FF4-4E3D-B3C1-54EE3CC2D4F6}"/>
    <cellStyle name="Normal 11 4 4" xfId="1758" xr:uid="{9DE78FE7-E0EE-48DF-8A01-EF9CEB99A299}"/>
    <cellStyle name="Normal 11 4 4 2" xfId="2475" xr:uid="{8993A74C-4602-43A4-85DF-E62E14AFE0BF}"/>
    <cellStyle name="Normal 11 4 4 2 2" xfId="2977" xr:uid="{C3241AC4-C28A-4438-BEBF-A11815B7497D}"/>
    <cellStyle name="Normal 11 4 4 2 2 2" xfId="6352" xr:uid="{0562C188-F0AA-4D9F-9239-F7DFE39D440E}"/>
    <cellStyle name="Normal 11 4 4 2 2 3" xfId="5084" xr:uid="{CF5BD563-8AC5-4EC0-BBB9-6D12E3E117C7}"/>
    <cellStyle name="Normal 11 4 4 2 3" xfId="3820" xr:uid="{E5C63C66-6700-4558-9EBB-A9582C57D963}"/>
    <cellStyle name="Normal 11 4 4 2 3 2" xfId="5846" xr:uid="{C4081EBC-3AFF-497F-90FA-37A83AE40342}"/>
    <cellStyle name="Normal 11 4 4 2 4" xfId="4578" xr:uid="{F2F61BCA-3E99-492C-8EF9-98D3A68C27EA}"/>
    <cellStyle name="Normal 11 4 4 3" xfId="3228" xr:uid="{D3A4FB78-266F-4BD6-8600-A268CA1B1AC2}"/>
    <cellStyle name="Normal 11 4 4 3 2" xfId="4074" xr:uid="{34F2977D-6F1C-4154-8B87-FAE0C81392DD}"/>
    <cellStyle name="Normal 11 4 4 3 2 2" xfId="6606" xr:uid="{26FBD71F-2DF1-4DC5-96E0-04E37ED138AD}"/>
    <cellStyle name="Normal 11 4 4 3 3" xfId="5338" xr:uid="{1EC013AE-058B-4DFF-B2BA-0ADAA13F8274}"/>
    <cellStyle name="Normal 11 4 4 4" xfId="2725" xr:uid="{FDE81B81-71D6-4FA7-8270-0A50F9540229}"/>
    <cellStyle name="Normal 11 4 4 4 2" xfId="6100" xr:uid="{369851D2-CB6A-40EA-93FD-97A95CBDC8D7}"/>
    <cellStyle name="Normal 11 4 4 4 3" xfId="4832" xr:uid="{41933A79-EBCA-4FBC-88AD-C78FB9E4EB05}"/>
    <cellStyle name="Normal 11 4 4 5" xfId="3568" xr:uid="{6C328104-7D37-48F2-9552-1338B247DD66}"/>
    <cellStyle name="Normal 11 4 4 5 2" xfId="5594" xr:uid="{61C4E6BB-8B05-4343-AD9F-5A657F24767D}"/>
    <cellStyle name="Normal 11 4 4 6" xfId="4326" xr:uid="{EEA51225-66C3-4F60-AD85-3C6803FD57D0}"/>
    <cellStyle name="Normal 11 4 5" xfId="2366" xr:uid="{7BF59835-F292-4BA8-973B-B6224702F634}"/>
    <cellStyle name="Normal 11 4 5 2" xfId="2851" xr:uid="{41D89A78-F86C-48E1-94DA-436F5F3E09E6}"/>
    <cellStyle name="Normal 11 4 5 2 2" xfId="6226" xr:uid="{584FB772-4B32-4017-BBE8-EF4B5097AF6D}"/>
    <cellStyle name="Normal 11 4 5 2 3" xfId="4958" xr:uid="{32E91F6A-C498-4F49-AA21-F7BDEBFF91A3}"/>
    <cellStyle name="Normal 11 4 5 3" xfId="3694" xr:uid="{F6E92D79-A3D2-4B6C-B1BB-416EDFD0F651}"/>
    <cellStyle name="Normal 11 4 5 3 2" xfId="5720" xr:uid="{1C344749-3EE5-4BE6-B425-314F76807821}"/>
    <cellStyle name="Normal 11 4 5 4" xfId="4452" xr:uid="{C8241843-6FFA-47BC-BD41-85BF91172B22}"/>
    <cellStyle name="Normal 11 4 6" xfId="3103" xr:uid="{44047C65-2322-4CBC-9E35-721D7AD53537}"/>
    <cellStyle name="Normal 11 4 6 2" xfId="3947" xr:uid="{8B2D256A-351F-4F03-B26C-20000987B96C}"/>
    <cellStyle name="Normal 11 4 6 2 2" xfId="6479" xr:uid="{496D7D30-A12E-4313-81F9-F31CF19B589C}"/>
    <cellStyle name="Normal 11 4 6 3" xfId="5211" xr:uid="{3FFBCC86-F2D5-4024-9252-69D6A6271CA0}"/>
    <cellStyle name="Normal 11 4 7" xfId="2598" xr:uid="{FAD6AFBB-550C-4858-B7E3-272D868CA1A4}"/>
    <cellStyle name="Normal 11 4 7 2" xfId="5973" xr:uid="{CA83BA38-B7F5-4FB3-8320-A6786174AD12}"/>
    <cellStyle name="Normal 11 4 7 3" xfId="4705" xr:uid="{379A76A5-F00B-40DD-B616-598A53CED28C}"/>
    <cellStyle name="Normal 11 4 8" xfId="2181" xr:uid="{4F15B643-4214-4DF5-85BD-4DBE1B265DBB}"/>
    <cellStyle name="Normal 11 4 8 2" xfId="5467" xr:uid="{2EFD61C1-346F-47B5-B09B-9EE0D7E8392E}"/>
    <cellStyle name="Normal 11 4 9" xfId="2090" xr:uid="{AADAD430-699F-4814-95B5-FFF008A42AEC}"/>
    <cellStyle name="Normal 11 5" xfId="1176" xr:uid="{00000000-0005-0000-0000-000099040000}"/>
    <cellStyle name="Normal 11 5 10" xfId="4238" xr:uid="{517E6171-F9F5-489D-B907-24B926E3CBC1}"/>
    <cellStyle name="Normal 11 5 2" xfId="1806" xr:uid="{7BD1D937-B3D1-47D7-A0F5-C5590C3F32F4}"/>
    <cellStyle name="Normal 11 5 2 2" xfId="2511" xr:uid="{EC7FC4BA-75D5-4491-AE7A-C60D9CC9DC91}"/>
    <cellStyle name="Normal 11 5 2 2 2" xfId="3015" xr:uid="{0C271A03-66EF-41DB-AD29-78817A15B502}"/>
    <cellStyle name="Normal 11 5 2 2 2 2" xfId="6390" xr:uid="{131F4CBE-5E7F-4CF7-A792-10FEBBF9EE54}"/>
    <cellStyle name="Normal 11 5 2 2 2 3" xfId="5122" xr:uid="{A2DD1E6D-8B0F-467D-8519-950875E044F4}"/>
    <cellStyle name="Normal 11 5 2 2 3" xfId="3858" xr:uid="{CE7EF09C-E28D-40BF-B98B-9DCB50EB86D4}"/>
    <cellStyle name="Normal 11 5 2 2 3 2" xfId="5884" xr:uid="{14742BFC-E271-48D1-AA91-BED000FE0E16}"/>
    <cellStyle name="Normal 11 5 2 2 4" xfId="4616" xr:uid="{926D2AE5-D4F5-4E27-AAD3-85A28CBD5B6B}"/>
    <cellStyle name="Normal 11 5 2 3" xfId="3266" xr:uid="{FC683488-E9C7-40BC-BA10-F8D451425985}"/>
    <cellStyle name="Normal 11 5 2 3 2" xfId="4112" xr:uid="{612A4C27-1949-4378-85FE-7735E895C982}"/>
    <cellStyle name="Normal 11 5 2 3 2 2" xfId="6644" xr:uid="{3AE362FF-712C-41A1-AC64-77EF29073B9A}"/>
    <cellStyle name="Normal 11 5 2 3 3" xfId="5376" xr:uid="{041E72E3-D835-441A-B1FA-E3627DE299EE}"/>
    <cellStyle name="Normal 11 5 2 4" xfId="2763" xr:uid="{E68FB2E3-8E5F-46FA-9A98-63F0A76B550D}"/>
    <cellStyle name="Normal 11 5 2 4 2" xfId="6138" xr:uid="{BF3E79AA-D91E-44A1-90DE-40EFC8DF8935}"/>
    <cellStyle name="Normal 11 5 2 4 3" xfId="4870" xr:uid="{17CF3FE9-9189-4D9F-8489-4C8C11162796}"/>
    <cellStyle name="Normal 11 5 2 5" xfId="3606" xr:uid="{EB600D38-20EA-4E49-BDDF-80F5A70AA2DE}"/>
    <cellStyle name="Normal 11 5 2 5 2" xfId="5632" xr:uid="{FB64302D-C62B-41B1-BD20-544B625F5696}"/>
    <cellStyle name="Normal 11 5 2 6" xfId="4364" xr:uid="{FA25CF1E-827D-42E9-B21A-112316F2CD31}"/>
    <cellStyle name="Normal 11 5 3" xfId="2400" xr:uid="{E20ED58B-951F-47CC-9D3C-D90D724A6860}"/>
    <cellStyle name="Normal 11 5 3 2" xfId="2889" xr:uid="{A04726EB-027F-454B-8504-603043A13E6E}"/>
    <cellStyle name="Normal 11 5 3 2 2" xfId="6264" xr:uid="{30501AC9-B32B-4C4D-8376-4211EB537FFE}"/>
    <cellStyle name="Normal 11 5 3 2 3" xfId="4996" xr:uid="{7A7773B2-65CE-46BB-B995-124B727EECA7}"/>
    <cellStyle name="Normal 11 5 3 3" xfId="3732" xr:uid="{44996B38-857B-4129-B385-8A212213092D}"/>
    <cellStyle name="Normal 11 5 3 3 2" xfId="5758" xr:uid="{00DA2439-0AEF-4E04-8F92-C79A59C8B814}"/>
    <cellStyle name="Normal 11 5 3 4" xfId="4490" xr:uid="{6259A029-32FB-4C12-9DED-EE3681B0F9D1}"/>
    <cellStyle name="Normal 11 5 4" xfId="3140" xr:uid="{1CBC7A3B-9CB5-4248-9185-C89D1C70EA63}"/>
    <cellStyle name="Normal 11 5 4 2" xfId="3986" xr:uid="{C2B3FC29-390D-46D5-B339-623D8109C32D}"/>
    <cellStyle name="Normal 11 5 4 2 2" xfId="6518" xr:uid="{A779F65C-CC09-4F3D-8A58-9BB52247CDFB}"/>
    <cellStyle name="Normal 11 5 4 3" xfId="5250" xr:uid="{DA1BC49D-66D9-4769-9CE8-9697345846C4}"/>
    <cellStyle name="Normal 11 5 5" xfId="2637" xr:uid="{708C8280-290A-46F1-8FE3-5F7547CF4A7B}"/>
    <cellStyle name="Normal 11 5 5 2" xfId="6012" xr:uid="{127AEF22-4BA5-4200-B7B9-0833AD3C828C}"/>
    <cellStyle name="Normal 11 5 5 3" xfId="4744" xr:uid="{3B23756D-ACE6-4F19-950D-99ED551990D9}"/>
    <cellStyle name="Normal 11 5 6" xfId="2220" xr:uid="{29667F22-F04B-4E22-9454-CABD730BE5AD}"/>
    <cellStyle name="Normal 11 5 6 2" xfId="5506" xr:uid="{A01EB55E-DB88-4209-BFB6-E1A17F8F647D}"/>
    <cellStyle name="Normal 11 5 7" xfId="2132" xr:uid="{2C919F53-9280-4474-B02D-93667D37D464}"/>
    <cellStyle name="Normal 11 5 8" xfId="3394" xr:uid="{B5A33494-76E0-4AE3-B406-B0966CC51AD3}"/>
    <cellStyle name="Normal 11 5 9" xfId="3480" xr:uid="{7B0D74C2-AFDC-49D4-BE8B-74786F62204F}"/>
    <cellStyle name="Normal 11 6" xfId="1177" xr:uid="{00000000-0005-0000-0000-00009A040000}"/>
    <cellStyle name="Normal 11 6 2" xfId="1178" xr:uid="{00000000-0005-0000-0000-00009B040000}"/>
    <cellStyle name="Normal 11 6 2 2" xfId="2549" xr:uid="{1EE042CD-46FD-4626-991C-39CB68542E96}"/>
    <cellStyle name="Normal 11 6 2 2 2" xfId="3055" xr:uid="{846798C9-AD9B-436F-AE04-0452480EA712}"/>
    <cellStyle name="Normal 11 6 2 2 2 2" xfId="6430" xr:uid="{1DE86A79-4C8C-49D7-AB2A-8D3FC0A99E62}"/>
    <cellStyle name="Normal 11 6 2 2 2 3" xfId="5162" xr:uid="{F76636F1-DF44-4B10-B54B-26F7AE994040}"/>
    <cellStyle name="Normal 11 6 2 2 3" xfId="3898" xr:uid="{106FD58A-0F95-49B5-8780-1F2510C0DFF8}"/>
    <cellStyle name="Normal 11 6 2 2 3 2" xfId="5924" xr:uid="{2BE231D7-F4EA-4EFE-9D8B-E1CDFE8B8D88}"/>
    <cellStyle name="Normal 11 6 2 2 4" xfId="4656" xr:uid="{7513D02D-D479-482C-960F-2D8581FC360D}"/>
    <cellStyle name="Normal 11 6 2 3" xfId="3306" xr:uid="{18A81CB1-B01A-4C29-A1E5-EA541DA2473A}"/>
    <cellStyle name="Normal 11 6 2 3 2" xfId="4152" xr:uid="{D85F8651-EA34-41D1-8C3E-A8D0F6A720E2}"/>
    <cellStyle name="Normal 11 6 2 3 2 2" xfId="6684" xr:uid="{4FC348F6-6F2B-4187-8948-03E89AFF307B}"/>
    <cellStyle name="Normal 11 6 2 3 3" xfId="5416" xr:uid="{1B0D253E-4DC5-473A-B3A3-778EEBF178AD}"/>
    <cellStyle name="Normal 11 6 2 4" xfId="2803" xr:uid="{5152794A-0413-474A-8DE6-C7D60F6F672B}"/>
    <cellStyle name="Normal 11 6 2 4 2" xfId="6178" xr:uid="{822ED479-28D2-4510-8D1D-B41998FD10DC}"/>
    <cellStyle name="Normal 11 6 2 4 3" xfId="4910" xr:uid="{986108D8-AE27-4513-8F2A-A3E5B521CF9A}"/>
    <cellStyle name="Normal 11 6 2 5" xfId="3646" xr:uid="{80473807-82D8-47E5-9598-3B06232383BA}"/>
    <cellStyle name="Normal 11 6 2 5 2" xfId="5672" xr:uid="{360F4801-AE08-4FAB-9A8F-34754C738DCB}"/>
    <cellStyle name="Normal 11 6 2 6" xfId="4404" xr:uid="{6D9C8E08-42AC-4C7F-8383-56C45AB2D35A}"/>
    <cellStyle name="Normal 11 6 2 7" xfId="2330" xr:uid="{D3F4A097-9AFE-4328-9F39-4195805C28B7}"/>
    <cellStyle name="Normal 11 6 3" xfId="1850" xr:uid="{05183510-8CD2-4A72-92DB-1B58B93BD877}"/>
    <cellStyle name="Normal 11 6 3 2" xfId="2929" xr:uid="{B2CABD8A-44D7-4A2B-A787-7A5F5763AB2F}"/>
    <cellStyle name="Normal 11 6 3 2 2" xfId="6304" xr:uid="{F933B318-D5C4-44D2-AE1A-E66EB12042E5}"/>
    <cellStyle name="Normal 11 6 3 2 3" xfId="5036" xr:uid="{BB75D216-3A11-4F80-8174-1B67372CD121}"/>
    <cellStyle name="Normal 11 6 3 3" xfId="3772" xr:uid="{EFD7CDD9-47DD-4D68-BE81-90C77224799A}"/>
    <cellStyle name="Normal 11 6 3 3 2" xfId="5798" xr:uid="{56D610ED-D702-4553-B2C2-2B523197466B}"/>
    <cellStyle name="Normal 11 6 3 4" xfId="4530" xr:uid="{61AF7AC5-89B6-4FE1-B7DC-AAF8BBC07BC1}"/>
    <cellStyle name="Normal 11 6 4" xfId="3180" xr:uid="{9BAA7471-AAE3-4841-A550-362529921BD8}"/>
    <cellStyle name="Normal 11 6 4 2" xfId="4026" xr:uid="{4A6F1695-597A-4214-9AD0-61EEB9FF4929}"/>
    <cellStyle name="Normal 11 6 4 2 2" xfId="6558" xr:uid="{E94EB904-981B-4E6B-85CB-78BB539F0F5F}"/>
    <cellStyle name="Normal 11 6 4 3" xfId="5290" xr:uid="{AC201A7F-4597-4179-B403-82AD957661CC}"/>
    <cellStyle name="Normal 11 6 5" xfId="2677" xr:uid="{CFDB9B77-DAE3-4B86-9BE0-3472FD4DCED2}"/>
    <cellStyle name="Normal 11 6 5 2" xfId="6052" xr:uid="{738581B1-2350-416C-8C58-7164149C3114}"/>
    <cellStyle name="Normal 11 6 5 3" xfId="4784" xr:uid="{6323E24B-C7B4-40F3-9265-64ABCB3CAC95}"/>
    <cellStyle name="Normal 11 6 6" xfId="3520" xr:uid="{77F4FAD0-7226-47DA-B147-5FF9159178C9}"/>
    <cellStyle name="Normal 11 6 6 2" xfId="5546" xr:uid="{42D35E5F-6ABD-47C3-94C6-0DD37FB7CA26}"/>
    <cellStyle name="Normal 11 6 7" xfId="4278" xr:uid="{950A9DF4-AE64-4CE7-85CA-796AC3F09683}"/>
    <cellStyle name="Normal 11 7" xfId="1755" xr:uid="{19C51D26-EEE7-4262-AE08-FF782036F9F8}"/>
    <cellStyle name="Normal 11 7 2" xfId="2472" xr:uid="{8EBF19ED-B4A4-4753-BB38-03542894DE66}"/>
    <cellStyle name="Normal 11 7 2 2" xfId="2974" xr:uid="{CF790A47-1508-4FB9-91F5-0C0BC3DED878}"/>
    <cellStyle name="Normal 11 7 2 2 2" xfId="6349" xr:uid="{75F086F3-AF84-4771-BAB6-C2EA06F82E56}"/>
    <cellStyle name="Normal 11 7 2 2 3" xfId="5081" xr:uid="{CC736CD5-638F-4522-A2F6-ACBCDD11244C}"/>
    <cellStyle name="Normal 11 7 2 3" xfId="3817" xr:uid="{8410D72A-507C-4812-8471-0F06A1C69C06}"/>
    <cellStyle name="Normal 11 7 2 3 2" xfId="5843" xr:uid="{4AF96C3B-4EA3-4B2B-A113-EB832F24131E}"/>
    <cellStyle name="Normal 11 7 2 4" xfId="4575" xr:uid="{399E2187-3CE7-4F80-B4E0-F3FCBBF8FAFF}"/>
    <cellStyle name="Normal 11 7 3" xfId="3225" xr:uid="{586CDEF2-68E3-4C13-9B8A-8C1259DD7C45}"/>
    <cellStyle name="Normal 11 7 3 2" xfId="4071" xr:uid="{76F4BB5F-D48D-4B7A-BE51-2EA7B5FFA59F}"/>
    <cellStyle name="Normal 11 7 3 2 2" xfId="6603" xr:uid="{DB547F7E-031E-4EC7-8047-1E0D0CF555A1}"/>
    <cellStyle name="Normal 11 7 3 3" xfId="5335" xr:uid="{90C3E69E-8C67-4A05-A7D4-96145DC928C6}"/>
    <cellStyle name="Normal 11 7 4" xfId="2722" xr:uid="{902C1A29-6FCC-42DC-AD28-20D81FF25BF3}"/>
    <cellStyle name="Normal 11 7 4 2" xfId="6097" xr:uid="{CA152837-1C9D-46F7-BDDB-15D8B7ECA60B}"/>
    <cellStyle name="Normal 11 7 4 3" xfId="4829" xr:uid="{120E9CFF-CCFC-41C7-8E06-037BE6AB47F9}"/>
    <cellStyle name="Normal 11 7 5" xfId="3565" xr:uid="{8E92936D-20F7-406A-840D-CAA2DA9C4143}"/>
    <cellStyle name="Normal 11 7 5 2" xfId="5591" xr:uid="{9900337A-A2C8-432F-A456-819E5F952CDA}"/>
    <cellStyle name="Normal 11 7 6" xfId="4323" xr:uid="{B63FADEA-5FCD-4E29-AF58-9F593694D0E5}"/>
    <cellStyle name="Normal 11 8" xfId="2363" xr:uid="{27DF474B-9DF3-40CA-ABD2-22B9D4978C14}"/>
    <cellStyle name="Normal 11 8 2" xfId="2848" xr:uid="{D76F456F-D419-45E0-BD74-11A1A48EAFA4}"/>
    <cellStyle name="Normal 11 8 2 2" xfId="6223" xr:uid="{693B1042-26FD-4E0C-9AB4-9F566A71EDAA}"/>
    <cellStyle name="Normal 11 8 2 3" xfId="4955" xr:uid="{01A9C663-7072-471A-91E3-423AF9DC26E4}"/>
    <cellStyle name="Normal 11 8 3" xfId="3691" xr:uid="{DDD5464E-65DD-4EEA-931C-0F2626D7B2C1}"/>
    <cellStyle name="Normal 11 8 3 2" xfId="5717" xr:uid="{E6083598-A623-4AE7-A28B-CB4DC0AB467E}"/>
    <cellStyle name="Normal 11 8 4" xfId="4449" xr:uid="{1771186E-BD87-4C92-816F-D011783E3C3D}"/>
    <cellStyle name="Normal 11 9" xfId="3100" xr:uid="{7E0C306B-B354-4CCC-9DB8-69A91622DF98}"/>
    <cellStyle name="Normal 11 9 2" xfId="3944" xr:uid="{B81A8843-AE00-4431-94AB-45FF2424B8BC}"/>
    <cellStyle name="Normal 11 9 2 2" xfId="6476" xr:uid="{86A67F99-E02D-4C8E-99E6-29DE15B69DE4}"/>
    <cellStyle name="Normal 11 9 3" xfId="5208" xr:uid="{2EBA90CD-53B0-47F7-9A01-E884408F2BC2}"/>
    <cellStyle name="Normal 12" xfId="1179" xr:uid="{00000000-0005-0000-0000-00009C040000}"/>
    <cellStyle name="Normal 12 2" xfId="1180" xr:uid="{00000000-0005-0000-0000-00009D040000}"/>
    <cellStyle name="Normal 12 2 2" xfId="1937" xr:uid="{D802FAC3-3065-49F7-91F6-2808320E8963}"/>
    <cellStyle name="Normal 12 3" xfId="1738" xr:uid="{F07C7133-F5D1-478F-A9FC-8EA9AD69CF72}"/>
    <cellStyle name="Normal 13" xfId="1181" xr:uid="{00000000-0005-0000-0000-00009E040000}"/>
    <cellStyle name="Normal 13 10" xfId="1910" xr:uid="{DEC0A48E-2D6E-4DAD-8ED5-B70961938843}"/>
    <cellStyle name="Normal 13 10 2" xfId="5468" xr:uid="{8911E8A6-73F7-4968-B41E-23852B40787A}"/>
    <cellStyle name="Normal 13 10 3" xfId="2182" xr:uid="{CA7E6900-80E3-4CDC-84A3-05A8D8ECD541}"/>
    <cellStyle name="Normal 13 11" xfId="2091" xr:uid="{BBBA6D69-4CF9-49CE-85C8-15A8E1062B2D}"/>
    <cellStyle name="Normal 13 12" xfId="3354" xr:uid="{21A069F7-D773-415A-A795-C61906E406EE}"/>
    <cellStyle name="Normal 13 13" xfId="3443" xr:uid="{DB0FC873-3184-454A-8338-79C2F85E0653}"/>
    <cellStyle name="Normal 13 14" xfId="4201" xr:uid="{5C98DF70-DD04-439F-BF02-06D1E04C88AF}"/>
    <cellStyle name="Normal 13 2" xfId="1182" xr:uid="{00000000-0005-0000-0000-00009F040000}"/>
    <cellStyle name="Normal 13 2 10" xfId="3355" xr:uid="{2E3998FD-3A1D-482F-AC93-7B2D51F72E05}"/>
    <cellStyle name="Normal 13 2 11" xfId="3444" xr:uid="{369D352D-F986-4DE9-9019-31FA0E68FA93}"/>
    <cellStyle name="Normal 13 2 12" xfId="4202" xr:uid="{29A804E6-4F88-41F7-9E57-8721F1DFC538}"/>
    <cellStyle name="Normal 13 2 2" xfId="1183" xr:uid="{00000000-0005-0000-0000-0000A0040000}"/>
    <cellStyle name="Normal 13 2 2 10" xfId="4243" xr:uid="{EDF9CEE2-A4AC-431E-B5A3-C96DB49DD0B1}"/>
    <cellStyle name="Normal 13 2 2 2" xfId="1184" xr:uid="{00000000-0005-0000-0000-0000A1040000}"/>
    <cellStyle name="Normal 13 2 2 2 2" xfId="2005" xr:uid="{E3DBABA5-4D92-4C83-858C-849574D732F0}"/>
    <cellStyle name="Normal 13 2 2 2 2 2" xfId="3020" xr:uid="{B75C5827-3FF8-438B-BFCC-A448B4A6541B}"/>
    <cellStyle name="Normal 13 2 2 2 2 2 2" xfId="6395" xr:uid="{A0BA8C12-53D2-4605-A685-F983F4237A1E}"/>
    <cellStyle name="Normal 13 2 2 2 2 2 3" xfId="5127" xr:uid="{F0A3E95B-F2E3-4A18-9399-A19230A2F34F}"/>
    <cellStyle name="Normal 13 2 2 2 2 3" xfId="3863" xr:uid="{7D0FE756-57AC-48C7-879A-E1303A8DDC87}"/>
    <cellStyle name="Normal 13 2 2 2 2 3 2" xfId="5889" xr:uid="{0F91F5AD-7A49-41C5-8120-DB455F1531F0}"/>
    <cellStyle name="Normal 13 2 2 2 2 4" xfId="4621" xr:uid="{A6D9636F-2644-4737-9138-0F9512320F56}"/>
    <cellStyle name="Normal 13 2 2 2 3" xfId="3271" xr:uid="{B011FBEA-26ED-4E84-9752-14B2576D147C}"/>
    <cellStyle name="Normal 13 2 2 2 3 2" xfId="4117" xr:uid="{9D868864-1D46-44D8-B00D-0179D1D69497}"/>
    <cellStyle name="Normal 13 2 2 2 3 2 2" xfId="6649" xr:uid="{214F0DDF-46BB-41CA-AAB3-2F4B8D625FB8}"/>
    <cellStyle name="Normal 13 2 2 2 3 3" xfId="5381" xr:uid="{C0F4E75E-78E5-4DDE-9DD9-3DE3ED32EEF0}"/>
    <cellStyle name="Normal 13 2 2 2 4" xfId="2768" xr:uid="{E6ADAC44-FBDB-4018-9B58-065A7C1E22FA}"/>
    <cellStyle name="Normal 13 2 2 2 4 2" xfId="6143" xr:uid="{5F784BB2-38AE-402D-A69D-D17881F52536}"/>
    <cellStyle name="Normal 13 2 2 2 4 3" xfId="4875" xr:uid="{5A892570-8C27-4BED-A765-A542F5B6578C}"/>
    <cellStyle name="Normal 13 2 2 2 5" xfId="3611" xr:uid="{217D1561-0192-4269-A3A3-019EC6C413AB}"/>
    <cellStyle name="Normal 13 2 2 2 5 2" xfId="5637" xr:uid="{B38A9833-2C95-4E8F-8F76-14032F250697}"/>
    <cellStyle name="Normal 13 2 2 2 6" xfId="4369" xr:uid="{4689729B-4973-4A2B-825D-8D98B04B4B1E}"/>
    <cellStyle name="Normal 13 2 2 3" xfId="1811" xr:uid="{84B339F8-4AAA-4463-B470-63806CB850F0}"/>
    <cellStyle name="Normal 13 2 2 3 2" xfId="2894" xr:uid="{0AF45E74-C832-4466-8214-D3185691AD94}"/>
    <cellStyle name="Normal 13 2 2 3 2 2" xfId="6269" xr:uid="{56BFA230-51CA-49E8-B3B7-6E4EF8AEE4FD}"/>
    <cellStyle name="Normal 13 2 2 3 2 3" xfId="5001" xr:uid="{4D61078F-B06E-4C51-8D1B-8A25E8762719}"/>
    <cellStyle name="Normal 13 2 2 3 3" xfId="3737" xr:uid="{717B1271-D0E2-465D-AABA-1A8AF3F06190}"/>
    <cellStyle name="Normal 13 2 2 3 3 2" xfId="5763" xr:uid="{D80C09C1-2C69-4B73-B60F-9034D993F07E}"/>
    <cellStyle name="Normal 13 2 2 3 4" xfId="4495" xr:uid="{9DF2D07C-8BD0-45B2-A0D5-90FFB3E37ED6}"/>
    <cellStyle name="Normal 13 2 2 4" xfId="3145" xr:uid="{669533D4-B790-489C-9252-6AE6CA52BEE9}"/>
    <cellStyle name="Normal 13 2 2 4 2" xfId="3991" xr:uid="{7FF45B93-27A2-4264-90C6-E93DF48C2046}"/>
    <cellStyle name="Normal 13 2 2 4 2 2" xfId="6523" xr:uid="{B26CC9D4-7EC2-4D30-B841-E4278DDA422D}"/>
    <cellStyle name="Normal 13 2 2 4 3" xfId="5255" xr:uid="{18FED781-39DC-4AF4-90FB-B83FACFAE151}"/>
    <cellStyle name="Normal 13 2 2 5" xfId="2642" xr:uid="{D5A2B1AF-A3F0-4606-BD03-4A3A4DD516BD}"/>
    <cellStyle name="Normal 13 2 2 5 2" xfId="6017" xr:uid="{CD7A840C-D4D8-4108-B4E9-E552F88A97B8}"/>
    <cellStyle name="Normal 13 2 2 5 3" xfId="4749" xr:uid="{03760DF1-B933-472C-8B2B-248173E03241}"/>
    <cellStyle name="Normal 13 2 2 6" xfId="2225" xr:uid="{20B57F3D-8445-4E5D-B96E-3E00677D887B}"/>
    <cellStyle name="Normal 13 2 2 6 2" xfId="5511" xr:uid="{146D6E01-F4C9-4304-BB2E-B6A70EDA1BB2}"/>
    <cellStyle name="Normal 13 2 2 7" xfId="2137" xr:uid="{6AE19195-CA59-422B-B512-72BC1BB49651}"/>
    <cellStyle name="Normal 13 2 2 8" xfId="3399" xr:uid="{24A8D375-D770-40C4-93D1-DB574D36C7ED}"/>
    <cellStyle name="Normal 13 2 2 9" xfId="3485" xr:uid="{A2A9D63F-EF6F-494D-9C42-E3E0DF49741E}"/>
    <cellStyle name="Normal 13 2 3" xfId="1185" xr:uid="{00000000-0005-0000-0000-0000A2040000}"/>
    <cellStyle name="Normal 13 2 3 2" xfId="1855" xr:uid="{943DEDEE-17F5-42DA-8C05-1DC5CD103B01}"/>
    <cellStyle name="Normal 13 2 3 2 2" xfId="2554" xr:uid="{AC1C515F-D2FB-4A32-B5E7-2DF055B2E96C}"/>
    <cellStyle name="Normal 13 2 3 2 2 2" xfId="3060" xr:uid="{A34A6340-45FC-45F4-A103-AF2B83DCDEDC}"/>
    <cellStyle name="Normal 13 2 3 2 2 2 2" xfId="6435" xr:uid="{B4BD7C74-A153-4969-85C6-B8A106C18207}"/>
    <cellStyle name="Normal 13 2 3 2 2 2 3" xfId="5167" xr:uid="{08990C5D-0948-4B93-9B09-BF152CFCA800}"/>
    <cellStyle name="Normal 13 2 3 2 2 3" xfId="3903" xr:uid="{252420E3-3E29-4CCA-96A0-5B0B99B785AE}"/>
    <cellStyle name="Normal 13 2 3 2 2 3 2" xfId="5929" xr:uid="{95D85A8D-F3B4-450B-A030-0F6987299967}"/>
    <cellStyle name="Normal 13 2 3 2 2 4" xfId="4661" xr:uid="{5002F93F-DAB2-4D7A-BD73-D9C5839FBFDD}"/>
    <cellStyle name="Normal 13 2 3 2 3" xfId="3311" xr:uid="{19B6C6CC-4D86-490A-888D-3A0D385EF86C}"/>
    <cellStyle name="Normal 13 2 3 2 3 2" xfId="4157" xr:uid="{87F0C98A-81CD-4678-AA03-869B1692987B}"/>
    <cellStyle name="Normal 13 2 3 2 3 2 2" xfId="6689" xr:uid="{C97ADE98-4609-4707-B86D-1588FDF8D461}"/>
    <cellStyle name="Normal 13 2 3 2 3 3" xfId="5421" xr:uid="{8583B088-F68F-47B2-B466-33A3110F2BC7}"/>
    <cellStyle name="Normal 13 2 3 2 4" xfId="2808" xr:uid="{2F9870D6-17E8-4E40-AFAD-3EBFDFA0AE09}"/>
    <cellStyle name="Normal 13 2 3 2 4 2" xfId="6183" xr:uid="{DF08376E-CD01-497C-92DB-8FE851A5ADC4}"/>
    <cellStyle name="Normal 13 2 3 2 4 3" xfId="4915" xr:uid="{BEA6BFE4-E2C2-4457-A102-75270A840FF7}"/>
    <cellStyle name="Normal 13 2 3 2 5" xfId="3651" xr:uid="{42112D9E-4A5E-4D01-8882-7B146E17D42F}"/>
    <cellStyle name="Normal 13 2 3 2 5 2" xfId="5677" xr:uid="{3656222C-5D3B-4A01-AAFC-7400B0087022}"/>
    <cellStyle name="Normal 13 2 3 2 6" xfId="4409" xr:uid="{748AEF2E-E5EF-4C04-AD8D-1CCE3A8B8FCA}"/>
    <cellStyle name="Normal 13 2 3 3" xfId="2437" xr:uid="{EB057352-A127-429B-B6B6-536B79BACE77}"/>
    <cellStyle name="Normal 13 2 3 3 2" xfId="2934" xr:uid="{6ED86DC1-F953-4CE4-A4E5-CD6A8D8347FF}"/>
    <cellStyle name="Normal 13 2 3 3 2 2" xfId="6309" xr:uid="{3661B30B-D59D-4837-BA49-094E28940543}"/>
    <cellStyle name="Normal 13 2 3 3 2 3" xfId="5041" xr:uid="{0A53D701-D662-4ECF-AA53-AC6F7DCF7EC6}"/>
    <cellStyle name="Normal 13 2 3 3 3" xfId="3777" xr:uid="{A3945603-41B1-40E2-A5E1-43BBCBC3EE0E}"/>
    <cellStyle name="Normal 13 2 3 3 3 2" xfId="5803" xr:uid="{63A1738E-BF67-4DB2-9711-368C1C7C11C5}"/>
    <cellStyle name="Normal 13 2 3 3 4" xfId="4535" xr:uid="{36D36C7C-BC4D-4A43-8F51-C0DD91652B3D}"/>
    <cellStyle name="Normal 13 2 3 4" xfId="3185" xr:uid="{11CDA0D8-086D-4C00-B79D-46A1BFAC0E05}"/>
    <cellStyle name="Normal 13 2 3 4 2" xfId="4031" xr:uid="{D77FA4DE-9F59-42A0-B16D-A26D404B0FDF}"/>
    <cellStyle name="Normal 13 2 3 4 2 2" xfId="6563" xr:uid="{024B1B3D-9E8E-4AEA-B0B6-837B29BB1734}"/>
    <cellStyle name="Normal 13 2 3 4 3" xfId="5295" xr:uid="{FEAF1C21-558C-4BDD-8318-52746064069F}"/>
    <cellStyle name="Normal 13 2 3 5" xfId="2682" xr:uid="{F31ABF7D-E5C1-4939-A0B3-8676C7B0D259}"/>
    <cellStyle name="Normal 13 2 3 5 2" xfId="6057" xr:uid="{136B2379-89D3-4A6F-A211-39CF2A7F6718}"/>
    <cellStyle name="Normal 13 2 3 5 3" xfId="4789" xr:uid="{DD8E12FB-7C07-4FF9-AFAF-3780CA4786EB}"/>
    <cellStyle name="Normal 13 2 3 6" xfId="3525" xr:uid="{CF3576BA-1348-47A1-B6E8-C32B30AC0A1E}"/>
    <cellStyle name="Normal 13 2 3 6 2" xfId="5551" xr:uid="{C9934BFB-42F3-4EAF-B784-8A03D24DEB00}"/>
    <cellStyle name="Normal 13 2 3 7" xfId="4283" xr:uid="{7A703120-00B5-4A24-B2CB-E205238A758E}"/>
    <cellStyle name="Normal 13 2 4" xfId="1186" xr:uid="{00000000-0005-0000-0000-0000A3040000}"/>
    <cellStyle name="Normal 13 2 4 2" xfId="2024" xr:uid="{AF2482E2-38E6-4B32-B331-46DCA2829B43}"/>
    <cellStyle name="Normal 13 2 4 2 2" xfId="2979" xr:uid="{7A4EA8F2-1D90-4C77-819A-27D5F10D4E6C}"/>
    <cellStyle name="Normal 13 2 4 2 2 2" xfId="6354" xr:uid="{F85D5D5C-8395-4F05-93C5-A4BBE79B61BF}"/>
    <cellStyle name="Normal 13 2 4 2 2 3" xfId="5086" xr:uid="{8F0452C2-895E-4D73-9577-56F9BC3BD65F}"/>
    <cellStyle name="Normal 13 2 4 2 3" xfId="3822" xr:uid="{BF26C56A-8094-4784-B66A-1F87574304DD}"/>
    <cellStyle name="Normal 13 2 4 2 3 2" xfId="5848" xr:uid="{88E748AE-79FF-4CFC-9E7D-8B6939B197B8}"/>
    <cellStyle name="Normal 13 2 4 2 4" xfId="4580" xr:uid="{758F276B-96E3-44FF-AE3D-A82DBAB8AE01}"/>
    <cellStyle name="Normal 13 2 4 3" xfId="3230" xr:uid="{670877CE-B515-400C-8508-CF5A50AE80E4}"/>
    <cellStyle name="Normal 13 2 4 3 2" xfId="4076" xr:uid="{7B3292A5-B83F-4DCA-A85C-7EF8E803FDC5}"/>
    <cellStyle name="Normal 13 2 4 3 2 2" xfId="6608" xr:uid="{FF11C852-D0D6-4F89-938F-193F40BE766A}"/>
    <cellStyle name="Normal 13 2 4 3 3" xfId="5340" xr:uid="{5B65FBD1-9607-43F9-91ED-DCAEB03EC4E4}"/>
    <cellStyle name="Normal 13 2 4 4" xfId="2727" xr:uid="{670FCCA1-68C1-4E9E-9573-8C56F409EBA4}"/>
    <cellStyle name="Normal 13 2 4 4 2" xfId="6102" xr:uid="{C2E91837-6DCE-4AC2-8101-69464D941542}"/>
    <cellStyle name="Normal 13 2 4 4 3" xfId="4834" xr:uid="{F12090E7-4F88-42AC-84A2-10CE2F1FDEAE}"/>
    <cellStyle name="Normal 13 2 4 5" xfId="3570" xr:uid="{C113A1FD-F7B4-47C2-9749-C9BF26158E52}"/>
    <cellStyle name="Normal 13 2 4 5 2" xfId="5596" xr:uid="{55C99CE5-8784-44B7-AC91-D2BE0543CA70}"/>
    <cellStyle name="Normal 13 2 4 6" xfId="4328" xr:uid="{CA21A081-9B38-4C88-988C-0C0189EBB83B}"/>
    <cellStyle name="Normal 13 2 5" xfId="1760" xr:uid="{CC97F2E4-FEE4-44AC-AD2B-2AC3055671D8}"/>
    <cellStyle name="Normal 13 2 5 2" xfId="2853" xr:uid="{C9889BEB-601E-4750-9988-EB1D45A94D57}"/>
    <cellStyle name="Normal 13 2 5 2 2" xfId="6228" xr:uid="{DA596ED3-87E7-43CF-8082-6B3CAB0CB04A}"/>
    <cellStyle name="Normal 13 2 5 2 3" xfId="4960" xr:uid="{CF74C2F6-6292-465C-AB6C-43E9C67A1E8B}"/>
    <cellStyle name="Normal 13 2 5 3" xfId="3696" xr:uid="{1C7FAF31-EBEF-41D2-935F-EC4B322C34FE}"/>
    <cellStyle name="Normal 13 2 5 3 2" xfId="5722" xr:uid="{E50754E1-19E5-4A04-996C-9DBDC02745B0}"/>
    <cellStyle name="Normal 13 2 5 4" xfId="4454" xr:uid="{71E26819-D70A-4CAA-945C-1EBC0372EC9F}"/>
    <cellStyle name="Normal 13 2 6" xfId="3105" xr:uid="{3B40A2E3-D3F5-40B2-9B49-7F6F237DD044}"/>
    <cellStyle name="Normal 13 2 6 2" xfId="3949" xr:uid="{188F5D49-3DB1-4BF8-A2CB-C2B96983DE6E}"/>
    <cellStyle name="Normal 13 2 6 2 2" xfId="6481" xr:uid="{7C5DB99C-4BB0-4946-87F0-31C04ACB9428}"/>
    <cellStyle name="Normal 13 2 6 3" xfId="5213" xr:uid="{782950E9-257C-45D4-A901-F103CD6E1634}"/>
    <cellStyle name="Normal 13 2 7" xfId="2600" xr:uid="{BDAB90A3-98A4-473A-9500-ACEDBB5DBF5F}"/>
    <cellStyle name="Normal 13 2 7 2" xfId="5975" xr:uid="{30949B22-D82C-4294-B727-0369A0ABF895}"/>
    <cellStyle name="Normal 13 2 7 3" xfId="4707" xr:uid="{694FF6E8-4C68-40F3-90E2-52A0FF454DFF}"/>
    <cellStyle name="Normal 13 2 8" xfId="2183" xr:uid="{092EC335-C8C0-46E4-AFD5-5F9D5EF29EA0}"/>
    <cellStyle name="Normal 13 2 8 2" xfId="5469" xr:uid="{D4B7A025-47DB-4008-B391-B7EF5B6F7D78}"/>
    <cellStyle name="Normal 13 2 9" xfId="2092" xr:uid="{6D681C88-7545-4CB6-8BAC-9FB9CF5F83C5}"/>
    <cellStyle name="Normal 13 3" xfId="1187" xr:uid="{00000000-0005-0000-0000-0000A4040000}"/>
    <cellStyle name="Normal 13 3 10" xfId="3356" xr:uid="{AA5F1A25-F080-457A-8724-41C1F669FF37}"/>
    <cellStyle name="Normal 13 3 11" xfId="3445" xr:uid="{28332C6E-335F-4673-B386-8370F4C11C75}"/>
    <cellStyle name="Normal 13 3 12" xfId="4203" xr:uid="{08E10B0D-C256-4179-B955-1398DB68C1C8}"/>
    <cellStyle name="Normal 13 3 2" xfId="1188" xr:uid="{00000000-0005-0000-0000-0000A5040000}"/>
    <cellStyle name="Normal 13 3 2 10" xfId="4244" xr:uid="{55007D6B-EB3E-4AD1-A7E2-30124AF0CD3F}"/>
    <cellStyle name="Normal 13 3 2 2" xfId="1812" xr:uid="{8B9939AF-B3D6-42C2-BF90-8289B684F17C}"/>
    <cellStyle name="Normal 13 3 2 2 2" xfId="2516" xr:uid="{98D95FAE-BDA8-4864-B35A-BF1E63C99511}"/>
    <cellStyle name="Normal 13 3 2 2 2 2" xfId="3021" xr:uid="{D1BDC0C6-200C-4E24-9FF5-5E168461B70D}"/>
    <cellStyle name="Normal 13 3 2 2 2 2 2" xfId="6396" xr:uid="{9D6F2750-9DFF-4609-B75E-B34A9B2EFF48}"/>
    <cellStyle name="Normal 13 3 2 2 2 2 3" xfId="5128" xr:uid="{B9E94FBF-B839-4715-B31B-C1E6AF1F7E5B}"/>
    <cellStyle name="Normal 13 3 2 2 2 3" xfId="3864" xr:uid="{4BE7D23D-965C-434C-8AA9-1CD14A999DBF}"/>
    <cellStyle name="Normal 13 3 2 2 2 3 2" xfId="5890" xr:uid="{D74C635F-88E8-4B42-8754-F7E07359477F}"/>
    <cellStyle name="Normal 13 3 2 2 2 4" xfId="4622" xr:uid="{51067D3D-E4A3-4EF5-8FBB-E16D7F83B112}"/>
    <cellStyle name="Normal 13 3 2 2 3" xfId="3272" xr:uid="{2D331F5F-27D5-451B-89A4-A7280DD62904}"/>
    <cellStyle name="Normal 13 3 2 2 3 2" xfId="4118" xr:uid="{F4DADF59-57FC-4393-B981-46C86F2EA5B4}"/>
    <cellStyle name="Normal 13 3 2 2 3 2 2" xfId="6650" xr:uid="{831801F7-1ADA-4AD0-B9E2-789FB8721D65}"/>
    <cellStyle name="Normal 13 3 2 2 3 3" xfId="5382" xr:uid="{E3F3DE5C-039D-4A15-B6AD-A8F235078F72}"/>
    <cellStyle name="Normal 13 3 2 2 4" xfId="2769" xr:uid="{E0DA04B2-9997-47A6-821B-713808DDF033}"/>
    <cellStyle name="Normal 13 3 2 2 4 2" xfId="6144" xr:uid="{77063B72-C05B-40D7-BD17-B5A4C5560E8B}"/>
    <cellStyle name="Normal 13 3 2 2 4 3" xfId="4876" xr:uid="{2F36DB63-12C0-4588-9D19-511ACA8E6773}"/>
    <cellStyle name="Normal 13 3 2 2 5" xfId="3612" xr:uid="{32885730-5838-40BA-9E90-8723AECB11A6}"/>
    <cellStyle name="Normal 13 3 2 2 5 2" xfId="5638" xr:uid="{94ECF78E-A6D5-490C-AD7E-C53EB7D80C7A}"/>
    <cellStyle name="Normal 13 3 2 2 6" xfId="4370" xr:uid="{776CAF79-0FB8-463A-8B39-31E637A3D446}"/>
    <cellStyle name="Normal 13 3 2 3" xfId="2404" xr:uid="{0F176315-7764-4B6F-9ECE-0945DA22C606}"/>
    <cellStyle name="Normal 13 3 2 3 2" xfId="2895" xr:uid="{620F520B-56A6-4064-8A21-BF7B9144DECA}"/>
    <cellStyle name="Normal 13 3 2 3 2 2" xfId="6270" xr:uid="{81202870-A862-4111-A2F3-096F7DE4D39A}"/>
    <cellStyle name="Normal 13 3 2 3 2 3" xfId="5002" xr:uid="{C05683B0-35B6-4BFE-8847-5F3C5B008E39}"/>
    <cellStyle name="Normal 13 3 2 3 3" xfId="3738" xr:uid="{96050E06-8596-47B2-9362-331EB3120520}"/>
    <cellStyle name="Normal 13 3 2 3 3 2" xfId="5764" xr:uid="{FC5026DC-4D7F-4233-8058-22E54729FF1C}"/>
    <cellStyle name="Normal 13 3 2 3 4" xfId="4496" xr:uid="{6C4CBCEA-4825-47E9-BFC6-F14EE79D3FCB}"/>
    <cellStyle name="Normal 13 3 2 4" xfId="3146" xr:uid="{1F24F995-04EC-4B1B-9ED8-A3F247286F59}"/>
    <cellStyle name="Normal 13 3 2 4 2" xfId="3992" xr:uid="{B9E37604-9D2B-49BD-B269-48317D76BDCF}"/>
    <cellStyle name="Normal 13 3 2 4 2 2" xfId="6524" xr:uid="{1A6C9012-5DBC-4D5F-9F9A-1442616D58EC}"/>
    <cellStyle name="Normal 13 3 2 4 3" xfId="5256" xr:uid="{F24920CF-B5B6-4881-81D6-DA06FE5BE5EA}"/>
    <cellStyle name="Normal 13 3 2 5" xfId="2643" xr:uid="{E5A96162-3839-4F67-B7AF-28A33703CFA2}"/>
    <cellStyle name="Normal 13 3 2 5 2" xfId="6018" xr:uid="{335871EB-72E0-467E-BD01-2D8BA0A1F16B}"/>
    <cellStyle name="Normal 13 3 2 5 3" xfId="4750" xr:uid="{DF87524A-F13E-4D35-BF76-E9E1A513F663}"/>
    <cellStyle name="Normal 13 3 2 6" xfId="2226" xr:uid="{9D330EB5-7087-417D-8B78-20DAFC3C5C5F}"/>
    <cellStyle name="Normal 13 3 2 6 2" xfId="5512" xr:uid="{00002FFD-A615-468D-B0F5-4590B9789E0C}"/>
    <cellStyle name="Normal 13 3 2 7" xfId="2138" xr:uid="{56E275DB-4BA7-4BFA-90E7-F412DDC9327D}"/>
    <cellStyle name="Normal 13 3 2 8" xfId="3400" xr:uid="{8F697755-E99B-438F-8F05-16A76976AFFD}"/>
    <cellStyle name="Normal 13 3 2 9" xfId="3486" xr:uid="{FE0566DA-3698-4CA1-8931-4BEDE5E7D9E5}"/>
    <cellStyle name="Normal 13 3 3" xfId="1189" xr:uid="{00000000-0005-0000-0000-0000A6040000}"/>
    <cellStyle name="Normal 13 3 3 2" xfId="1856" xr:uid="{28500EF6-90DA-4569-8F81-8E6C82DFDC94}"/>
    <cellStyle name="Normal 13 3 3 2 2" xfId="2555" xr:uid="{BF16FD7D-385B-4766-85E0-FF82388695BD}"/>
    <cellStyle name="Normal 13 3 3 2 2 2" xfId="3061" xr:uid="{A212E2C5-87B4-4CDD-BEE3-7D4DF1AF1C77}"/>
    <cellStyle name="Normal 13 3 3 2 2 2 2" xfId="6436" xr:uid="{E0B58B47-F509-4DA0-86D9-500B0E7AFA52}"/>
    <cellStyle name="Normal 13 3 3 2 2 2 3" xfId="5168" xr:uid="{9680E2B9-A0DC-40C3-A903-D4B2E1B0312B}"/>
    <cellStyle name="Normal 13 3 3 2 2 3" xfId="3904" xr:uid="{36FFAD4A-6AD8-48FE-853A-FA1891C5D5AB}"/>
    <cellStyle name="Normal 13 3 3 2 2 3 2" xfId="5930" xr:uid="{692ABE1E-1949-44B6-B5CF-EDD515191CF5}"/>
    <cellStyle name="Normal 13 3 3 2 2 4" xfId="4662" xr:uid="{51BC93E3-949C-4A48-850F-FC2766A084A2}"/>
    <cellStyle name="Normal 13 3 3 2 3" xfId="3312" xr:uid="{D2695BB4-6C1C-4CEF-9411-1F129D075FF1}"/>
    <cellStyle name="Normal 13 3 3 2 3 2" xfId="4158" xr:uid="{97CE6827-AE34-4C40-A426-2548C11A429B}"/>
    <cellStyle name="Normal 13 3 3 2 3 2 2" xfId="6690" xr:uid="{0DCFE49C-ECD8-4B0D-9757-5AEABA500D51}"/>
    <cellStyle name="Normal 13 3 3 2 3 3" xfId="5422" xr:uid="{45448145-3835-420E-AF14-300BC67D3696}"/>
    <cellStyle name="Normal 13 3 3 2 4" xfId="2809" xr:uid="{E798ECF1-40B5-4D04-A5C0-0EA5F3A821AA}"/>
    <cellStyle name="Normal 13 3 3 2 4 2" xfId="6184" xr:uid="{DA5A1485-6E26-4736-A3E4-383B4894CAF6}"/>
    <cellStyle name="Normal 13 3 3 2 4 3" xfId="4916" xr:uid="{76BA403F-427E-4471-BA10-DE56FF68FF49}"/>
    <cellStyle name="Normal 13 3 3 2 5" xfId="3652" xr:uid="{7898CDD6-F651-4526-95B4-21C0FE7B3D43}"/>
    <cellStyle name="Normal 13 3 3 2 5 2" xfId="5678" xr:uid="{0FBB9593-23BE-4101-9F1C-2BFF30E1F291}"/>
    <cellStyle name="Normal 13 3 3 2 6" xfId="4410" xr:uid="{CEB56FC0-5B37-4FC4-8F8A-35212DC82E62}"/>
    <cellStyle name="Normal 13 3 3 3" xfId="2438" xr:uid="{FACB155D-DA40-40F8-872F-C1D4B2CAF566}"/>
    <cellStyle name="Normal 13 3 3 3 2" xfId="2935" xr:uid="{E1789EA7-FC4E-4B8E-8D03-8CC4B892CF22}"/>
    <cellStyle name="Normal 13 3 3 3 2 2" xfId="6310" xr:uid="{6B48CDB0-822F-4A4A-AECE-5AC621C04628}"/>
    <cellStyle name="Normal 13 3 3 3 2 3" xfId="5042" xr:uid="{DE338791-9AE8-4C1C-86E4-FC1677F76E78}"/>
    <cellStyle name="Normal 13 3 3 3 3" xfId="3778" xr:uid="{7A091B84-CA20-49F4-8688-32794FBF6AD8}"/>
    <cellStyle name="Normal 13 3 3 3 3 2" xfId="5804" xr:uid="{907E1BE0-C6AC-496A-B744-419801B0B9F0}"/>
    <cellStyle name="Normal 13 3 3 3 4" xfId="4536" xr:uid="{51C027F8-33E6-44F6-88B2-AC3FE9C87E4D}"/>
    <cellStyle name="Normal 13 3 3 4" xfId="3186" xr:uid="{77A7B645-72E1-4725-A09D-1E609FECF941}"/>
    <cellStyle name="Normal 13 3 3 4 2" xfId="4032" xr:uid="{540A2E63-348A-4FD6-B8D2-D395CE170E58}"/>
    <cellStyle name="Normal 13 3 3 4 2 2" xfId="6564" xr:uid="{97957D38-3FA7-438C-BDA6-6E8FE9ACED56}"/>
    <cellStyle name="Normal 13 3 3 4 3" xfId="5296" xr:uid="{8B320E6E-A753-49BE-86F1-ED9039FE9513}"/>
    <cellStyle name="Normal 13 3 3 5" xfId="2683" xr:uid="{E7A421D1-7959-44B1-81E8-6920FFB7E275}"/>
    <cellStyle name="Normal 13 3 3 5 2" xfId="6058" xr:uid="{F278625A-7C55-49A8-8131-0B53A5859EFF}"/>
    <cellStyle name="Normal 13 3 3 5 3" xfId="4790" xr:uid="{FCE8E22E-558E-4AFD-BAB9-D7A05317E76A}"/>
    <cellStyle name="Normal 13 3 3 6" xfId="3526" xr:uid="{749D5ABC-F40F-405A-81A4-21EE1C055322}"/>
    <cellStyle name="Normal 13 3 3 6 2" xfId="5552" xr:uid="{09C2C690-4937-4A1C-B28E-AB2E51A14A9E}"/>
    <cellStyle name="Normal 13 3 3 7" xfId="4284" xr:uid="{FD5C8BE2-0FA1-4B10-9150-C4252920909A}"/>
    <cellStyle name="Normal 13 3 4" xfId="1761" xr:uid="{7D0BE489-EBFA-4F48-8535-05AE2532A3A9}"/>
    <cellStyle name="Normal 13 3 4 2" xfId="2477" xr:uid="{7F90F4F1-38A2-4608-B7B2-8414622B83D3}"/>
    <cellStyle name="Normal 13 3 4 2 2" xfId="2980" xr:uid="{6C438D64-FEC5-4D4D-9B14-A73CB2E9FDA1}"/>
    <cellStyle name="Normal 13 3 4 2 2 2" xfId="6355" xr:uid="{EE0382FC-3DA0-4D3F-B47E-F29B8A507BD6}"/>
    <cellStyle name="Normal 13 3 4 2 2 3" xfId="5087" xr:uid="{D7040F91-0711-4871-997C-565C8591F605}"/>
    <cellStyle name="Normal 13 3 4 2 3" xfId="3823" xr:uid="{2E1A2FDE-3EFC-4BFF-91A9-E7DC269D50AC}"/>
    <cellStyle name="Normal 13 3 4 2 3 2" xfId="5849" xr:uid="{D5BC5E49-3EDE-496D-87C5-E9EC6126F8BC}"/>
    <cellStyle name="Normal 13 3 4 2 4" xfId="4581" xr:uid="{CF4C3186-B79F-43AE-81EB-478112C9E133}"/>
    <cellStyle name="Normal 13 3 4 3" xfId="3231" xr:uid="{BB42A2E7-54DC-41E1-93FA-F98F6130DAE1}"/>
    <cellStyle name="Normal 13 3 4 3 2" xfId="4077" xr:uid="{079E4744-EC05-4894-956F-111A032837DC}"/>
    <cellStyle name="Normal 13 3 4 3 2 2" xfId="6609" xr:uid="{91CDA246-894A-4BDA-82AF-640634F42622}"/>
    <cellStyle name="Normal 13 3 4 3 3" xfId="5341" xr:uid="{9CE2F017-7CF6-42E1-8BD5-D8614621E86E}"/>
    <cellStyle name="Normal 13 3 4 4" xfId="2728" xr:uid="{0E968781-1FDD-4610-9D1C-469A1E708604}"/>
    <cellStyle name="Normal 13 3 4 4 2" xfId="6103" xr:uid="{BE0E867D-841A-4255-83DC-9721EA89EBBA}"/>
    <cellStyle name="Normal 13 3 4 4 3" xfId="4835" xr:uid="{032C8419-D1B3-4C9E-A691-A06E2F400636}"/>
    <cellStyle name="Normal 13 3 4 5" xfId="3571" xr:uid="{AE9DD863-7576-421C-A534-9169FF9F220C}"/>
    <cellStyle name="Normal 13 3 4 5 2" xfId="5597" xr:uid="{D3EF2B27-E5AE-43D6-987F-4B45E22667FA}"/>
    <cellStyle name="Normal 13 3 4 6" xfId="4329" xr:uid="{1D845D12-C583-4946-BFAB-E46FF60757EB}"/>
    <cellStyle name="Normal 13 3 5" xfId="2368" xr:uid="{F160F7DE-FD9E-44DB-9737-A9923D432B4B}"/>
    <cellStyle name="Normal 13 3 5 2" xfId="2854" xr:uid="{28A372E1-F571-4442-9473-D748511974EC}"/>
    <cellStyle name="Normal 13 3 5 2 2" xfId="6229" xr:uid="{B02B3BB6-68DC-4956-B03C-1D87CA6C46C6}"/>
    <cellStyle name="Normal 13 3 5 2 3" xfId="4961" xr:uid="{6D3D0B0F-F367-4EB4-A443-8869AB245E5E}"/>
    <cellStyle name="Normal 13 3 5 3" xfId="3697" xr:uid="{32CD0AE8-13D6-4E52-BF79-ACDA67F384DB}"/>
    <cellStyle name="Normal 13 3 5 3 2" xfId="5723" xr:uid="{E0673FE4-EB9E-4CCB-BD83-6FE377BC6C79}"/>
    <cellStyle name="Normal 13 3 5 4" xfId="4455" xr:uid="{704E93D5-0218-4B0D-AF76-1C1C13EAA6D4}"/>
    <cellStyle name="Normal 13 3 6" xfId="3106" xr:uid="{9F738A54-1CA5-4070-907F-7C66C2333D20}"/>
    <cellStyle name="Normal 13 3 6 2" xfId="3950" xr:uid="{8D0A6B98-6A2A-4651-BA5F-737C84C80D99}"/>
    <cellStyle name="Normal 13 3 6 2 2" xfId="6482" xr:uid="{2F09059F-20D0-4D27-BEDA-5369C785054A}"/>
    <cellStyle name="Normal 13 3 6 3" xfId="5214" xr:uid="{55493EAB-0DD2-44A7-BDCA-011571735A20}"/>
    <cellStyle name="Normal 13 3 7" xfId="2601" xr:uid="{D458EAB8-E42F-4EC2-9013-4E2E497EAE56}"/>
    <cellStyle name="Normal 13 3 7 2" xfId="5976" xr:uid="{08E45F48-9B2D-48AD-A253-FF781FEB1516}"/>
    <cellStyle name="Normal 13 3 7 3" xfId="4708" xr:uid="{A797D831-7227-418F-ADBC-050F6105EFE1}"/>
    <cellStyle name="Normal 13 3 8" xfId="2184" xr:uid="{CABAA959-5399-423F-9153-A2C8CF139AD1}"/>
    <cellStyle name="Normal 13 3 8 2" xfId="5470" xr:uid="{BD6B8012-A8A0-473E-BBC1-A4EDA70123B4}"/>
    <cellStyle name="Normal 13 3 9" xfId="2093" xr:uid="{E130D072-F67B-4199-BF6C-3668847E4E58}"/>
    <cellStyle name="Normal 13 4" xfId="1190" xr:uid="{00000000-0005-0000-0000-0000A7040000}"/>
    <cellStyle name="Normal 13 4 10" xfId="4242" xr:uid="{E2DB9A99-D18B-4548-8BC3-45C3A14F987E}"/>
    <cellStyle name="Normal 13 4 2" xfId="1191" xr:uid="{00000000-0005-0000-0000-0000A8040000}"/>
    <cellStyle name="Normal 13 4 2 2" xfId="2004" xr:uid="{43E233FB-3CE6-4F3C-B5ED-FC651AB33FD5}"/>
    <cellStyle name="Normal 13 4 2 2 2" xfId="3019" xr:uid="{254C5895-DAE8-4957-BB9C-1A3567377D57}"/>
    <cellStyle name="Normal 13 4 2 2 2 2" xfId="6394" xr:uid="{CE51E9BF-0F82-45D4-845E-6949E5A5E2FF}"/>
    <cellStyle name="Normal 13 4 2 2 2 3" xfId="5126" xr:uid="{F8D86AF6-E7E8-4E9B-BB9C-30AAA146A957}"/>
    <cellStyle name="Normal 13 4 2 2 3" xfId="3862" xr:uid="{1979BBF0-0C93-45D8-BAB5-9F645076CA22}"/>
    <cellStyle name="Normal 13 4 2 2 3 2" xfId="5888" xr:uid="{AAB0CF49-AC6E-4DFD-A4FF-6BF67C21BF04}"/>
    <cellStyle name="Normal 13 4 2 2 4" xfId="4620" xr:uid="{06445E95-8334-428C-A168-51635C436FB6}"/>
    <cellStyle name="Normal 13 4 2 3" xfId="3270" xr:uid="{865C34CB-5F1D-4E67-93C3-0CA91CF2DE38}"/>
    <cellStyle name="Normal 13 4 2 3 2" xfId="4116" xr:uid="{7CF0CD30-5DFB-4F53-A0FA-43AA96DD5583}"/>
    <cellStyle name="Normal 13 4 2 3 2 2" xfId="6648" xr:uid="{7D255F76-09B0-4254-BF93-4EA634B64840}"/>
    <cellStyle name="Normal 13 4 2 3 3" xfId="5380" xr:uid="{5A60E482-CDB6-4417-B46D-20D01403A81C}"/>
    <cellStyle name="Normal 13 4 2 4" xfId="2767" xr:uid="{FB79D2A7-62FA-44EC-BA9E-53DC8090FA53}"/>
    <cellStyle name="Normal 13 4 2 4 2" xfId="6142" xr:uid="{4F9A90B2-4D7E-4BED-8924-05118FEE6A71}"/>
    <cellStyle name="Normal 13 4 2 4 3" xfId="4874" xr:uid="{1B51F400-92BB-4A34-91F2-D73A5334E14D}"/>
    <cellStyle name="Normal 13 4 2 5" xfId="3610" xr:uid="{652F6361-5974-494C-9853-88EFD2DAC200}"/>
    <cellStyle name="Normal 13 4 2 5 2" xfId="5636" xr:uid="{11A76D08-C951-475A-AD24-BD05FDEBBC6A}"/>
    <cellStyle name="Normal 13 4 2 6" xfId="4368" xr:uid="{A33592B1-48A0-47AC-9E21-F7B9B30A365D}"/>
    <cellStyle name="Normal 13 4 3" xfId="1810" xr:uid="{84082D07-4194-4AB3-B5BE-EADDB4537393}"/>
    <cellStyle name="Normal 13 4 3 2" xfId="2893" xr:uid="{9073C4BE-4C1D-4C74-9504-8AF2CB643BC4}"/>
    <cellStyle name="Normal 13 4 3 2 2" xfId="6268" xr:uid="{77C6FAED-89B7-40AF-8937-DE4153B47E8E}"/>
    <cellStyle name="Normal 13 4 3 2 3" xfId="5000" xr:uid="{D903AF1B-2F02-42B7-A73C-4D8B12E106C9}"/>
    <cellStyle name="Normal 13 4 3 3" xfId="3736" xr:uid="{FC55A92A-0746-466D-B52A-7E8BC2E84CCF}"/>
    <cellStyle name="Normal 13 4 3 3 2" xfId="5762" xr:uid="{FDFC201F-DB83-4E01-A7C0-2A483DCFE9DA}"/>
    <cellStyle name="Normal 13 4 3 4" xfId="4494" xr:uid="{91879159-887E-4AA9-B1CF-F87EB7AC2010}"/>
    <cellStyle name="Normal 13 4 4" xfId="3144" xr:uid="{C7D43043-5425-46EF-B308-CD9D57902EC4}"/>
    <cellStyle name="Normal 13 4 4 2" xfId="3990" xr:uid="{3EACCD5A-24DA-46DA-9624-683A65429321}"/>
    <cellStyle name="Normal 13 4 4 2 2" xfId="6522" xr:uid="{C54B4EAE-3618-452E-8BA4-A8387967F023}"/>
    <cellStyle name="Normal 13 4 4 3" xfId="5254" xr:uid="{CD6C9B7B-891A-4453-9F91-CF4192E8979A}"/>
    <cellStyle name="Normal 13 4 5" xfId="2641" xr:uid="{5B76AB19-CD43-4C44-8FDA-9679B5FF7821}"/>
    <cellStyle name="Normal 13 4 5 2" xfId="6016" xr:uid="{CC098AAB-1111-4291-99F3-2745266D56DD}"/>
    <cellStyle name="Normal 13 4 5 3" xfId="4748" xr:uid="{484E45B3-8A0F-455A-A78A-9021465201E8}"/>
    <cellStyle name="Normal 13 4 6" xfId="2224" xr:uid="{0A692008-5E6C-41AF-BBF8-5BC1E9EFA094}"/>
    <cellStyle name="Normal 13 4 6 2" xfId="5510" xr:uid="{29D0C505-1750-4440-B028-FDDCF7D13929}"/>
    <cellStyle name="Normal 13 4 7" xfId="2136" xr:uid="{291C1274-3E1B-4BC9-B22F-F7AC33796100}"/>
    <cellStyle name="Normal 13 4 8" xfId="3398" xr:uid="{0CBAD514-2EBF-4F89-857F-F2657B7439FC}"/>
    <cellStyle name="Normal 13 4 9" xfId="3484" xr:uid="{AE55333F-D1C5-4899-B126-5ABEE5A36E38}"/>
    <cellStyle name="Normal 13 5" xfId="1192" xr:uid="{00000000-0005-0000-0000-0000A9040000}"/>
    <cellStyle name="Normal 13 5 2" xfId="1193" xr:uid="{00000000-0005-0000-0000-0000AA040000}"/>
    <cellStyle name="Normal 13 5 2 2" xfId="2011" xr:uid="{B51D6D4A-AD59-4B7C-8901-66C293BD1523}"/>
    <cellStyle name="Normal 13 5 2 2 2" xfId="3059" xr:uid="{E1BE81B5-2D90-4D42-9764-C937C78446D5}"/>
    <cellStyle name="Normal 13 5 2 2 2 2" xfId="6434" xr:uid="{41A2A3DE-3F03-4384-8058-C0CE47CA6223}"/>
    <cellStyle name="Normal 13 5 2 2 2 3" xfId="5166" xr:uid="{A830357F-BFA5-45EF-9216-721CD97D42A1}"/>
    <cellStyle name="Normal 13 5 2 2 3" xfId="3902" xr:uid="{2D3DE808-05DE-4643-B962-34502BF74148}"/>
    <cellStyle name="Normal 13 5 2 2 3 2" xfId="5928" xr:uid="{BBA4AF35-E90A-4799-ACA5-C955B823DFF2}"/>
    <cellStyle name="Normal 13 5 2 2 4" xfId="4660" xr:uid="{F4E8E831-1F6C-4356-968F-3A297D57F6DA}"/>
    <cellStyle name="Normal 13 5 2 3" xfId="3310" xr:uid="{827D0DEA-016C-4DF6-A038-1E7807C66F85}"/>
    <cellStyle name="Normal 13 5 2 3 2" xfId="4156" xr:uid="{CB2A270C-D0A8-4BBF-AF50-07DB2D8830EE}"/>
    <cellStyle name="Normal 13 5 2 3 2 2" xfId="6688" xr:uid="{6DE867C0-C881-4E3B-8083-B3A3CEEAEC2E}"/>
    <cellStyle name="Normal 13 5 2 3 3" xfId="5420" xr:uid="{528DDFF8-899B-4217-A013-E8E58019A9DB}"/>
    <cellStyle name="Normal 13 5 2 4" xfId="2807" xr:uid="{378B961E-14CF-4E22-A59A-FF46F6DBFBBC}"/>
    <cellStyle name="Normal 13 5 2 4 2" xfId="6182" xr:uid="{79F19774-7347-4C85-B407-5AEE5584A22B}"/>
    <cellStyle name="Normal 13 5 2 4 3" xfId="4914" xr:uid="{DA0A3BE9-EC75-4658-B647-4910AD6F4AE2}"/>
    <cellStyle name="Normal 13 5 2 5" xfId="3650" xr:uid="{D9075E9B-052D-4874-AC83-06051BD302B0}"/>
    <cellStyle name="Normal 13 5 2 5 2" xfId="5676" xr:uid="{801138BD-7934-4682-8003-1D60275643D8}"/>
    <cellStyle name="Normal 13 5 2 6" xfId="4408" xr:uid="{0E962D87-B53A-490B-AB91-5DD8B5BC3708}"/>
    <cellStyle name="Normal 13 5 3" xfId="1854" xr:uid="{537390B2-49D2-4715-A08A-FB066644E96D}"/>
    <cellStyle name="Normal 13 5 3 2" xfId="2933" xr:uid="{B9CB83FF-62EF-40F6-8E19-1E7542F04B09}"/>
    <cellStyle name="Normal 13 5 3 2 2" xfId="6308" xr:uid="{3DD5D123-0E78-45D5-9410-D15E7434ADAB}"/>
    <cellStyle name="Normal 13 5 3 2 3" xfId="5040" xr:uid="{FB115929-215A-45E8-AAF7-A2227FEE88F1}"/>
    <cellStyle name="Normal 13 5 3 3" xfId="3776" xr:uid="{10462B12-0F9F-4410-B5CC-02621313711C}"/>
    <cellStyle name="Normal 13 5 3 3 2" xfId="5802" xr:uid="{F51C0B56-60CD-4B03-A181-54693622C10D}"/>
    <cellStyle name="Normal 13 5 3 4" xfId="4534" xr:uid="{6F2F7633-0660-47F1-96B5-78BA94D62302}"/>
    <cellStyle name="Normal 13 5 4" xfId="3184" xr:uid="{0493DE05-8BC6-4077-B478-99BF3F239C90}"/>
    <cellStyle name="Normal 13 5 4 2" xfId="4030" xr:uid="{ECC9008B-EC76-44DC-9451-A9FF52DDFA4E}"/>
    <cellStyle name="Normal 13 5 4 2 2" xfId="6562" xr:uid="{F3EDA1A8-B2C1-4820-A092-4886F6A52643}"/>
    <cellStyle name="Normal 13 5 4 3" xfId="5294" xr:uid="{9F4C29BF-2EF5-4E72-9E54-3C1975E94418}"/>
    <cellStyle name="Normal 13 5 5" xfId="2681" xr:uid="{11264CCA-12E2-4A4C-A7BE-8F7D82AB06C7}"/>
    <cellStyle name="Normal 13 5 5 2" xfId="6056" xr:uid="{A2656B5F-7C08-4B46-9D82-B5D6248B48C0}"/>
    <cellStyle name="Normal 13 5 5 3" xfId="4788" xr:uid="{C84BEB02-939B-470E-8613-ADB5F17EA102}"/>
    <cellStyle name="Normal 13 5 6" xfId="3524" xr:uid="{77E6E9AA-AFCB-4CF6-B2A9-4EE030EFBF6F}"/>
    <cellStyle name="Normal 13 5 6 2" xfId="5550" xr:uid="{F46DE06D-B179-4D02-BDEA-0E5066DA18F7}"/>
    <cellStyle name="Normal 13 5 7" xfId="4282" xr:uid="{59C38285-6F03-47CB-98E0-6A35A6BD14DD}"/>
    <cellStyle name="Normal 13 6" xfId="1194" xr:uid="{00000000-0005-0000-0000-0000AB040000}"/>
    <cellStyle name="Normal 13 6 2" xfId="1972" xr:uid="{7B15F88A-4188-4217-8A40-34EAEF7414FD}"/>
    <cellStyle name="Normal 13 6 2 2" xfId="2978" xr:uid="{C8BD31A9-7239-4C35-BAD1-A384D5054D6C}"/>
    <cellStyle name="Normal 13 6 2 2 2" xfId="6353" xr:uid="{6F9D2367-33BF-47BF-925B-53BEBCDFC3BB}"/>
    <cellStyle name="Normal 13 6 2 2 3" xfId="5085" xr:uid="{881B0A22-79C7-4A61-804C-663AFE4CEF33}"/>
    <cellStyle name="Normal 13 6 2 3" xfId="3821" xr:uid="{EE8F93BC-3D04-4964-B35A-DED51778B3ED}"/>
    <cellStyle name="Normal 13 6 2 3 2" xfId="5847" xr:uid="{FB543C4B-D80F-4507-867B-8D94EBCB8127}"/>
    <cellStyle name="Normal 13 6 2 4" xfId="4579" xr:uid="{2A3DD99B-DBDF-4191-A233-2425C0742695}"/>
    <cellStyle name="Normal 13 6 2 5" xfId="2476" xr:uid="{3DB45A27-DC23-4F68-AEBA-20B41CCA2556}"/>
    <cellStyle name="Normal 13 6 3" xfId="3229" xr:uid="{D5777014-47AC-4828-B30F-12C361F258A4}"/>
    <cellStyle name="Normal 13 6 3 2" xfId="4075" xr:uid="{509A81DC-0E12-4B6A-9EA3-9DF1A778FB0C}"/>
    <cellStyle name="Normal 13 6 3 2 2" xfId="6607" xr:uid="{A62E9B8C-56D2-407E-B4BE-90A30D02B81B}"/>
    <cellStyle name="Normal 13 6 3 3" xfId="5339" xr:uid="{BF2BD8B7-D2A9-43CA-BCA1-D290178FFCD7}"/>
    <cellStyle name="Normal 13 6 4" xfId="2726" xr:uid="{F96E75E1-13AA-4F74-8073-948516BA1A3C}"/>
    <cellStyle name="Normal 13 6 4 2" xfId="6101" xr:uid="{EE66575A-C52F-42FA-8E1D-5DB6FC63927F}"/>
    <cellStyle name="Normal 13 6 4 3" xfId="4833" xr:uid="{686F8F15-7F45-4CA4-86A6-C28B3A963715}"/>
    <cellStyle name="Normal 13 6 5" xfId="3569" xr:uid="{00C4FF0C-0CE8-42D4-A246-3D7AE99695D3}"/>
    <cellStyle name="Normal 13 6 5 2" xfId="5595" xr:uid="{0C029F3D-378D-447B-B093-AAD16127EED8}"/>
    <cellStyle name="Normal 13 6 6" xfId="4327" xr:uid="{663F2229-93B4-4B07-BC45-5365C5A38770}"/>
    <cellStyle name="Normal 13 6 7" xfId="2281" xr:uid="{49B5FEDF-D3E4-4EC8-AC17-528FAD39B03C}"/>
    <cellStyle name="Normal 13 7" xfId="1195" xr:uid="{00000000-0005-0000-0000-0000AC040000}"/>
    <cellStyle name="Normal 13 7 2" xfId="2022" xr:uid="{3419C49E-A627-4D28-8977-A64319666B85}"/>
    <cellStyle name="Normal 13 7 2 2" xfId="6227" xr:uid="{8BB70E3B-2CBD-4DDB-BCA1-F3963F297D0A}"/>
    <cellStyle name="Normal 13 7 2 3" xfId="4959" xr:uid="{7E7EA5B0-7293-490D-A6C6-33147598C074}"/>
    <cellStyle name="Normal 13 7 3" xfId="3695" xr:uid="{4AFD2C3D-1C53-4E8A-A58D-86DF97B374D6}"/>
    <cellStyle name="Normal 13 7 3 2" xfId="5721" xr:uid="{D77072FF-09F8-4279-A5F7-656F36E02AAE}"/>
    <cellStyle name="Normal 13 7 4" xfId="4453" xr:uid="{DA3319E0-6176-4FB1-999C-48F584952193}"/>
    <cellStyle name="Normal 13 8" xfId="1196" xr:uid="{00000000-0005-0000-0000-0000AD040000}"/>
    <cellStyle name="Normal 13 8 2" xfId="3948" xr:uid="{0FFCB88D-DE0C-40A6-81A4-E46601D6AD24}"/>
    <cellStyle name="Normal 13 8 2 2" xfId="6480" xr:uid="{2172A8EC-0430-4900-935A-4C712452B246}"/>
    <cellStyle name="Normal 13 8 3" xfId="5212" xr:uid="{F7F110F7-B61A-4949-BE09-6AFF2E2C4CBD}"/>
    <cellStyle name="Normal 13 8 4" xfId="3104" xr:uid="{54D787BE-AD8A-4421-9355-AE03BF3B8A86}"/>
    <cellStyle name="Normal 13 9" xfId="1759" xr:uid="{F7C00738-8C44-4984-96DB-5E5D75B00724}"/>
    <cellStyle name="Normal 13 9 2" xfId="5974" xr:uid="{A80C0703-0878-476F-8F41-7CDA5BE13F4D}"/>
    <cellStyle name="Normal 13 9 3" xfId="4706" xr:uid="{F324C18A-AC6B-4877-9842-CD12F5F7C2A7}"/>
    <cellStyle name="Normal 130 2" xfId="1197" xr:uid="{00000000-0005-0000-0000-0000AE040000}"/>
    <cellStyle name="Normal 131" xfId="1198" xr:uid="{00000000-0005-0000-0000-0000AF040000}"/>
    <cellStyle name="Normal 14" xfId="1199" xr:uid="{00000000-0005-0000-0000-0000B0040000}"/>
    <cellStyle name="Normal 14 2" xfId="1200" xr:uid="{00000000-0005-0000-0000-0000B1040000}"/>
    <cellStyle name="Normal 14 2 2" xfId="1973" xr:uid="{D56C0657-FE8F-4D24-A84F-A01C52926E51}"/>
    <cellStyle name="Normal 14 3" xfId="1762" xr:uid="{80849A84-F4A4-4544-B63B-0052FCE7E499}"/>
    <cellStyle name="Normal 15" xfId="1201" xr:uid="{00000000-0005-0000-0000-0000B2040000}"/>
    <cellStyle name="Normal 15 10" xfId="4305" xr:uid="{394C0BCA-A05F-4C1A-9159-BEC64301BDB9}"/>
    <cellStyle name="Normal 15 11" xfId="2055" xr:uid="{65C9A5E9-3F1F-46DC-96AF-3574B18C968F}"/>
    <cellStyle name="Normal 15 2" xfId="1202" xr:uid="{00000000-0005-0000-0000-0000B3040000}"/>
    <cellStyle name="Normal 15 2 10" xfId="2069" xr:uid="{93987FE0-353B-4A1F-946C-30A13943E0BD}"/>
    <cellStyle name="Normal 15 2 2" xfId="1974" xr:uid="{ED7D4C5B-C14D-4344-B4BA-9002F908E4C1}"/>
    <cellStyle name="Normal 15 2 2 2" xfId="3082" xr:uid="{C02D8D5B-181A-4BEF-9E36-E9294B095AC9}"/>
    <cellStyle name="Normal 15 2 2 2 2" xfId="6457" xr:uid="{30648C11-3ED8-44A3-AEA3-F0393FE8252F}"/>
    <cellStyle name="Normal 15 2 2 2 3" xfId="5189" xr:uid="{DA9DA8B7-993F-458D-A1AB-13E9B00D4667}"/>
    <cellStyle name="Normal 15 2 2 3" xfId="3925" xr:uid="{F48430A8-AD70-436A-A37C-E22DE1C7D8ED}"/>
    <cellStyle name="Normal 15 2 2 3 2" xfId="5951" xr:uid="{23ADF1EB-5860-4771-9EFE-4DF47FB98814}"/>
    <cellStyle name="Normal 15 2 2 4" xfId="4683" xr:uid="{B2BE08B7-2789-4568-A8E8-C78EF5917CC0}"/>
    <cellStyle name="Normal 15 2 2 5" xfId="2576" xr:uid="{05C38905-A0A8-45A8-BEE5-47CE27970A86}"/>
    <cellStyle name="Normal 15 2 3" xfId="3333" xr:uid="{E51D3597-D8F3-488F-AF5C-897D976F8F85}"/>
    <cellStyle name="Normal 15 2 3 2" xfId="4179" xr:uid="{42E427AB-FA4F-4EB3-8409-43F153379868}"/>
    <cellStyle name="Normal 15 2 3 2 2" xfId="6711" xr:uid="{49D2F8E0-A30C-47EA-A9FE-75AE235327C0}"/>
    <cellStyle name="Normal 15 2 3 3" xfId="5443" xr:uid="{183061C8-ED65-42F0-9889-AC839579555B}"/>
    <cellStyle name="Normal 15 2 4" xfId="2830" xr:uid="{E33E3138-D168-46A2-BF27-CB75FD860063}"/>
    <cellStyle name="Normal 15 2 4 2" xfId="6205" xr:uid="{9DD48D53-87E9-454F-AB34-3F8F0DCD9F21}"/>
    <cellStyle name="Normal 15 2 4 3" xfId="4937" xr:uid="{CE28EE91-5D41-44BC-BC76-674E2862E530}"/>
    <cellStyle name="Normal 15 2 5" xfId="2346" xr:uid="{C4A4C0D6-739A-4B0E-8DCF-12976ADC2937}"/>
    <cellStyle name="Normal 15 2 5 2" xfId="5699" xr:uid="{BBF0B717-37BB-4D5A-9E0B-73CBDA27F042}"/>
    <cellStyle name="Normal 15 2 6" xfId="2159" xr:uid="{108261AE-DFF0-405B-879B-261782FF5F9A}"/>
    <cellStyle name="Normal 15 2 7" xfId="3421" xr:uid="{FA228328-D7C0-4E55-B3C2-5E8BC32B55B2}"/>
    <cellStyle name="Normal 15 2 8" xfId="3673" xr:uid="{5EC66C1A-55EF-4787-9A35-B40AEE3C4A31}"/>
    <cellStyle name="Normal 15 2 9" xfId="4431" xr:uid="{81D7F835-E4A3-4025-B8AF-98C15BB8C778}"/>
    <cellStyle name="Normal 15 3" xfId="1203" xr:uid="{00000000-0005-0000-0000-0000B4040000}"/>
    <cellStyle name="Normal 15 3 2" xfId="2956" xr:uid="{293A83EB-3D84-4965-AF0D-3602207498FB}"/>
    <cellStyle name="Normal 15 3 2 2" xfId="6331" xr:uid="{CA8151B3-2338-4E9D-8E81-5B88ECFEF1DE}"/>
    <cellStyle name="Normal 15 3 2 3" xfId="5063" xr:uid="{CBDF9C26-64FB-44F2-A698-D20FFA48169F}"/>
    <cellStyle name="Normal 15 3 3" xfId="3799" xr:uid="{8FB889A2-1051-42EB-9663-2A6EA6481E80}"/>
    <cellStyle name="Normal 15 3 3 2" xfId="5825" xr:uid="{594DCB72-EBBB-48C5-9FFE-527B98B36619}"/>
    <cellStyle name="Normal 15 3 4" xfId="4557" xr:uid="{4BB775E6-459D-49E5-84CB-911C6459FE56}"/>
    <cellStyle name="Normal 15 3 5" xfId="2454" xr:uid="{E09863BA-9FE8-462F-BC73-A58D9F733C87}"/>
    <cellStyle name="Normal 15 4" xfId="1911" xr:uid="{543C3A4A-6A91-4B68-B1B9-C1F12840FF6A}"/>
    <cellStyle name="Normal 15 4 2" xfId="4053" xr:uid="{00C6A924-AAD7-419A-9E7B-B90C5247AC1D}"/>
    <cellStyle name="Normal 15 4 2 2" xfId="6585" xr:uid="{FEDFB69F-C492-4B61-9332-E37FE9CC3D61}"/>
    <cellStyle name="Normal 15 4 3" xfId="5317" xr:uid="{9E7A1C6A-B717-4EF5-BA34-1A07CDC5BC88}"/>
    <cellStyle name="Normal 15 4 4" xfId="3207" xr:uid="{387C751B-2937-4B62-8780-89F3D0E74BF7}"/>
    <cellStyle name="Normal 15 5" xfId="2704" xr:uid="{B3CE7A03-7A25-4B39-BA1F-683FAFC14202}"/>
    <cellStyle name="Normal 15 5 2" xfId="6079" xr:uid="{54198D5A-C5E7-4B70-823D-63857744BDD9}"/>
    <cellStyle name="Normal 15 5 3" xfId="4811" xr:uid="{A4132090-451D-4328-8091-8EBD2F848909}"/>
    <cellStyle name="Normal 15 6" xfId="2266" xr:uid="{91B446A6-15BE-45A8-8012-CA51C2B131D8}"/>
    <cellStyle name="Normal 15 6 2" xfId="5573" xr:uid="{0B756E98-8F40-4585-8C69-4B6AE25134EF}"/>
    <cellStyle name="Normal 15 7" xfId="2114" xr:uid="{AF4FC2BA-E735-44DC-A1D8-F7EFDCB1674B}"/>
    <cellStyle name="Normal 15 8" xfId="3377" xr:uid="{161501BE-5C4A-492A-A2D3-633E34B87108}"/>
    <cellStyle name="Normal 15 9" xfId="3547" xr:uid="{5930B0EF-36CB-43AE-9D00-3BB44ED1740E}"/>
    <cellStyle name="Normal 157" xfId="1204" xr:uid="{00000000-0005-0000-0000-0000B5040000}"/>
    <cellStyle name="Normal 16" xfId="1205" xr:uid="{00000000-0005-0000-0000-0000B6040000}"/>
    <cellStyle name="Normal 16 10" xfId="4306" xr:uid="{6DB8A8A9-35C3-4A6F-BA5D-E4D32487AA61}"/>
    <cellStyle name="Normal 16 11" xfId="2056" xr:uid="{C6DBDFE8-352E-4B6C-9070-062DD628754B}"/>
    <cellStyle name="Normal 16 2" xfId="1206" xr:uid="{00000000-0005-0000-0000-0000B7040000}"/>
    <cellStyle name="Normal 16 2 10" xfId="2070" xr:uid="{D4B233C3-935C-4220-B0E9-04B885CB3678}"/>
    <cellStyle name="Normal 16 2 2" xfId="1975" xr:uid="{CEB90D22-482B-4E4E-9E09-3FAA6035946F}"/>
    <cellStyle name="Normal 16 2 2 2" xfId="3083" xr:uid="{E0C83967-DEFE-4CAB-A0A6-D922E8E1838D}"/>
    <cellStyle name="Normal 16 2 2 2 2" xfId="6458" xr:uid="{AD181A57-AFE9-433E-85F6-6FDEE03553BE}"/>
    <cellStyle name="Normal 16 2 2 2 3" xfId="5190" xr:uid="{921FB6BA-FD00-4B4D-9061-3A6BB9E97C71}"/>
    <cellStyle name="Normal 16 2 2 3" xfId="3926" xr:uid="{E4904795-B698-4977-BEEF-C456908995EC}"/>
    <cellStyle name="Normal 16 2 2 3 2" xfId="5952" xr:uid="{B7318049-07C9-471F-A310-8872962425BF}"/>
    <cellStyle name="Normal 16 2 2 4" xfId="4684" xr:uid="{86F99DDE-92F5-43E3-89CD-184840F98BA8}"/>
    <cellStyle name="Normal 16 2 2 5" xfId="2577" xr:uid="{98F02DA4-742B-4CF6-B9A0-EAC93C56CC8D}"/>
    <cellStyle name="Normal 16 2 3" xfId="3334" xr:uid="{7ACFC396-9D7B-4F43-81A2-CF4B87A558F4}"/>
    <cellStyle name="Normal 16 2 3 2" xfId="4180" xr:uid="{4C5E88E6-EFBF-4902-BCDF-68D5A0F2BCAF}"/>
    <cellStyle name="Normal 16 2 3 2 2" xfId="6712" xr:uid="{6DC91327-8717-4358-A117-08740F61EE8D}"/>
    <cellStyle name="Normal 16 2 3 3" xfId="5444" xr:uid="{0DE08964-ADE9-4F10-A6E3-A5F1DFFF72C8}"/>
    <cellStyle name="Normal 16 2 4" xfId="2831" xr:uid="{E5D26578-F386-4AD3-B7C8-D01A97D27D4D}"/>
    <cellStyle name="Normal 16 2 4 2" xfId="6206" xr:uid="{984F8BFB-A4AC-4D52-BF09-1198126F3E11}"/>
    <cellStyle name="Normal 16 2 4 3" xfId="4938" xr:uid="{F66970F6-021B-4EA1-A467-DB072676AE7B}"/>
    <cellStyle name="Normal 16 2 5" xfId="2347" xr:uid="{18EF0F64-E32D-4867-983F-88ABDBB3A71D}"/>
    <cellStyle name="Normal 16 2 5 2" xfId="5700" xr:uid="{C60729E6-D8EE-4F8C-BCD9-05DF6A0046D1}"/>
    <cellStyle name="Normal 16 2 6" xfId="2160" xr:uid="{2A9F4AE9-B9C8-434B-B8B7-ECAE1998A8E0}"/>
    <cellStyle name="Normal 16 2 7" xfId="3422" xr:uid="{CEE9A25C-689C-44DB-8E15-20B3CDC19384}"/>
    <cellStyle name="Normal 16 2 8" xfId="3674" xr:uid="{E725B1F0-6029-42B6-A407-44E21401A88D}"/>
    <cellStyle name="Normal 16 2 9" xfId="4432" xr:uid="{EA21A7DC-45A2-417D-B760-A358F0413EBC}"/>
    <cellStyle name="Normal 16 3" xfId="1207" xr:uid="{00000000-0005-0000-0000-0000B8040000}"/>
    <cellStyle name="Normal 16 3 2" xfId="2957" xr:uid="{D50BFFDE-92B8-450A-9E67-1CE330117531}"/>
    <cellStyle name="Normal 16 3 2 2" xfId="6332" xr:uid="{95E1F0C3-83B0-43CF-A00E-DB8A9984AC1C}"/>
    <cellStyle name="Normal 16 3 2 3" xfId="5064" xr:uid="{5F42BE7C-BAD7-47EC-AB44-CFF1666744E0}"/>
    <cellStyle name="Normal 16 3 3" xfId="3800" xr:uid="{B42ECC46-B7A7-4E0E-B7B9-3E5F8C54F8D4}"/>
    <cellStyle name="Normal 16 3 3 2" xfId="5826" xr:uid="{499DC392-FA24-4C41-8732-85500D0BFA97}"/>
    <cellStyle name="Normal 16 3 4" xfId="4558" xr:uid="{4FFFACBC-44B3-4EBE-80F8-F5B2AC4FCEEB}"/>
    <cellStyle name="Normal 16 3 5" xfId="2455" xr:uid="{37E783C9-019A-4320-8802-BCD49895D75A}"/>
    <cellStyle name="Normal 16 4" xfId="1912" xr:uid="{F23DB714-AC97-44CD-A731-23DB83382CC3}"/>
    <cellStyle name="Normal 16 4 2" xfId="4054" xr:uid="{2729C991-8302-4B7F-8625-330031EC211C}"/>
    <cellStyle name="Normal 16 4 2 2" xfId="6586" xr:uid="{08BB06F1-5038-4BD2-8271-0C4D44C908F8}"/>
    <cellStyle name="Normal 16 4 3" xfId="5318" xr:uid="{BD2922DA-6320-444B-81B1-0782851F8422}"/>
    <cellStyle name="Normal 16 4 4" xfId="3208" xr:uid="{3692A782-77E0-4C2B-A09F-D04AC4E29B5F}"/>
    <cellStyle name="Normal 16 5" xfId="2705" xr:uid="{368EB1F6-FB43-4B7A-B544-F4A2F37A1A16}"/>
    <cellStyle name="Normal 16 5 2" xfId="6080" xr:uid="{358BD876-43D9-4159-83C5-4E52F0C8AE37}"/>
    <cellStyle name="Normal 16 5 3" xfId="4812" xr:uid="{97E6DF0B-656E-4E82-AF8B-E0A7C005B844}"/>
    <cellStyle name="Normal 16 6" xfId="2267" xr:uid="{C9619F22-E144-4FB8-8393-CFE63EFD4F4D}"/>
    <cellStyle name="Normal 16 6 2" xfId="5574" xr:uid="{FE7699F1-C4EF-41AB-BB05-702F3036AB4D}"/>
    <cellStyle name="Normal 16 7" xfId="2115" xr:uid="{DF9AD0D0-4C53-4E35-9C0C-40298CD35E74}"/>
    <cellStyle name="Normal 16 8" xfId="3378" xr:uid="{325308EE-ABE9-4F11-8F6E-ACE73181C5F9}"/>
    <cellStyle name="Normal 16 9" xfId="3548" xr:uid="{A652155C-132F-4196-8AC2-C0DF9124E67D}"/>
    <cellStyle name="Normal 17" xfId="1208" xr:uid="{00000000-0005-0000-0000-0000B9040000}"/>
    <cellStyle name="Normal 17 10" xfId="4307" xr:uid="{C83A7958-97CA-40D3-A466-D18DE0CEACC0}"/>
    <cellStyle name="Normal 17 11" xfId="2057" xr:uid="{EEA49FB5-4E70-451F-BE13-6D6836B75496}"/>
    <cellStyle name="Normal 17 2" xfId="1209" xr:uid="{00000000-0005-0000-0000-0000BA040000}"/>
    <cellStyle name="Normal 17 2 10" xfId="2071" xr:uid="{F19A2EAF-9987-40A1-B91C-8B604E9EE34A}"/>
    <cellStyle name="Normal 17 2 2" xfId="1976" xr:uid="{BB6FD067-0604-474A-A97E-12ADB887B3F8}"/>
    <cellStyle name="Normal 17 2 2 2" xfId="3084" xr:uid="{BBB5D87E-7B5E-473F-81D9-79652B06455F}"/>
    <cellStyle name="Normal 17 2 2 2 2" xfId="6459" xr:uid="{B7C458D5-4C23-4BAA-8765-F534E191AC25}"/>
    <cellStyle name="Normal 17 2 2 2 3" xfId="5191" xr:uid="{607FF50E-14EE-4B2F-9F59-A621A1568795}"/>
    <cellStyle name="Normal 17 2 2 3" xfId="3927" xr:uid="{F970430C-05CD-4A4E-8309-D9D422F350F3}"/>
    <cellStyle name="Normal 17 2 2 3 2" xfId="5953" xr:uid="{2ED571A2-DA12-4FC4-9467-481C7E4D4347}"/>
    <cellStyle name="Normal 17 2 2 4" xfId="4685" xr:uid="{87ADF331-B2CF-4C61-B5F4-1DA9B14227A6}"/>
    <cellStyle name="Normal 17 2 2 5" xfId="2578" xr:uid="{B02B9BDC-7706-40C6-8046-911D493B9412}"/>
    <cellStyle name="Normal 17 2 3" xfId="3335" xr:uid="{3825AB70-2672-46BE-923C-F295D1357075}"/>
    <cellStyle name="Normal 17 2 3 2" xfId="4181" xr:uid="{C0947B14-A4E3-4DF0-9545-D3E1DC8E7616}"/>
    <cellStyle name="Normal 17 2 3 2 2" xfId="6713" xr:uid="{BA98FE87-A3D3-455C-8B88-A7093D9029D8}"/>
    <cellStyle name="Normal 17 2 3 3" xfId="5445" xr:uid="{92DB4724-D2AE-4A64-9683-BB9B15DFCD56}"/>
    <cellStyle name="Normal 17 2 4" xfId="2832" xr:uid="{822F4574-329B-4E39-9D31-540E03220850}"/>
    <cellStyle name="Normal 17 2 4 2" xfId="6207" xr:uid="{98624255-1258-4F73-AA67-D759065E1745}"/>
    <cellStyle name="Normal 17 2 4 3" xfId="4939" xr:uid="{95C9F695-9232-4CAD-99F8-9B5D0BDB82A1}"/>
    <cellStyle name="Normal 17 2 5" xfId="2348" xr:uid="{683573CE-D94B-4A4D-9461-1B7CA76A80FD}"/>
    <cellStyle name="Normal 17 2 5 2" xfId="5701" xr:uid="{30E29E26-03B2-4042-BD9C-600095293329}"/>
    <cellStyle name="Normal 17 2 6" xfId="2161" xr:uid="{97E9A971-3BCF-4FE0-B3CA-C1AFD85B9A74}"/>
    <cellStyle name="Normal 17 2 7" xfId="3423" xr:uid="{C57DD545-10EF-403A-9D47-3FE4332F8AD1}"/>
    <cellStyle name="Normal 17 2 8" xfId="3675" xr:uid="{51E063F7-40F1-47D3-B48D-9DF4B6C55B2D}"/>
    <cellStyle name="Normal 17 2 9" xfId="4433" xr:uid="{3E6D8923-CC15-445D-9CBA-A313026C920B}"/>
    <cellStyle name="Normal 17 3" xfId="1210" xr:uid="{00000000-0005-0000-0000-0000BB040000}"/>
    <cellStyle name="Normal 17 3 2" xfId="2958" xr:uid="{E10C131C-D383-4097-8E81-30C658813B26}"/>
    <cellStyle name="Normal 17 3 2 2" xfId="6333" xr:uid="{0E5400C6-850E-47CE-BB22-ACE88B4EA804}"/>
    <cellStyle name="Normal 17 3 2 3" xfId="5065" xr:uid="{C3597CCF-51CF-4E45-9005-B54C8160EA13}"/>
    <cellStyle name="Normal 17 3 3" xfId="3801" xr:uid="{F3E0F4CA-A767-4C2E-A1C9-D1CAEB7D429D}"/>
    <cellStyle name="Normal 17 3 3 2" xfId="5827" xr:uid="{03083A41-8E54-4176-9931-799375756AE3}"/>
    <cellStyle name="Normal 17 3 4" xfId="4559" xr:uid="{87519F2A-F90C-46D3-ACDD-775203127B10}"/>
    <cellStyle name="Normal 17 3 5" xfId="2456" xr:uid="{D235EF66-B66E-470A-992F-85B852A257DF}"/>
    <cellStyle name="Normal 17 4" xfId="1913" xr:uid="{F7179A48-8BFC-4A4E-B002-8A35E4B69AC8}"/>
    <cellStyle name="Normal 17 4 2" xfId="4055" xr:uid="{C8FCD9E0-1F2B-4595-8B66-CC49A9E58EFC}"/>
    <cellStyle name="Normal 17 4 2 2" xfId="6587" xr:uid="{04C0A0B9-BC1F-487E-A71C-ADF0E101CCB7}"/>
    <cellStyle name="Normal 17 4 3" xfId="5319" xr:uid="{EAF59D4A-66F1-4CC4-852B-E9DA0C2FF97B}"/>
    <cellStyle name="Normal 17 4 4" xfId="3209" xr:uid="{FCB265F1-8249-442C-AF7C-8BD678E94558}"/>
    <cellStyle name="Normal 17 5" xfId="2706" xr:uid="{67E56E6E-F620-4A13-969F-3B1F64A0DF77}"/>
    <cellStyle name="Normal 17 5 2" xfId="6081" xr:uid="{87CA6F23-CE90-4D7C-B625-3E14ABAE9265}"/>
    <cellStyle name="Normal 17 5 3" xfId="4813" xr:uid="{4C742303-5827-4308-A5A5-0F053ED6D01B}"/>
    <cellStyle name="Normal 17 6" xfId="2268" xr:uid="{C7AE295A-3864-4F7A-B630-C75151C9790D}"/>
    <cellStyle name="Normal 17 6 2" xfId="5575" xr:uid="{43B13C37-5D52-4F6A-A8B6-70B97FA6E0EC}"/>
    <cellStyle name="Normal 17 7" xfId="2116" xr:uid="{436F1D01-4BAA-493F-B6A1-647FC165301E}"/>
    <cellStyle name="Normal 17 8" xfId="3379" xr:uid="{D9D31231-CF23-4B6F-A475-E1092CCC4A26}"/>
    <cellStyle name="Normal 17 9" xfId="3549" xr:uid="{95D0AA7E-AA8F-464C-A214-517237FF30BC}"/>
    <cellStyle name="Normal 18" xfId="1211" xr:uid="{00000000-0005-0000-0000-0000BC040000}"/>
    <cellStyle name="Normal 18 2" xfId="1212" xr:uid="{00000000-0005-0000-0000-0000BD040000}"/>
    <cellStyle name="Normal 18 2 2" xfId="1977" xr:uid="{14448379-C7F0-4965-921F-023419773CF3}"/>
    <cellStyle name="Normal 18 3" xfId="1914" xr:uid="{39732081-61CE-4897-B128-90894CA95DE2}"/>
    <cellStyle name="Normal 19" xfId="1213" xr:uid="{00000000-0005-0000-0000-0000BE040000}"/>
    <cellStyle name="Normal 19 2" xfId="1214" xr:uid="{00000000-0005-0000-0000-0000BF040000}"/>
    <cellStyle name="Normal 19 2 2" xfId="1978" xr:uid="{350D6210-0C44-455F-8F3C-C4637322A766}"/>
    <cellStyle name="Normal 19 3" xfId="1215" xr:uid="{00000000-0005-0000-0000-0000C0040000}"/>
    <cellStyle name="Normal 19 4" xfId="1915" xr:uid="{74855809-6A31-4B0A-82F8-C4CC5C389D4A}"/>
    <cellStyle name="Normal 19 5" xfId="5446" xr:uid="{E1EFC0AF-92D0-451E-9A3C-54EDE82ADD82}"/>
    <cellStyle name="Normal 2" xfId="1216" xr:uid="{00000000-0005-0000-0000-0000C1040000}"/>
    <cellStyle name="Normal 2 10" xfId="1217" xr:uid="{00000000-0005-0000-0000-0000C2040000}"/>
    <cellStyle name="Normal 2 11" xfId="1218" xr:uid="{00000000-0005-0000-0000-0000C3040000}"/>
    <cellStyle name="Normal 2 12" xfId="1663" xr:uid="{00000000-0005-0000-0000-0000C4040000}"/>
    <cellStyle name="Normal 2 13" xfId="1916" xr:uid="{35FA9E61-5A5C-4986-83DD-1159F23984BF}"/>
    <cellStyle name="Normal 2 2" xfId="1219" xr:uid="{00000000-0005-0000-0000-0000C5040000}"/>
    <cellStyle name="Normal 2 2 2" xfId="1220" xr:uid="{00000000-0005-0000-0000-0000C6040000}"/>
    <cellStyle name="Normal 2 2 2 2" xfId="1221" xr:uid="{00000000-0005-0000-0000-0000C7040000}"/>
    <cellStyle name="Normal 2 2 2 2 2" xfId="1222" xr:uid="{00000000-0005-0000-0000-0000C8040000}"/>
    <cellStyle name="Normal 2 2 2 2 2 2" xfId="2006" xr:uid="{951D48C4-9294-4CE1-BE7B-6B4D3DE962D9}"/>
    <cellStyle name="Normal 2 2 2 2 3" xfId="1223" xr:uid="{00000000-0005-0000-0000-0000C9040000}"/>
    <cellStyle name="Normal 2 2 2 2 4" xfId="1949" xr:uid="{30693006-6900-4180-BE75-068721E7CD75}"/>
    <cellStyle name="Normal 2 2 2 3" xfId="1224" xr:uid="{00000000-0005-0000-0000-0000CA040000}"/>
    <cellStyle name="Normal 2 2 2 3 2" xfId="1980" xr:uid="{BA14C9C9-3889-4182-8277-2099BF905BB7}"/>
    <cellStyle name="Normal 2 2 2 4" xfId="1225" xr:uid="{00000000-0005-0000-0000-0000CB040000}"/>
    <cellStyle name="Normal 2 2 2 4 2" xfId="2015" xr:uid="{FE6534EB-F32D-4550-B2CF-BF73E97B004D}"/>
    <cellStyle name="Normal 2 2 2 5" xfId="1226" xr:uid="{00000000-0005-0000-0000-0000CC040000}"/>
    <cellStyle name="Normal 2 2 2 6" xfId="1227" xr:uid="{00000000-0005-0000-0000-0000CD040000}"/>
    <cellStyle name="Normal 2 2 2 7" xfId="1763" xr:uid="{9FEAA2A5-FB2A-4937-B197-AB3929B65031}"/>
    <cellStyle name="Normal 2 2 2 8" xfId="1917" xr:uid="{BC003300-EFFC-47EC-BDC9-E8AAA1C972C9}"/>
    <cellStyle name="Normal 2 2 3" xfId="1228" xr:uid="{00000000-0005-0000-0000-0000CE040000}"/>
    <cellStyle name="Normal 2 2 3 10" xfId="3357" xr:uid="{82068CFA-F8DD-4DDB-ACFE-8937D6D2ACCF}"/>
    <cellStyle name="Normal 2 2 3 11" xfId="3446" xr:uid="{26D03C03-94E7-40C0-9C86-262466B6845E}"/>
    <cellStyle name="Normal 2 2 3 12" xfId="4204" xr:uid="{F3362245-5E51-4398-9346-63E74A020EB1}"/>
    <cellStyle name="Normal 2 2 3 2" xfId="1229" xr:uid="{00000000-0005-0000-0000-0000CF040000}"/>
    <cellStyle name="Normal 2 2 3 2 10" xfId="4245" xr:uid="{E0E9C61D-3AC2-46D4-A84A-0CE6E0E86FAB}"/>
    <cellStyle name="Normal 2 2 3 2 2" xfId="1230" xr:uid="{00000000-0005-0000-0000-0000D0040000}"/>
    <cellStyle name="Normal 2 2 3 2 2 2" xfId="2007" xr:uid="{034F42EC-F034-48B2-8B1A-4C10EE3BB853}"/>
    <cellStyle name="Normal 2 2 3 2 2 2 2" xfId="3022" xr:uid="{8790B908-6BFF-4FFD-9439-D22C7D87DE49}"/>
    <cellStyle name="Normal 2 2 3 2 2 2 2 2" xfId="6397" xr:uid="{25E4F157-9792-4CFF-886A-AF82D307B93A}"/>
    <cellStyle name="Normal 2 2 3 2 2 2 2 3" xfId="5129" xr:uid="{BC31A793-60F9-4C50-AE38-18A87C5DE2B9}"/>
    <cellStyle name="Normal 2 2 3 2 2 2 3" xfId="3865" xr:uid="{9F148923-5F9C-43CC-BF27-96D2C032826A}"/>
    <cellStyle name="Normal 2 2 3 2 2 2 3 2" xfId="5891" xr:uid="{D80926EB-6E94-40AC-8022-B402356E6B93}"/>
    <cellStyle name="Normal 2 2 3 2 2 2 4" xfId="4623" xr:uid="{01118F09-487D-418B-89CA-60AAE24BBD91}"/>
    <cellStyle name="Normal 2 2 3 2 2 3" xfId="3273" xr:uid="{8987D2C2-EA13-4336-9B7D-B1B1E08C93AB}"/>
    <cellStyle name="Normal 2 2 3 2 2 3 2" xfId="4119" xr:uid="{4C95C6B5-2556-4E66-ABCE-03C0AAA04E00}"/>
    <cellStyle name="Normal 2 2 3 2 2 3 2 2" xfId="6651" xr:uid="{89C1B879-71A5-47FD-BF77-073B48A96A27}"/>
    <cellStyle name="Normal 2 2 3 2 2 3 3" xfId="5383" xr:uid="{5AFB7BC1-75CB-4909-A857-FDD4639BF352}"/>
    <cellStyle name="Normal 2 2 3 2 2 4" xfId="2770" xr:uid="{5E49426F-7C15-4C13-8203-E8D6F3C8BCF4}"/>
    <cellStyle name="Normal 2 2 3 2 2 4 2" xfId="6145" xr:uid="{B060C319-4815-492B-A555-95193FCD7FF7}"/>
    <cellStyle name="Normal 2 2 3 2 2 4 3" xfId="4877" xr:uid="{66128FD0-07C4-4EA3-B788-90E4DA5D31CC}"/>
    <cellStyle name="Normal 2 2 3 2 2 5" xfId="3613" xr:uid="{86C48860-4B00-43A9-BAFC-B073BD0EC9B2}"/>
    <cellStyle name="Normal 2 2 3 2 2 5 2" xfId="5639" xr:uid="{0EFCA12F-4AC7-49BD-B46F-7E9FF5E6B5D7}"/>
    <cellStyle name="Normal 2 2 3 2 2 6" xfId="4371" xr:uid="{83CA33E8-4C93-448D-B4F9-6CE9E21C28FC}"/>
    <cellStyle name="Normal 2 2 3 2 3" xfId="1813" xr:uid="{09BF841B-7792-4EE8-B951-F860717A9D32}"/>
    <cellStyle name="Normal 2 2 3 2 3 2" xfId="2896" xr:uid="{D54FF316-849C-45A8-9EE6-6AE7F96EA968}"/>
    <cellStyle name="Normal 2 2 3 2 3 2 2" xfId="6271" xr:uid="{D0AE12A9-673B-4C26-8A52-F478CDDE1BDD}"/>
    <cellStyle name="Normal 2 2 3 2 3 2 3" xfId="5003" xr:uid="{D0D0B9D1-5C4A-4E9C-807E-BBAC00802403}"/>
    <cellStyle name="Normal 2 2 3 2 3 3" xfId="3739" xr:uid="{1080C72C-709B-475F-81FA-E3C20B27F57D}"/>
    <cellStyle name="Normal 2 2 3 2 3 3 2" xfId="5765" xr:uid="{6A1C9FEA-6D56-43EE-B903-2C86C71F4EDE}"/>
    <cellStyle name="Normal 2 2 3 2 3 4" xfId="4497" xr:uid="{10E080E3-4E78-4A4C-92D3-073BEBF8B8E8}"/>
    <cellStyle name="Normal 2 2 3 2 4" xfId="3147" xr:uid="{63EC7818-E8D0-45BE-BE16-49EF84168917}"/>
    <cellStyle name="Normal 2 2 3 2 4 2" xfId="3993" xr:uid="{C2FBF7C5-72F0-41FC-9D8E-51189D7DE466}"/>
    <cellStyle name="Normal 2 2 3 2 4 2 2" xfId="6525" xr:uid="{16F3B09F-2E83-4CA3-8F25-211DD5837A8A}"/>
    <cellStyle name="Normal 2 2 3 2 4 3" xfId="5257" xr:uid="{A4BDAB2E-9F22-45C5-936C-AC0D56F58DD7}"/>
    <cellStyle name="Normal 2 2 3 2 5" xfId="2644" xr:uid="{6B1A2B1E-7A7F-4003-98E9-38BE9A2B5A18}"/>
    <cellStyle name="Normal 2 2 3 2 5 2" xfId="6019" xr:uid="{736BE1FC-3A73-4D12-9D86-DCC3EBA9C10E}"/>
    <cellStyle name="Normal 2 2 3 2 5 3" xfId="4751" xr:uid="{A18B4CDA-95C4-4148-A8C8-98F87E0217F4}"/>
    <cellStyle name="Normal 2 2 3 2 6" xfId="2227" xr:uid="{2DF5D8DF-DBF2-4230-8423-5290D915C74D}"/>
    <cellStyle name="Normal 2 2 3 2 6 2" xfId="5513" xr:uid="{6EB0E733-5149-421D-ADF5-D5E09B66F997}"/>
    <cellStyle name="Normal 2 2 3 2 7" xfId="2139" xr:uid="{A6A64A3F-74BE-49E3-933D-5E96B34D42A6}"/>
    <cellStyle name="Normal 2 2 3 2 8" xfId="3401" xr:uid="{D4DAFE69-B353-4A25-BE09-90C85D8795A1}"/>
    <cellStyle name="Normal 2 2 3 2 9" xfId="3487" xr:uid="{A30BF931-5800-466F-8482-3F5307A98538}"/>
    <cellStyle name="Normal 2 2 3 3" xfId="1231" xr:uid="{00000000-0005-0000-0000-0000D1040000}"/>
    <cellStyle name="Normal 2 2 3 3 2" xfId="1857" xr:uid="{31AE434A-2DBB-4703-8009-42D3513DB505}"/>
    <cellStyle name="Normal 2 2 3 3 2 2" xfId="2556" xr:uid="{C1D82379-30CC-4179-9184-853493AFF5E6}"/>
    <cellStyle name="Normal 2 2 3 3 2 2 2" xfId="3062" xr:uid="{7956E6D1-C55F-4031-B02C-76574C5D9BB7}"/>
    <cellStyle name="Normal 2 2 3 3 2 2 2 2" xfId="6437" xr:uid="{E94E3388-2A79-41FA-8ED2-9531F48754F9}"/>
    <cellStyle name="Normal 2 2 3 3 2 2 2 3" xfId="5169" xr:uid="{9659701D-535E-435B-87C0-19BD5206960B}"/>
    <cellStyle name="Normal 2 2 3 3 2 2 3" xfId="3905" xr:uid="{0C5ED2B0-E336-40BE-8D5C-2116A05F941A}"/>
    <cellStyle name="Normal 2 2 3 3 2 2 3 2" xfId="5931" xr:uid="{462C8241-2242-43CB-91F8-E7B69CEC4DAD}"/>
    <cellStyle name="Normal 2 2 3 3 2 2 4" xfId="4663" xr:uid="{964415E0-DFE0-4AD1-A283-B8E8D703075A}"/>
    <cellStyle name="Normal 2 2 3 3 2 3" xfId="3313" xr:uid="{2C89BAC2-A9B6-4F8A-BD55-68805FE54ADE}"/>
    <cellStyle name="Normal 2 2 3 3 2 3 2" xfId="4159" xr:uid="{18735E10-9845-43E4-99AD-A8DB5A23EB28}"/>
    <cellStyle name="Normal 2 2 3 3 2 3 2 2" xfId="6691" xr:uid="{6FB85999-1EB7-4CD0-8F0D-5C263AFC280D}"/>
    <cellStyle name="Normal 2 2 3 3 2 3 3" xfId="5423" xr:uid="{FF6B43BA-C232-4E0A-ADE6-292D8313317C}"/>
    <cellStyle name="Normal 2 2 3 3 2 4" xfId="2810" xr:uid="{400AABD2-EED0-4D8A-8577-1D64B233F79C}"/>
    <cellStyle name="Normal 2 2 3 3 2 4 2" xfId="6185" xr:uid="{85B8983E-19AB-4B24-9F70-8C395789157C}"/>
    <cellStyle name="Normal 2 2 3 3 2 4 3" xfId="4917" xr:uid="{A82F314A-555B-4288-BDE6-79F33197300B}"/>
    <cellStyle name="Normal 2 2 3 3 2 5" xfId="3653" xr:uid="{891CBE1A-8FE8-4F88-A697-79C19B94466A}"/>
    <cellStyle name="Normal 2 2 3 3 2 5 2" xfId="5679" xr:uid="{4DDD4A74-CF5D-4BC3-9856-CE2803C0B505}"/>
    <cellStyle name="Normal 2 2 3 3 2 6" xfId="4411" xr:uid="{4DB2384E-1827-45F0-8FA1-B9DDABA8B4C1}"/>
    <cellStyle name="Normal 2 2 3 3 3" xfId="2439" xr:uid="{C360E5E6-A795-4D06-B220-872364E60347}"/>
    <cellStyle name="Normal 2 2 3 3 3 2" xfId="2936" xr:uid="{8E60C67E-B8CB-41E1-9F0F-ABBA18B9E90F}"/>
    <cellStyle name="Normal 2 2 3 3 3 2 2" xfId="6311" xr:uid="{BB9845E1-6CF9-4423-BCD8-6842C3D9CAEC}"/>
    <cellStyle name="Normal 2 2 3 3 3 2 3" xfId="5043" xr:uid="{7F69680F-E432-471B-8D73-8EE900ECD95A}"/>
    <cellStyle name="Normal 2 2 3 3 3 3" xfId="3779" xr:uid="{E316F127-3CF7-4CE7-B032-A15F44FEACED}"/>
    <cellStyle name="Normal 2 2 3 3 3 3 2" xfId="5805" xr:uid="{88DA1443-E237-45FB-865E-EFCC614DDB8A}"/>
    <cellStyle name="Normal 2 2 3 3 3 4" xfId="4537" xr:uid="{0A10037A-E99E-4005-8D42-BF584809E122}"/>
    <cellStyle name="Normal 2 2 3 3 4" xfId="3187" xr:uid="{C3DF883C-48A6-44F6-82BE-787A1896B691}"/>
    <cellStyle name="Normal 2 2 3 3 4 2" xfId="4033" xr:uid="{288A1D29-FCA6-4904-8D0F-32903E5DE00D}"/>
    <cellStyle name="Normal 2 2 3 3 4 2 2" xfId="6565" xr:uid="{A448F2B8-90EB-4CC5-9167-17487048D7E9}"/>
    <cellStyle name="Normal 2 2 3 3 4 3" xfId="5297" xr:uid="{A95E344B-8F04-4A59-B28F-89502328014F}"/>
    <cellStyle name="Normal 2 2 3 3 5" xfId="2684" xr:uid="{2D2FD636-566E-40DC-994F-F6CBC6DD56F0}"/>
    <cellStyle name="Normal 2 2 3 3 5 2" xfId="6059" xr:uid="{7B932304-456A-4452-980C-B5FAE9615FD6}"/>
    <cellStyle name="Normal 2 2 3 3 5 3" xfId="4791" xr:uid="{AB06FC91-245E-4D65-83CF-80CD78AF2F09}"/>
    <cellStyle name="Normal 2 2 3 3 6" xfId="3527" xr:uid="{43828B16-5E7A-4A1B-87C4-BE9B074284A2}"/>
    <cellStyle name="Normal 2 2 3 3 6 2" xfId="5553" xr:uid="{7A595ED3-55CD-4EFA-A3E9-7FEB0F4A7415}"/>
    <cellStyle name="Normal 2 2 3 3 7" xfId="4285" xr:uid="{05F6A9E4-19DE-41FF-85C6-DD43CC46E9D2}"/>
    <cellStyle name="Normal 2 2 3 4" xfId="1232" xr:uid="{00000000-0005-0000-0000-0000D2040000}"/>
    <cellStyle name="Normal 2 2 3 4 2" xfId="2016" xr:uid="{31D5882F-0788-4B3C-98B2-A38553488BB0}"/>
    <cellStyle name="Normal 2 2 3 4 2 2" xfId="2981" xr:uid="{2F14C787-53FD-4DDB-B005-6AF949D4BDEE}"/>
    <cellStyle name="Normal 2 2 3 4 2 2 2" xfId="6356" xr:uid="{D4F691D3-83EC-4959-892B-C3FD193210CF}"/>
    <cellStyle name="Normal 2 2 3 4 2 2 3" xfId="5088" xr:uid="{8DD82B63-A7A1-4735-8CE2-D3B48D7E1814}"/>
    <cellStyle name="Normal 2 2 3 4 2 3" xfId="3824" xr:uid="{10727B76-F92C-480B-A752-6697EAC1CB84}"/>
    <cellStyle name="Normal 2 2 3 4 2 3 2" xfId="5850" xr:uid="{3F5C7FE4-371A-4632-8894-FE88FB4534CD}"/>
    <cellStyle name="Normal 2 2 3 4 2 4" xfId="4582" xr:uid="{1A4A1308-2F66-44F2-A105-EF03E4542967}"/>
    <cellStyle name="Normal 2 2 3 4 3" xfId="3232" xr:uid="{0922EB4A-5C76-42FC-BFBB-178D3A478D77}"/>
    <cellStyle name="Normal 2 2 3 4 3 2" xfId="4078" xr:uid="{E9F50806-54D9-4772-BAE7-F1756DA64489}"/>
    <cellStyle name="Normal 2 2 3 4 3 2 2" xfId="6610" xr:uid="{2EDABBEC-5AAB-4F35-AB61-ABCC6E9FD9E1}"/>
    <cellStyle name="Normal 2 2 3 4 3 3" xfId="5342" xr:uid="{04877B58-4F83-4E8B-AF51-8B92F6D6E84E}"/>
    <cellStyle name="Normal 2 2 3 4 4" xfId="2729" xr:uid="{14D2D1FE-A44C-41FF-8AE9-8453B3D4CEBD}"/>
    <cellStyle name="Normal 2 2 3 4 4 2" xfId="6104" xr:uid="{5AB7C522-EF8A-4EC0-AAF2-2FB233B61B5D}"/>
    <cellStyle name="Normal 2 2 3 4 4 3" xfId="4836" xr:uid="{F19633B3-19CC-4478-8CBE-971F1BF1E2BB}"/>
    <cellStyle name="Normal 2 2 3 4 5" xfId="3572" xr:uid="{65ED4E3A-8A42-411A-A3B3-8072E66366A7}"/>
    <cellStyle name="Normal 2 2 3 4 5 2" xfId="5598" xr:uid="{CE0EC3DC-B4DE-4E09-9CEF-A52EBC07843E}"/>
    <cellStyle name="Normal 2 2 3 4 6" xfId="4330" xr:uid="{8D3EE34E-6370-4473-AEC7-8B9CB93DD24A}"/>
    <cellStyle name="Normal 2 2 3 5" xfId="1764" xr:uid="{53AFAF2E-FBDD-4C4B-AB06-390751AB71D8}"/>
    <cellStyle name="Normal 2 2 3 5 2" xfId="2855" xr:uid="{B2B8721F-BE72-4496-87BE-82D938E8FD6B}"/>
    <cellStyle name="Normal 2 2 3 5 2 2" xfId="6230" xr:uid="{D02DA6E7-D84B-4670-B4E1-8CE61CE4253E}"/>
    <cellStyle name="Normal 2 2 3 5 2 3" xfId="4962" xr:uid="{3A3D51E3-3B26-45A7-8107-AA325C66566F}"/>
    <cellStyle name="Normal 2 2 3 5 3" xfId="3698" xr:uid="{989A10CB-58AA-49E4-8A6F-334813DC0EED}"/>
    <cellStyle name="Normal 2 2 3 5 3 2" xfId="5724" xr:uid="{640DA60C-E44B-4A81-BF3B-E334A5D4FBF2}"/>
    <cellStyle name="Normal 2 2 3 5 4" xfId="4456" xr:uid="{F81805B2-E3C6-4612-92A7-038245469BCA}"/>
    <cellStyle name="Normal 2 2 3 6" xfId="3107" xr:uid="{77BD3596-9DEE-4BFB-8156-6A593F207545}"/>
    <cellStyle name="Normal 2 2 3 6 2" xfId="3951" xr:uid="{BFCFCD39-BE13-4ABF-AB88-8D97F217EEA1}"/>
    <cellStyle name="Normal 2 2 3 6 2 2" xfId="6483" xr:uid="{B1CC5275-9601-46D8-8748-1989564805CD}"/>
    <cellStyle name="Normal 2 2 3 6 3" xfId="5215" xr:uid="{52723035-C04E-461B-A9F8-9DAE9AB4D2FA}"/>
    <cellStyle name="Normal 2 2 3 7" xfId="2602" xr:uid="{3BB5C6C0-1E2F-4CAF-A5C3-4917B426A0A3}"/>
    <cellStyle name="Normal 2 2 3 7 2" xfId="5977" xr:uid="{61A4203E-1123-46BA-8023-A23B0BF9256D}"/>
    <cellStyle name="Normal 2 2 3 7 3" xfId="4709" xr:uid="{5F875A35-BB63-4ECA-9663-7135DCA11928}"/>
    <cellStyle name="Normal 2 2 3 8" xfId="2185" xr:uid="{8D37B9F4-CC44-41B3-A931-170E79CD0EAA}"/>
    <cellStyle name="Normal 2 2 3 8 2" xfId="5471" xr:uid="{5304FEA5-6E75-4288-9CDF-F7486E6AC356}"/>
    <cellStyle name="Normal 2 2 3 9" xfId="2094" xr:uid="{DF667074-D957-4D9E-9765-0DD4BDCDE4E7}"/>
    <cellStyle name="Normal 2 2 4" xfId="1233" xr:uid="{00000000-0005-0000-0000-0000D3040000}"/>
    <cellStyle name="Normal 2 2 4 10" xfId="3358" xr:uid="{850B4AEB-25EA-4CFC-92AC-1A826563C58F}"/>
    <cellStyle name="Normal 2 2 4 11" xfId="3447" xr:uid="{C7B06887-7787-45D4-BBD8-E09741D8839D}"/>
    <cellStyle name="Normal 2 2 4 12" xfId="4205" xr:uid="{E590D4E2-F19C-4325-AC7F-84EF69DE5CEE}"/>
    <cellStyle name="Normal 2 2 4 2" xfId="1234" xr:uid="{00000000-0005-0000-0000-0000D4040000}"/>
    <cellStyle name="Normal 2 2 4 2 10" xfId="4246" xr:uid="{11208866-8D8E-49AE-8FCC-7718D1EDC31F}"/>
    <cellStyle name="Normal 2 2 4 2 2" xfId="1235" xr:uid="{00000000-0005-0000-0000-0000D5040000}"/>
    <cellStyle name="Normal 2 2 4 2 2 2" xfId="2008" xr:uid="{0D73F313-1185-403D-8468-5417EA0F2874}"/>
    <cellStyle name="Normal 2 2 4 2 2 2 2" xfId="3023" xr:uid="{7E113DFC-D3C8-49C1-8F35-77C9BF26F0BF}"/>
    <cellStyle name="Normal 2 2 4 2 2 2 2 2" xfId="6398" xr:uid="{F38D23B3-FB5C-4925-8003-E785A83DFE5D}"/>
    <cellStyle name="Normal 2 2 4 2 2 2 2 3" xfId="5130" xr:uid="{5291BB86-5DAC-4F19-85F0-943246367F13}"/>
    <cellStyle name="Normal 2 2 4 2 2 2 3" xfId="3866" xr:uid="{C0BE67C5-4000-44CB-966C-6CA8E3232427}"/>
    <cellStyle name="Normal 2 2 4 2 2 2 3 2" xfId="5892" xr:uid="{E731764D-ACDF-41C7-88AF-9E0DCC7C67C1}"/>
    <cellStyle name="Normal 2 2 4 2 2 2 4" xfId="4624" xr:uid="{DDC0D13E-157F-42EC-B80B-25C19064DC72}"/>
    <cellStyle name="Normal 2 2 4 2 2 3" xfId="3274" xr:uid="{4471F1D8-F9DE-40F9-B827-CE6E0F424DD0}"/>
    <cellStyle name="Normal 2 2 4 2 2 3 2" xfId="4120" xr:uid="{FD72AC1C-138B-4F23-8D94-A2392A41C8F7}"/>
    <cellStyle name="Normal 2 2 4 2 2 3 2 2" xfId="6652" xr:uid="{C75B8DED-C2F2-4AED-8D5A-C2CC285ABCF0}"/>
    <cellStyle name="Normal 2 2 4 2 2 3 3" xfId="5384" xr:uid="{074E3892-02DB-4D90-9CFD-D4F8643B76F3}"/>
    <cellStyle name="Normal 2 2 4 2 2 4" xfId="2771" xr:uid="{9B9A5B77-C276-4F98-817E-AA304A069A13}"/>
    <cellStyle name="Normal 2 2 4 2 2 4 2" xfId="6146" xr:uid="{F45966CA-5B73-48E0-B8A1-F5B51B666587}"/>
    <cellStyle name="Normal 2 2 4 2 2 4 3" xfId="4878" xr:uid="{3713348E-3751-46E0-989B-FDFE2A72DB7E}"/>
    <cellStyle name="Normal 2 2 4 2 2 5" xfId="3614" xr:uid="{9916BC3C-2A7F-431C-A099-424D4DB40282}"/>
    <cellStyle name="Normal 2 2 4 2 2 5 2" xfId="5640" xr:uid="{6C5E8BE1-8B19-40D6-A1BA-9AA2C399CD59}"/>
    <cellStyle name="Normal 2 2 4 2 2 6" xfId="4372" xr:uid="{77892213-2789-4929-801A-A1B6672D52E6}"/>
    <cellStyle name="Normal 2 2 4 2 3" xfId="1814" xr:uid="{2AAFD879-33E7-4443-B09D-8544DCBFA8FB}"/>
    <cellStyle name="Normal 2 2 4 2 3 2" xfId="2897" xr:uid="{DC01F0A2-C15B-44B6-AE8B-C069954830DA}"/>
    <cellStyle name="Normal 2 2 4 2 3 2 2" xfId="6272" xr:uid="{1D753667-0FF6-4B3C-BC72-F9593DB7E9A9}"/>
    <cellStyle name="Normal 2 2 4 2 3 2 3" xfId="5004" xr:uid="{B7479E3B-2E1E-45CD-AE56-B1BA45A25136}"/>
    <cellStyle name="Normal 2 2 4 2 3 3" xfId="3740" xr:uid="{69053B53-9FD4-4ED7-BA88-DC2B29D8A17E}"/>
    <cellStyle name="Normal 2 2 4 2 3 3 2" xfId="5766" xr:uid="{245D7203-62E1-46F6-AF9B-541E381FA70B}"/>
    <cellStyle name="Normal 2 2 4 2 3 4" xfId="4498" xr:uid="{B0F1A21A-6E7C-4F70-A061-8A48B62E4BAC}"/>
    <cellStyle name="Normal 2 2 4 2 4" xfId="3148" xr:uid="{EF025203-29EA-4821-91DF-6A82BEC2F99E}"/>
    <cellStyle name="Normal 2 2 4 2 4 2" xfId="3994" xr:uid="{F9AA77DB-F0C7-4074-AA1B-B42B9EF0B4D9}"/>
    <cellStyle name="Normal 2 2 4 2 4 2 2" xfId="6526" xr:uid="{3236222C-C29E-4C8F-9EF0-188E4EB4A2B2}"/>
    <cellStyle name="Normal 2 2 4 2 4 3" xfId="5258" xr:uid="{B2F95913-35D7-475C-A8D0-398861FCAC0D}"/>
    <cellStyle name="Normal 2 2 4 2 5" xfId="2645" xr:uid="{7ECDF16B-773A-496B-92C0-DDA69F57EF41}"/>
    <cellStyle name="Normal 2 2 4 2 5 2" xfId="6020" xr:uid="{13CCACBC-10DA-4F56-B08E-212EF944BEC8}"/>
    <cellStyle name="Normal 2 2 4 2 5 3" xfId="4752" xr:uid="{ABA990D8-A5AE-436D-8539-09814066C6B1}"/>
    <cellStyle name="Normal 2 2 4 2 6" xfId="2228" xr:uid="{4659CA18-0876-4087-9AF9-039C6DDA4A3A}"/>
    <cellStyle name="Normal 2 2 4 2 6 2" xfId="5514" xr:uid="{E41BFAF3-6944-4F74-A7C7-2653F7576E73}"/>
    <cellStyle name="Normal 2 2 4 2 7" xfId="2140" xr:uid="{E49B3F36-3C50-4543-A6BB-7C8098EB03E5}"/>
    <cellStyle name="Normal 2 2 4 2 8" xfId="3402" xr:uid="{B7C59146-80BE-4E37-97EF-437D1F1ACC27}"/>
    <cellStyle name="Normal 2 2 4 2 9" xfId="3488" xr:uid="{26117AE8-0EDD-4A70-8D60-29967E004160}"/>
    <cellStyle name="Normal 2 2 4 3" xfId="1236" xr:uid="{00000000-0005-0000-0000-0000D6040000}"/>
    <cellStyle name="Normal 2 2 4 3 2" xfId="1858" xr:uid="{6C39FBCA-105C-4ED8-BC2E-0F140EC01BDC}"/>
    <cellStyle name="Normal 2 2 4 3 2 2" xfId="2557" xr:uid="{32F24901-F410-4C4D-9079-91092B18DCAA}"/>
    <cellStyle name="Normal 2 2 4 3 2 2 2" xfId="3063" xr:uid="{CC211D9A-27DA-4BF1-9F44-1AC0A975AD7B}"/>
    <cellStyle name="Normal 2 2 4 3 2 2 2 2" xfId="6438" xr:uid="{5103A411-63B1-4303-B23F-F189ED75CB4F}"/>
    <cellStyle name="Normal 2 2 4 3 2 2 2 3" xfId="5170" xr:uid="{743DF7B1-0E12-4C7C-8610-23881651D739}"/>
    <cellStyle name="Normal 2 2 4 3 2 2 3" xfId="3906" xr:uid="{FF94FEC1-021E-413A-9DCE-6043AE7A1A62}"/>
    <cellStyle name="Normal 2 2 4 3 2 2 3 2" xfId="5932" xr:uid="{662D6775-5C1C-4CD0-8B86-B8777A5C6B3A}"/>
    <cellStyle name="Normal 2 2 4 3 2 2 4" xfId="4664" xr:uid="{952BD94D-0AAF-4FC9-9EB0-B9BFB33132F0}"/>
    <cellStyle name="Normal 2 2 4 3 2 3" xfId="3314" xr:uid="{E74D5B87-7510-4E14-82AB-E4F8DCE8FBBD}"/>
    <cellStyle name="Normal 2 2 4 3 2 3 2" xfId="4160" xr:uid="{1862BCEC-1285-45D9-91CB-6B5F0680382C}"/>
    <cellStyle name="Normal 2 2 4 3 2 3 2 2" xfId="6692" xr:uid="{4B40820D-4248-4F09-8DE9-01E398642393}"/>
    <cellStyle name="Normal 2 2 4 3 2 3 3" xfId="5424" xr:uid="{722C29B9-CF54-445F-A756-E1BDFBA16893}"/>
    <cellStyle name="Normal 2 2 4 3 2 4" xfId="2811" xr:uid="{CD4FF45F-FE3B-4BEB-A831-6E9BF28687D5}"/>
    <cellStyle name="Normal 2 2 4 3 2 4 2" xfId="6186" xr:uid="{7DC30CCD-D603-4B11-98E6-3145D5CADAF0}"/>
    <cellStyle name="Normal 2 2 4 3 2 4 3" xfId="4918" xr:uid="{39678CC8-4477-4C02-868C-3EA48212EAB5}"/>
    <cellStyle name="Normal 2 2 4 3 2 5" xfId="3654" xr:uid="{73AFA106-411B-421F-BE1A-FB2AA9C18BBB}"/>
    <cellStyle name="Normal 2 2 4 3 2 5 2" xfId="5680" xr:uid="{5C997A4E-2BE8-4FAA-BE9C-7BFD9D4A9FCD}"/>
    <cellStyle name="Normal 2 2 4 3 2 6" xfId="4412" xr:uid="{C76F5D69-E568-44B5-8CF4-0618D640A86F}"/>
    <cellStyle name="Normal 2 2 4 3 3" xfId="2440" xr:uid="{9163AAD0-FE4F-425F-98EC-1A27418D3520}"/>
    <cellStyle name="Normal 2 2 4 3 3 2" xfId="2937" xr:uid="{43A73C68-90E1-423D-93A1-AF6594EE1708}"/>
    <cellStyle name="Normal 2 2 4 3 3 2 2" xfId="6312" xr:uid="{48829E51-F00A-4764-A33A-7E14B74D067F}"/>
    <cellStyle name="Normal 2 2 4 3 3 2 3" xfId="5044" xr:uid="{110465B5-1613-4F34-8508-549B26DD2240}"/>
    <cellStyle name="Normal 2 2 4 3 3 3" xfId="3780" xr:uid="{8686FFC9-D8D0-4194-A872-10C70A69E11A}"/>
    <cellStyle name="Normal 2 2 4 3 3 3 2" xfId="5806" xr:uid="{9ED43A59-BD53-4AF1-A411-7C168547A00C}"/>
    <cellStyle name="Normal 2 2 4 3 3 4" xfId="4538" xr:uid="{5AF0E19D-A2FF-45BA-A08E-9F617F0FCEBA}"/>
    <cellStyle name="Normal 2 2 4 3 4" xfId="3188" xr:uid="{5239B115-21E3-4BF5-AA11-2D8ADBBA72FA}"/>
    <cellStyle name="Normal 2 2 4 3 4 2" xfId="4034" xr:uid="{872090DA-1584-47E1-B05E-D8B902B44841}"/>
    <cellStyle name="Normal 2 2 4 3 4 2 2" xfId="6566" xr:uid="{2B8F0880-ED5A-493E-B3FD-65730F61B204}"/>
    <cellStyle name="Normal 2 2 4 3 4 3" xfId="5298" xr:uid="{733B8D7C-22AE-4452-B9DA-91C12EBC2485}"/>
    <cellStyle name="Normal 2 2 4 3 5" xfId="2685" xr:uid="{B413ACA0-5B8B-491A-AF16-AF56F5708DD0}"/>
    <cellStyle name="Normal 2 2 4 3 5 2" xfId="6060" xr:uid="{892DB1EC-D113-4280-8127-F6AAB9478907}"/>
    <cellStyle name="Normal 2 2 4 3 5 3" xfId="4792" xr:uid="{E6B47F0A-3172-4176-A98A-57D7070F2FA0}"/>
    <cellStyle name="Normal 2 2 4 3 6" xfId="3528" xr:uid="{48999368-7657-458C-BE21-54E029FF61A1}"/>
    <cellStyle name="Normal 2 2 4 3 6 2" xfId="5554" xr:uid="{BB1C2200-FA25-427C-9888-73CBA6E6ADA9}"/>
    <cellStyle name="Normal 2 2 4 3 7" xfId="4286" xr:uid="{F5B9372C-9427-42F0-A2BE-E2A6C0E51842}"/>
    <cellStyle name="Normal 2 2 4 4" xfId="1237" xr:uid="{00000000-0005-0000-0000-0000D7040000}"/>
    <cellStyle name="Normal 2 2 4 4 2" xfId="2017" xr:uid="{19EAFBA8-4649-457C-BB86-89AB1A675DD5}"/>
    <cellStyle name="Normal 2 2 4 4 2 2" xfId="2982" xr:uid="{5040E293-5875-407D-B037-C014CDF8B36D}"/>
    <cellStyle name="Normal 2 2 4 4 2 2 2" xfId="6357" xr:uid="{05B3B79C-FD32-4871-B359-EB843C044745}"/>
    <cellStyle name="Normal 2 2 4 4 2 2 3" xfId="5089" xr:uid="{3EBF486C-7537-4370-A732-446BDD337FF3}"/>
    <cellStyle name="Normal 2 2 4 4 2 3" xfId="3825" xr:uid="{8A211B79-EF7F-406C-924C-CF0A79CAE8F4}"/>
    <cellStyle name="Normal 2 2 4 4 2 3 2" xfId="5851" xr:uid="{F0B8B543-E336-46FF-B7A6-8F1AA7D5EA6B}"/>
    <cellStyle name="Normal 2 2 4 4 2 4" xfId="4583" xr:uid="{D41A0180-F6C5-49EF-868C-0B639A79B701}"/>
    <cellStyle name="Normal 2 2 4 4 3" xfId="3233" xr:uid="{619535BA-1CBE-4D3F-9246-8E851237C3F1}"/>
    <cellStyle name="Normal 2 2 4 4 3 2" xfId="4079" xr:uid="{FB5269D7-EEF2-4429-8A33-C273CCCAD23C}"/>
    <cellStyle name="Normal 2 2 4 4 3 2 2" xfId="6611" xr:uid="{3952CFAD-C79F-4242-BD27-F097910C0EE9}"/>
    <cellStyle name="Normal 2 2 4 4 3 3" xfId="5343" xr:uid="{829F76B8-AC3B-4912-888B-85AD44A5B9C9}"/>
    <cellStyle name="Normal 2 2 4 4 4" xfId="2730" xr:uid="{83A1293B-9738-4391-B2A8-8B00C586AF05}"/>
    <cellStyle name="Normal 2 2 4 4 4 2" xfId="6105" xr:uid="{D99ED69D-A20B-4447-8079-90F49A49CC3A}"/>
    <cellStyle name="Normal 2 2 4 4 4 3" xfId="4837" xr:uid="{4CE0019E-14C7-44BD-AE15-2B313A98C500}"/>
    <cellStyle name="Normal 2 2 4 4 5" xfId="3573" xr:uid="{FA39ED98-C22A-4AD1-AC04-AC233C545D72}"/>
    <cellStyle name="Normal 2 2 4 4 5 2" xfId="5599" xr:uid="{CD0D4E50-D078-49E7-AC9C-631F7BA3FEF2}"/>
    <cellStyle name="Normal 2 2 4 4 6" xfId="4331" xr:uid="{E260A459-0AE3-4A8C-8432-DFB61821884F}"/>
    <cellStyle name="Normal 2 2 4 5" xfId="1765" xr:uid="{40A0B65B-169B-48E6-9265-BD2167ED02DA}"/>
    <cellStyle name="Normal 2 2 4 5 2" xfId="2856" xr:uid="{0D21CA45-A9DD-4249-9798-D50C93F2AA98}"/>
    <cellStyle name="Normal 2 2 4 5 2 2" xfId="6231" xr:uid="{08D7A6CA-3668-4F3B-9374-884D29EC232A}"/>
    <cellStyle name="Normal 2 2 4 5 2 3" xfId="4963" xr:uid="{0B8E6BE8-D9DF-4C2E-B950-DD163023C17E}"/>
    <cellStyle name="Normal 2 2 4 5 3" xfId="3699" xr:uid="{1E87D199-BBFE-42E6-BAC9-779ACA8E0FE9}"/>
    <cellStyle name="Normal 2 2 4 5 3 2" xfId="5725" xr:uid="{2B72E7BF-7CC9-4408-824D-10A5B1A42A56}"/>
    <cellStyle name="Normal 2 2 4 5 4" xfId="4457" xr:uid="{A5A85A0E-CF2C-402D-87C2-9B81F365FB24}"/>
    <cellStyle name="Normal 2 2 4 6" xfId="3108" xr:uid="{06F5032D-1E49-4DC1-B688-9B93592FDFD2}"/>
    <cellStyle name="Normal 2 2 4 6 2" xfId="3952" xr:uid="{88929972-41E7-4E35-863E-6CC1D382C871}"/>
    <cellStyle name="Normal 2 2 4 6 2 2" xfId="6484" xr:uid="{226EE214-F229-41FE-8E26-DECC9817F380}"/>
    <cellStyle name="Normal 2 2 4 6 3" xfId="5216" xr:uid="{6D5549CC-F221-446B-AF63-71A309249812}"/>
    <cellStyle name="Normal 2 2 4 7" xfId="2603" xr:uid="{5DC40262-2A26-4F87-AADE-3C94DE2DB751}"/>
    <cellStyle name="Normal 2 2 4 7 2" xfId="5978" xr:uid="{F89A2D03-BC30-4A37-BDF0-841D9AB7135D}"/>
    <cellStyle name="Normal 2 2 4 7 3" xfId="4710" xr:uid="{F7751EAA-8847-4E0F-8C4C-A8A77D1FA54B}"/>
    <cellStyle name="Normal 2 2 4 8" xfId="2186" xr:uid="{C08F7D6E-47D9-4E7A-8FAD-7FF2A06F721F}"/>
    <cellStyle name="Normal 2 2 4 8 2" xfId="5472" xr:uid="{23A18048-F2DA-424E-BBAC-977F61F53A9F}"/>
    <cellStyle name="Normal 2 2 4 9" xfId="2095" xr:uid="{8664AEAD-212D-4A00-B323-E8BEF25D507E}"/>
    <cellStyle name="Normal 2 2 5" xfId="1238" xr:uid="{00000000-0005-0000-0000-0000D8040000}"/>
    <cellStyle name="Normal 2 2 5 10" xfId="3359" xr:uid="{7A027BFE-B7BB-463B-B10A-051ACD16F44A}"/>
    <cellStyle name="Normal 2 2 5 11" xfId="3448" xr:uid="{115A4D74-B703-4FB9-82D3-F38CFF08C1F6}"/>
    <cellStyle name="Normal 2 2 5 12" xfId="4206" xr:uid="{14155137-6D0B-4979-939E-E13EF4A432CA}"/>
    <cellStyle name="Normal 2 2 5 2" xfId="1239" xr:uid="{00000000-0005-0000-0000-0000D9040000}"/>
    <cellStyle name="Normal 2 2 5 2 10" xfId="4247" xr:uid="{A8D8D70C-2DA1-4C0E-8CC1-314680046FC3}"/>
    <cellStyle name="Normal 2 2 5 2 2" xfId="1240" xr:uid="{00000000-0005-0000-0000-0000DA040000}"/>
    <cellStyle name="Normal 2 2 5 2 2 2" xfId="2009" xr:uid="{303A0B5D-7D96-4089-9031-92A3714E4040}"/>
    <cellStyle name="Normal 2 2 5 2 2 2 2" xfId="3024" xr:uid="{EB9C3585-F27B-4D86-B780-4194744A7250}"/>
    <cellStyle name="Normal 2 2 5 2 2 2 2 2" xfId="6399" xr:uid="{5FFEA699-50B7-456D-AE05-CF884EE1E288}"/>
    <cellStyle name="Normal 2 2 5 2 2 2 2 3" xfId="5131" xr:uid="{B53084D8-0C9F-45B2-B1F3-363E8FC4C72E}"/>
    <cellStyle name="Normal 2 2 5 2 2 2 3" xfId="3867" xr:uid="{2D95DEFC-1B57-486A-92AE-2D719737852E}"/>
    <cellStyle name="Normal 2 2 5 2 2 2 3 2" xfId="5893" xr:uid="{52A48D5D-76FF-4B28-AA64-4F8D8B405071}"/>
    <cellStyle name="Normal 2 2 5 2 2 2 4" xfId="4625" xr:uid="{C47BA80D-2C1B-45B1-B9A0-9C9861F667F8}"/>
    <cellStyle name="Normal 2 2 5 2 2 3" xfId="3275" xr:uid="{CE6863C7-E471-4B7A-B2A0-BE720DB0CDED}"/>
    <cellStyle name="Normal 2 2 5 2 2 3 2" xfId="4121" xr:uid="{D00DAB5D-8CF1-4DF9-BEBB-BF4ABCF1F570}"/>
    <cellStyle name="Normal 2 2 5 2 2 3 2 2" xfId="6653" xr:uid="{4651D478-A09B-4B3B-9AC7-BB3B497BC551}"/>
    <cellStyle name="Normal 2 2 5 2 2 3 3" xfId="5385" xr:uid="{FAE5DEDA-844B-4068-813E-C47012136A53}"/>
    <cellStyle name="Normal 2 2 5 2 2 4" xfId="2772" xr:uid="{3AA1E22B-D4E2-4C6C-B602-4A9B951FF21B}"/>
    <cellStyle name="Normal 2 2 5 2 2 4 2" xfId="6147" xr:uid="{6CFAA110-AF32-4ED8-90EB-8DF10B20A6C3}"/>
    <cellStyle name="Normal 2 2 5 2 2 4 3" xfId="4879" xr:uid="{ECBB69DC-5759-4295-B03C-F38BB00A2576}"/>
    <cellStyle name="Normal 2 2 5 2 2 5" xfId="3615" xr:uid="{4346B07F-C8AB-4C55-991B-AB290B99337E}"/>
    <cellStyle name="Normal 2 2 5 2 2 5 2" xfId="5641" xr:uid="{E40B54BF-EE01-4523-8065-9E1DDF5C823F}"/>
    <cellStyle name="Normal 2 2 5 2 2 6" xfId="4373" xr:uid="{5CA3F0CE-2C3E-47B5-B652-470A67266E54}"/>
    <cellStyle name="Normal 2 2 5 2 3" xfId="1815" xr:uid="{281E30E9-7F39-476C-8758-385D20D0C751}"/>
    <cellStyle name="Normal 2 2 5 2 3 2" xfId="2898" xr:uid="{BDDA2219-0830-47DD-BF91-032C3609813D}"/>
    <cellStyle name="Normal 2 2 5 2 3 2 2" xfId="6273" xr:uid="{098D8ABB-F6D2-462B-A244-9BA7DB600CEC}"/>
    <cellStyle name="Normal 2 2 5 2 3 2 3" xfId="5005" xr:uid="{CEF45E98-9D07-4676-9076-E9FFF27BB33B}"/>
    <cellStyle name="Normal 2 2 5 2 3 3" xfId="3741" xr:uid="{BE8B4B85-F52A-43C0-8B8E-F571C38A3769}"/>
    <cellStyle name="Normal 2 2 5 2 3 3 2" xfId="5767" xr:uid="{35F84F3D-90B4-454D-8D4A-A03E43977EE7}"/>
    <cellStyle name="Normal 2 2 5 2 3 4" xfId="4499" xr:uid="{EB6374DF-A82D-4B0D-AD75-658DDC086345}"/>
    <cellStyle name="Normal 2 2 5 2 4" xfId="3149" xr:uid="{20BB9048-B597-490D-AD67-852C277E859B}"/>
    <cellStyle name="Normal 2 2 5 2 4 2" xfId="3995" xr:uid="{BA866FE0-38FD-45BF-AEF9-71D19024DA39}"/>
    <cellStyle name="Normal 2 2 5 2 4 2 2" xfId="6527" xr:uid="{DFB92322-9359-4865-80E6-DD5C0FDA9C20}"/>
    <cellStyle name="Normal 2 2 5 2 4 3" xfId="5259" xr:uid="{A6C6D5CE-48E7-486F-8B34-316959C008A9}"/>
    <cellStyle name="Normal 2 2 5 2 5" xfId="2646" xr:uid="{8F52C2DC-C529-4CAA-9619-B59A1563D24F}"/>
    <cellStyle name="Normal 2 2 5 2 5 2" xfId="6021" xr:uid="{E23F19E4-4805-413F-B4AC-46EB14077E13}"/>
    <cellStyle name="Normal 2 2 5 2 5 3" xfId="4753" xr:uid="{FBB1753C-BD6F-4A7C-8C8F-B0AC6F808930}"/>
    <cellStyle name="Normal 2 2 5 2 6" xfId="2229" xr:uid="{50B13272-9BB9-4BAA-B725-F9139570001D}"/>
    <cellStyle name="Normal 2 2 5 2 6 2" xfId="5515" xr:uid="{79A14E5A-52C0-41DB-AB19-53335281D759}"/>
    <cellStyle name="Normal 2 2 5 2 7" xfId="2141" xr:uid="{C855E7A9-876D-4B42-9F9E-DCE91D1BEB2C}"/>
    <cellStyle name="Normal 2 2 5 2 8" xfId="3403" xr:uid="{823AFB3C-7754-40EF-96F6-4AB9C7119853}"/>
    <cellStyle name="Normal 2 2 5 2 9" xfId="3489" xr:uid="{73A59D3C-98A7-445E-AB95-0066912FF387}"/>
    <cellStyle name="Normal 2 2 5 3" xfId="1241" xr:uid="{00000000-0005-0000-0000-0000DB040000}"/>
    <cellStyle name="Normal 2 2 5 3 2" xfId="1859" xr:uid="{AC5ACC69-3F15-4B01-9D49-D3122C4979DA}"/>
    <cellStyle name="Normal 2 2 5 3 2 2" xfId="2558" xr:uid="{32F46496-895B-4111-8C56-F1B56E97AD7F}"/>
    <cellStyle name="Normal 2 2 5 3 2 2 2" xfId="3064" xr:uid="{4C0523B3-BF1B-4FC6-8C91-550AC638600E}"/>
    <cellStyle name="Normal 2 2 5 3 2 2 2 2" xfId="6439" xr:uid="{098F8E78-05AC-4F3C-AD75-EBED705B36E6}"/>
    <cellStyle name="Normal 2 2 5 3 2 2 2 3" xfId="5171" xr:uid="{691890A9-7C71-4021-B7A4-6BC24EC90938}"/>
    <cellStyle name="Normal 2 2 5 3 2 2 3" xfId="3907" xr:uid="{4DCD204D-8733-418A-8A18-62A9EE33203A}"/>
    <cellStyle name="Normal 2 2 5 3 2 2 3 2" xfId="5933" xr:uid="{DFFC4249-D829-4768-87AD-E759CA7A1266}"/>
    <cellStyle name="Normal 2 2 5 3 2 2 4" xfId="4665" xr:uid="{312DC94D-823B-467D-8493-41D506FAA7BF}"/>
    <cellStyle name="Normal 2 2 5 3 2 3" xfId="3315" xr:uid="{1143D117-5BF9-4823-ACFB-E5022667255E}"/>
    <cellStyle name="Normal 2 2 5 3 2 3 2" xfId="4161" xr:uid="{E37FF5F3-84D9-489C-9676-F6DA396117C2}"/>
    <cellStyle name="Normal 2 2 5 3 2 3 2 2" xfId="6693" xr:uid="{0C9A494D-EF8E-4272-9D8E-F8ACB757FCC8}"/>
    <cellStyle name="Normal 2 2 5 3 2 3 3" xfId="5425" xr:uid="{207F6A55-99E8-43DE-BE4F-8C0687EE18AC}"/>
    <cellStyle name="Normal 2 2 5 3 2 4" xfId="2812" xr:uid="{76DA51A9-C882-42B8-AA7E-924E3460D4B7}"/>
    <cellStyle name="Normal 2 2 5 3 2 4 2" xfId="6187" xr:uid="{554E738D-1B1B-4D5C-8A8E-D6ACF54B44C9}"/>
    <cellStyle name="Normal 2 2 5 3 2 4 3" xfId="4919" xr:uid="{A69B500D-F27D-4401-8D18-CB4871B4084C}"/>
    <cellStyle name="Normal 2 2 5 3 2 5" xfId="3655" xr:uid="{84E4E3FD-D667-45A5-BB6A-1FF7A9E25E9D}"/>
    <cellStyle name="Normal 2 2 5 3 2 5 2" xfId="5681" xr:uid="{78A93019-6343-4C63-BF1A-FAB660FCA5E3}"/>
    <cellStyle name="Normal 2 2 5 3 2 6" xfId="4413" xr:uid="{8E060BFF-11CF-41CF-8DBC-67B5CFA76BA7}"/>
    <cellStyle name="Normal 2 2 5 3 3" xfId="2441" xr:uid="{C7D8F727-958A-4CA1-86ED-A588C68AB0F8}"/>
    <cellStyle name="Normal 2 2 5 3 3 2" xfId="2938" xr:uid="{2338AB01-7DC8-4F32-8C27-1CC260E1198C}"/>
    <cellStyle name="Normal 2 2 5 3 3 2 2" xfId="6313" xr:uid="{D898A8ED-AA96-47AC-AFFF-79BEABA7EBD9}"/>
    <cellStyle name="Normal 2 2 5 3 3 2 3" xfId="5045" xr:uid="{365339B7-594B-4ABC-A36B-32AC733CE1BB}"/>
    <cellStyle name="Normal 2 2 5 3 3 3" xfId="3781" xr:uid="{9028315A-12B4-4C0F-90E2-08429AE25AE1}"/>
    <cellStyle name="Normal 2 2 5 3 3 3 2" xfId="5807" xr:uid="{C4757DA3-7DBC-4BA5-A09F-CC6F16F32196}"/>
    <cellStyle name="Normal 2 2 5 3 3 4" xfId="4539" xr:uid="{466E6C36-32C9-4FA2-A036-83B38D8F65C1}"/>
    <cellStyle name="Normal 2 2 5 3 4" xfId="3189" xr:uid="{D2D9E562-7A72-4EA9-9559-FDCB12367785}"/>
    <cellStyle name="Normal 2 2 5 3 4 2" xfId="4035" xr:uid="{4DAC083D-7760-499A-8D7F-F8D724FCA281}"/>
    <cellStyle name="Normal 2 2 5 3 4 2 2" xfId="6567" xr:uid="{AEA9EE68-457E-43C8-8F98-36B3A4D80B09}"/>
    <cellStyle name="Normal 2 2 5 3 4 3" xfId="5299" xr:uid="{691AB99E-1C59-4230-A591-E31119B3305B}"/>
    <cellStyle name="Normal 2 2 5 3 5" xfId="2686" xr:uid="{0391323A-5F5E-421B-AE36-56B9A1A32F3F}"/>
    <cellStyle name="Normal 2 2 5 3 5 2" xfId="6061" xr:uid="{3BD1A431-90CE-4FE3-8EE1-064FEFFC93C8}"/>
    <cellStyle name="Normal 2 2 5 3 5 3" xfId="4793" xr:uid="{18DE321E-0845-4799-B4B0-16F3F7FEA0B8}"/>
    <cellStyle name="Normal 2 2 5 3 6" xfId="3529" xr:uid="{D6C1561C-6DD0-4BBC-9AA8-D711983801A4}"/>
    <cellStyle name="Normal 2 2 5 3 6 2" xfId="5555" xr:uid="{FF0A563B-2101-4EED-8E7F-E23B235CC86E}"/>
    <cellStyle name="Normal 2 2 5 3 7" xfId="4287" xr:uid="{C21E83D5-F16E-47CE-ADC3-34FD7D4842B6}"/>
    <cellStyle name="Normal 2 2 5 4" xfId="1242" xr:uid="{00000000-0005-0000-0000-0000DC040000}"/>
    <cellStyle name="Normal 2 2 5 4 2" xfId="2018" xr:uid="{9F8F0042-20ED-4D38-9D6D-322DFBB10A5F}"/>
    <cellStyle name="Normal 2 2 5 4 2 2" xfId="2983" xr:uid="{0D71DAEB-AFC9-4486-A036-83A66438FC44}"/>
    <cellStyle name="Normal 2 2 5 4 2 2 2" xfId="6358" xr:uid="{916EC607-39A1-4368-B9CC-E56C141739D0}"/>
    <cellStyle name="Normal 2 2 5 4 2 2 3" xfId="5090" xr:uid="{F3DBB00B-1257-44EF-B99C-448D3EFDCA07}"/>
    <cellStyle name="Normal 2 2 5 4 2 3" xfId="3826" xr:uid="{C3FA2BDA-A946-4338-961A-F51E6523A1A9}"/>
    <cellStyle name="Normal 2 2 5 4 2 3 2" xfId="5852" xr:uid="{C501542F-6494-4208-AE8D-0BC5F7CC14FC}"/>
    <cellStyle name="Normal 2 2 5 4 2 4" xfId="4584" xr:uid="{F3480DF0-BBBD-40A0-8495-FF604C71C984}"/>
    <cellStyle name="Normal 2 2 5 4 3" xfId="3234" xr:uid="{D0EC0F7C-9E33-4FBA-AE41-2B7042B58B07}"/>
    <cellStyle name="Normal 2 2 5 4 3 2" xfId="4080" xr:uid="{138411D9-2A58-4F8B-8CB6-795E424C67A3}"/>
    <cellStyle name="Normal 2 2 5 4 3 2 2" xfId="6612" xr:uid="{64256577-C216-4B7F-A4D3-83256CAF0360}"/>
    <cellStyle name="Normal 2 2 5 4 3 3" xfId="5344" xr:uid="{81CB4787-8FBC-418A-85C0-8E3D3A357A33}"/>
    <cellStyle name="Normal 2 2 5 4 4" xfId="2731" xr:uid="{06627ACA-EC6E-48F5-AE83-857C633FF536}"/>
    <cellStyle name="Normal 2 2 5 4 4 2" xfId="6106" xr:uid="{C36B3B4C-66E0-4A1F-B24F-35AB2B567F6C}"/>
    <cellStyle name="Normal 2 2 5 4 4 3" xfId="4838" xr:uid="{F8ED1E18-50DE-4041-82DA-DC6CE833B54C}"/>
    <cellStyle name="Normal 2 2 5 4 5" xfId="3574" xr:uid="{A4246AD7-F97B-497C-930E-1944BD6D0565}"/>
    <cellStyle name="Normal 2 2 5 4 5 2" xfId="5600" xr:uid="{72D05094-F8A1-42F4-BE5B-A54332728508}"/>
    <cellStyle name="Normal 2 2 5 4 6" xfId="4332" xr:uid="{1F21CF60-F813-4974-B228-C9CB7A9443EA}"/>
    <cellStyle name="Normal 2 2 5 5" xfId="1766" xr:uid="{C72AAB82-4C12-4BAA-9301-C1373616754F}"/>
    <cellStyle name="Normal 2 2 5 5 2" xfId="2857" xr:uid="{BA5975ED-AE8C-4D9F-ADC2-8426C2DA1066}"/>
    <cellStyle name="Normal 2 2 5 5 2 2" xfId="6232" xr:uid="{1CCE64F5-2C28-4124-B3EC-58FBF8AA0F08}"/>
    <cellStyle name="Normal 2 2 5 5 2 3" xfId="4964" xr:uid="{CC014529-09CF-47FB-ADA0-89FAF2A92420}"/>
    <cellStyle name="Normal 2 2 5 5 3" xfId="3700" xr:uid="{CE2DE471-9E51-41B3-A081-2E124C8A90F3}"/>
    <cellStyle name="Normal 2 2 5 5 3 2" xfId="5726" xr:uid="{EAA29D26-40EB-4AF0-A69C-0C461133A366}"/>
    <cellStyle name="Normal 2 2 5 5 4" xfId="4458" xr:uid="{997C473C-6802-4B9D-8133-6C5C074BD94A}"/>
    <cellStyle name="Normal 2 2 5 6" xfId="3109" xr:uid="{5CF27B53-CE1B-4950-9C6B-F1F414A02ADE}"/>
    <cellStyle name="Normal 2 2 5 6 2" xfId="3953" xr:uid="{7206C3D3-903F-4523-877A-575D0EC8CB84}"/>
    <cellStyle name="Normal 2 2 5 6 2 2" xfId="6485" xr:uid="{BD2DFDC3-335D-466A-A343-A17AAEF657B2}"/>
    <cellStyle name="Normal 2 2 5 6 3" xfId="5217" xr:uid="{8775E379-DB87-4691-A32A-30144A8A1A2D}"/>
    <cellStyle name="Normal 2 2 5 7" xfId="2604" xr:uid="{9E262A9B-0F88-478B-80F8-22F258CB37B2}"/>
    <cellStyle name="Normal 2 2 5 7 2" xfId="5979" xr:uid="{46BCBCA0-FB34-4166-8E2D-E97393F87A75}"/>
    <cellStyle name="Normal 2 2 5 7 3" xfId="4711" xr:uid="{9256C6E4-135C-4495-88CD-75294E9AC37A}"/>
    <cellStyle name="Normal 2 2 5 8" xfId="2187" xr:uid="{EC3E79E9-EED2-4602-BCB1-AA55615AFD41}"/>
    <cellStyle name="Normal 2 2 5 8 2" xfId="5473" xr:uid="{97D495C2-F8B9-4150-A97A-2F353FCD0C02}"/>
    <cellStyle name="Normal 2 2 5 9" xfId="2096" xr:uid="{F298603E-3A8F-4ADA-B432-A1395202FDB8}"/>
    <cellStyle name="Normal 2 2 6" xfId="1243" xr:uid="{00000000-0005-0000-0000-0000DD040000}"/>
    <cellStyle name="Normal 2 2 6 2" xfId="1948" xr:uid="{EEF4BC99-6A21-408F-8F68-C2176162BFE6}"/>
    <cellStyle name="Normal 2 2 7" xfId="1705" xr:uid="{8F23AC9B-618A-4DE5-A395-87B49BD38281}"/>
    <cellStyle name="Normal 2 3" xfId="1244" xr:uid="{00000000-0005-0000-0000-0000DE040000}"/>
    <cellStyle name="Normal 2 3 2" xfId="1245" xr:uid="{00000000-0005-0000-0000-0000DF040000}"/>
    <cellStyle name="Normal 2 3 2 2" xfId="1950" xr:uid="{9AD21AFB-5DF1-483B-97E3-95B6C896D19F}"/>
    <cellStyle name="Normal 2 3 3" xfId="1246" xr:uid="{00000000-0005-0000-0000-0000E0040000}"/>
    <cellStyle name="Normal 2 3 4" xfId="1735" xr:uid="{3CB4031F-9E45-4255-95CA-CE717D52315F}"/>
    <cellStyle name="Normal 2 3 5" xfId="2262" xr:uid="{2A170F30-C375-44FC-BCB7-DBD949D2E6FD}"/>
    <cellStyle name="Normal 2 4" xfId="1247" xr:uid="{00000000-0005-0000-0000-0000E1040000}"/>
    <cellStyle name="Normal 2 4 2" xfId="1248" xr:uid="{00000000-0005-0000-0000-0000E2040000}"/>
    <cellStyle name="Normal 2 4 2 2" xfId="1249" xr:uid="{00000000-0005-0000-0000-0000E3040000}"/>
    <cellStyle name="Normal 2 4 2 3" xfId="1951" xr:uid="{7A059DB0-0583-40D4-BD3B-D30CCF908DEC}"/>
    <cellStyle name="Normal 2 4 3" xfId="1250" xr:uid="{00000000-0005-0000-0000-0000E4040000}"/>
    <cellStyle name="Normal 2 4 4" xfId="1251" xr:uid="{00000000-0005-0000-0000-0000E5040000}"/>
    <cellStyle name="Normal 2 4 5" xfId="1918" xr:uid="{63BD4A0E-B60D-40E0-B6D0-D7ABA8501B5B}"/>
    <cellStyle name="Normal 2 4 6" xfId="2038" xr:uid="{D457A2DE-27D6-4928-8840-541CF7AE6852}"/>
    <cellStyle name="Normal 2 5" xfId="1252" xr:uid="{00000000-0005-0000-0000-0000E6040000}"/>
    <cellStyle name="Normal 2 5 10" xfId="2605" xr:uid="{D299BF3A-E2B8-45C5-84F8-47C50CE5B9A1}"/>
    <cellStyle name="Normal 2 5 10 2" xfId="5980" xr:uid="{ECE40F68-BB5C-4DF2-9714-F89E1607BC53}"/>
    <cellStyle name="Normal 2 5 10 3" xfId="4712" xr:uid="{0863D93C-5791-4CE4-9616-6AE4DA694168}"/>
    <cellStyle name="Normal 2 5 11" xfId="2188" xr:uid="{5842066F-B69D-46D5-BA68-698E1795A230}"/>
    <cellStyle name="Normal 2 5 11 2" xfId="5474" xr:uid="{797F1559-07C2-4080-81F6-0DA5BC9F7A09}"/>
    <cellStyle name="Normal 2 5 12" xfId="2097" xr:uid="{8540F0B2-2553-4C42-B7FB-CA00615F7EFC}"/>
    <cellStyle name="Normal 2 5 13" xfId="3360" xr:uid="{75C9BB43-51CB-4E75-A5AB-BB8EEB2980A4}"/>
    <cellStyle name="Normal 2 5 14" xfId="3449" xr:uid="{27BDE2B9-91E3-4CCC-88C0-D23776C9EDC3}"/>
    <cellStyle name="Normal 2 5 15" xfId="4207" xr:uid="{1D51442D-8E0A-4434-BB6A-2FCDE4F63EE6}"/>
    <cellStyle name="Normal 2 5 2" xfId="1253" xr:uid="{00000000-0005-0000-0000-0000E7040000}"/>
    <cellStyle name="Normal 2 5 2 10" xfId="3361" xr:uid="{706FC808-F6AE-4C1F-9D49-3A5EF0717E03}"/>
    <cellStyle name="Normal 2 5 2 11" xfId="3450" xr:uid="{91558D69-F050-4C7C-B113-961EA5B09199}"/>
    <cellStyle name="Normal 2 5 2 12" xfId="4208" xr:uid="{1EC867A1-CAE5-4326-9637-6E134C178BE3}"/>
    <cellStyle name="Normal 2 5 2 2" xfId="1254" xr:uid="{00000000-0005-0000-0000-0000E8040000}"/>
    <cellStyle name="Normal 2 5 2 2 10" xfId="4249" xr:uid="{FD2A4432-2B45-4B97-8126-8E0C2DCF149A}"/>
    <cellStyle name="Normal 2 5 2 2 2" xfId="1255" xr:uid="{00000000-0005-0000-0000-0000E9040000}"/>
    <cellStyle name="Normal 2 5 2 2 2 2" xfId="2521" xr:uid="{035027FB-76E3-42A3-A39C-9029BCEA507A}"/>
    <cellStyle name="Normal 2 5 2 2 2 2 2" xfId="3026" xr:uid="{0A854CD5-A347-40CA-BC00-BC4FE63086C8}"/>
    <cellStyle name="Normal 2 5 2 2 2 2 2 2" xfId="6401" xr:uid="{E1EAEA2F-5C56-4AF5-AE6C-0C5EC9C4E43C}"/>
    <cellStyle name="Normal 2 5 2 2 2 2 2 3" xfId="5133" xr:uid="{83C15AFC-35DB-458C-8592-A605045CD5C8}"/>
    <cellStyle name="Normal 2 5 2 2 2 2 3" xfId="3869" xr:uid="{0A31A09D-7113-427F-A2A4-A6F41F6BF518}"/>
    <cellStyle name="Normal 2 5 2 2 2 2 3 2" xfId="5895" xr:uid="{FAAD2992-0773-4EAF-9738-8D6798819EA3}"/>
    <cellStyle name="Normal 2 5 2 2 2 2 4" xfId="4627" xr:uid="{5FF94975-4AFF-45BB-910E-920DF8D33C0C}"/>
    <cellStyle name="Normal 2 5 2 2 2 3" xfId="3277" xr:uid="{EB2FC72F-F6C0-4784-9908-597BB746313A}"/>
    <cellStyle name="Normal 2 5 2 2 2 3 2" xfId="4123" xr:uid="{25D77EEA-1894-40C6-BEA7-5B565DAF08E1}"/>
    <cellStyle name="Normal 2 5 2 2 2 3 2 2" xfId="6655" xr:uid="{1BAF696F-6B59-47CE-AFF3-50BFCE7826FA}"/>
    <cellStyle name="Normal 2 5 2 2 2 3 3" xfId="5387" xr:uid="{93BCF2CA-22DA-412F-9400-6B4FF5044471}"/>
    <cellStyle name="Normal 2 5 2 2 2 4" xfId="2774" xr:uid="{89ADCB2C-BE94-4F71-94B5-4FAEC14FAD9F}"/>
    <cellStyle name="Normal 2 5 2 2 2 4 2" xfId="6149" xr:uid="{EB899586-A530-4561-A404-67F0D4A1F172}"/>
    <cellStyle name="Normal 2 5 2 2 2 4 3" xfId="4881" xr:uid="{6A9BB1F1-8447-4946-9F2B-392D07048D8D}"/>
    <cellStyle name="Normal 2 5 2 2 2 5" xfId="3617" xr:uid="{4D8D5764-43E9-431E-B490-3F2C023058DB}"/>
    <cellStyle name="Normal 2 5 2 2 2 5 2" xfId="5643" xr:uid="{F5A36341-3FFB-40AE-AF2E-5B456B726ED8}"/>
    <cellStyle name="Normal 2 5 2 2 2 6" xfId="4375" xr:uid="{3A370F50-5DCB-41A9-857B-3E90FCE4CFFB}"/>
    <cellStyle name="Normal 2 5 2 2 2 7" xfId="2309" xr:uid="{D5C992A5-D181-459E-A49B-810188CF303B}"/>
    <cellStyle name="Normal 2 5 2 2 3" xfId="1817" xr:uid="{EFAF53ED-9E97-48FB-BDEA-FBA30B3BFAD9}"/>
    <cellStyle name="Normal 2 5 2 2 3 2" xfId="2900" xr:uid="{51B4A732-4E5E-4D7B-9DD6-2E2B95C189F8}"/>
    <cellStyle name="Normal 2 5 2 2 3 2 2" xfId="6275" xr:uid="{692437D3-7C76-449E-ADD6-25D2EFBF0028}"/>
    <cellStyle name="Normal 2 5 2 2 3 2 3" xfId="5007" xr:uid="{50E6AA6C-E908-4A0C-AF4C-A9E7C25071B5}"/>
    <cellStyle name="Normal 2 5 2 2 3 3" xfId="3743" xr:uid="{BE862973-246B-46AB-B460-10B5432D7747}"/>
    <cellStyle name="Normal 2 5 2 2 3 3 2" xfId="5769" xr:uid="{9869B3D2-CB22-4C16-B461-AC3DE696C1FD}"/>
    <cellStyle name="Normal 2 5 2 2 3 4" xfId="4501" xr:uid="{1A62ECF5-26B5-4F15-AE41-FBA9E93FB038}"/>
    <cellStyle name="Normal 2 5 2 2 4" xfId="3151" xr:uid="{6A916888-A059-4B48-90BE-776385A5A4DE}"/>
    <cellStyle name="Normal 2 5 2 2 4 2" xfId="3997" xr:uid="{5F331788-C62A-4674-A44D-75992C2F661F}"/>
    <cellStyle name="Normal 2 5 2 2 4 2 2" xfId="6529" xr:uid="{C2562537-484A-4413-A6DD-2E54E392AB29}"/>
    <cellStyle name="Normal 2 5 2 2 4 3" xfId="5261" xr:uid="{731175EF-3735-4557-A964-14D6655F81FE}"/>
    <cellStyle name="Normal 2 5 2 2 5" xfId="2648" xr:uid="{72F32CB5-1ECE-4C97-A104-9CFF0103516F}"/>
    <cellStyle name="Normal 2 5 2 2 5 2" xfId="6023" xr:uid="{01D0F87F-C64A-4953-A5A8-CEA1DEE485A0}"/>
    <cellStyle name="Normal 2 5 2 2 5 3" xfId="4755" xr:uid="{71D0068B-59DA-412D-A685-3BCD1DBA1089}"/>
    <cellStyle name="Normal 2 5 2 2 6" xfId="2231" xr:uid="{B80D2D14-D776-4E29-BC34-2F7731B75197}"/>
    <cellStyle name="Normal 2 5 2 2 6 2" xfId="5517" xr:uid="{1B9659B0-2210-4AE7-AD28-1B62875EB827}"/>
    <cellStyle name="Normal 2 5 2 2 7" xfId="2143" xr:uid="{54862791-E75E-4327-937C-C45A56219F97}"/>
    <cellStyle name="Normal 2 5 2 2 8" xfId="3405" xr:uid="{AB6DB122-A1F6-4DF1-BB4D-7A2FD61B63D4}"/>
    <cellStyle name="Normal 2 5 2 2 9" xfId="3491" xr:uid="{A1A925C3-DFE7-453B-82D6-9323F7FA554D}"/>
    <cellStyle name="Normal 2 5 2 3" xfId="1256" xr:uid="{00000000-0005-0000-0000-0000EA040000}"/>
    <cellStyle name="Normal 2 5 2 3 2" xfId="1861" xr:uid="{00F11B67-B4BB-487D-B730-83AAA123728B}"/>
    <cellStyle name="Normal 2 5 2 3 2 2" xfId="2560" xr:uid="{3A7C0209-256F-4CC3-9A2A-A1D95738EFBF}"/>
    <cellStyle name="Normal 2 5 2 3 2 2 2" xfId="3066" xr:uid="{F36EA4F4-F149-4068-B3C8-771E2D82F70B}"/>
    <cellStyle name="Normal 2 5 2 3 2 2 2 2" xfId="6441" xr:uid="{BF7CC818-FB2D-4485-90A9-439EC9888DB8}"/>
    <cellStyle name="Normal 2 5 2 3 2 2 2 3" xfId="5173" xr:uid="{CAF9244C-53A2-42DA-9AC6-6E9D924536D7}"/>
    <cellStyle name="Normal 2 5 2 3 2 2 3" xfId="3909" xr:uid="{5D54E51E-C87F-4A04-82F4-147DA4965947}"/>
    <cellStyle name="Normal 2 5 2 3 2 2 3 2" xfId="5935" xr:uid="{C26FBD23-7F56-4FD3-80E3-90D27663D8E9}"/>
    <cellStyle name="Normal 2 5 2 3 2 2 4" xfId="4667" xr:uid="{DE7B342A-20DF-49EC-9C09-1E6A1B6CE52F}"/>
    <cellStyle name="Normal 2 5 2 3 2 3" xfId="3317" xr:uid="{261A5580-4970-4C26-B192-1C579D88EBC0}"/>
    <cellStyle name="Normal 2 5 2 3 2 3 2" xfId="4163" xr:uid="{0E933FE0-C3A7-489A-9818-E96C3F31FB12}"/>
    <cellStyle name="Normal 2 5 2 3 2 3 2 2" xfId="6695" xr:uid="{1AAD35CA-BFE8-4D58-AFA1-649EB6EBEA65}"/>
    <cellStyle name="Normal 2 5 2 3 2 3 3" xfId="5427" xr:uid="{27717950-A973-400E-916B-738D5DD98C6A}"/>
    <cellStyle name="Normal 2 5 2 3 2 4" xfId="2814" xr:uid="{D107664D-B849-4768-85E3-1A42E722F244}"/>
    <cellStyle name="Normal 2 5 2 3 2 4 2" xfId="6189" xr:uid="{8D115325-19AB-4117-86B0-E84B537BEB91}"/>
    <cellStyle name="Normal 2 5 2 3 2 4 3" xfId="4921" xr:uid="{1CD58E48-88F5-414A-A744-B3C6848E0AE0}"/>
    <cellStyle name="Normal 2 5 2 3 2 5" xfId="3657" xr:uid="{3D41C5E5-2580-471B-A1DF-7689E729C2CD}"/>
    <cellStyle name="Normal 2 5 2 3 2 5 2" xfId="5683" xr:uid="{E8A28B95-0C8E-43A9-9C9A-B9ECBB914B4A}"/>
    <cellStyle name="Normal 2 5 2 3 2 6" xfId="4415" xr:uid="{318415D2-DD20-4C30-A189-F4E8CFDA634F}"/>
    <cellStyle name="Normal 2 5 2 3 3" xfId="2442" xr:uid="{CAE3C461-F157-4E0F-A100-70E6C48DD4DD}"/>
    <cellStyle name="Normal 2 5 2 3 3 2" xfId="2940" xr:uid="{FCD133BA-561D-43FC-A1A9-95E637BE603A}"/>
    <cellStyle name="Normal 2 5 2 3 3 2 2" xfId="6315" xr:uid="{EE7BDB5B-8D1A-4942-AFC7-4AAA11B279A0}"/>
    <cellStyle name="Normal 2 5 2 3 3 2 3" xfId="5047" xr:uid="{50A7A6E7-D40F-40DB-BDA5-CD0765F6C270}"/>
    <cellStyle name="Normal 2 5 2 3 3 3" xfId="3783" xr:uid="{84A34376-83AA-4DCC-AC13-CB215CA55FF9}"/>
    <cellStyle name="Normal 2 5 2 3 3 3 2" xfId="5809" xr:uid="{551BCF68-79A7-41B9-A97F-50CAAE6D9D2A}"/>
    <cellStyle name="Normal 2 5 2 3 3 4" xfId="4541" xr:uid="{26E5ECC3-42CE-432E-AF1A-3D1B7667F815}"/>
    <cellStyle name="Normal 2 5 2 3 4" xfId="3191" xr:uid="{338ED042-48B7-42DD-AA51-403E70E2207C}"/>
    <cellStyle name="Normal 2 5 2 3 4 2" xfId="4037" xr:uid="{8ED2F13C-6AE6-4C5A-AAD2-2811391AA5B6}"/>
    <cellStyle name="Normal 2 5 2 3 4 2 2" xfId="6569" xr:uid="{AA6731A0-F545-4F2A-A274-73943D0F64AE}"/>
    <cellStyle name="Normal 2 5 2 3 4 3" xfId="5301" xr:uid="{64BD9CE4-67D7-4454-B639-57A40CDA7D48}"/>
    <cellStyle name="Normal 2 5 2 3 5" xfId="2688" xr:uid="{DB308AFE-ACB4-48AB-A1B0-D2BB7630B4E3}"/>
    <cellStyle name="Normal 2 5 2 3 5 2" xfId="6063" xr:uid="{73ADFDD0-E7F3-4083-A9AD-CE3D9451CA7F}"/>
    <cellStyle name="Normal 2 5 2 3 5 3" xfId="4795" xr:uid="{AFEF3558-723F-4115-B103-31411023B880}"/>
    <cellStyle name="Normal 2 5 2 3 6" xfId="3531" xr:uid="{26E18219-6614-4AC2-8C9E-4D32F809160B}"/>
    <cellStyle name="Normal 2 5 2 3 6 2" xfId="5557" xr:uid="{7E84B518-0D2C-4125-B9FE-32C69161760D}"/>
    <cellStyle name="Normal 2 5 2 3 7" xfId="4289" xr:uid="{45BC21F2-AAFE-4949-B9CC-55FAD90BA693}"/>
    <cellStyle name="Normal 2 5 2 4" xfId="1768" xr:uid="{90392007-10EF-4888-BF56-5A871B8EE3F9}"/>
    <cellStyle name="Normal 2 5 2 4 2" xfId="2482" xr:uid="{903B7867-8621-4AD6-8C99-90ED9CF8F116}"/>
    <cellStyle name="Normal 2 5 2 4 2 2" xfId="2985" xr:uid="{CD165930-5CE1-42CA-B44B-6EF2C82EA313}"/>
    <cellStyle name="Normal 2 5 2 4 2 2 2" xfId="6360" xr:uid="{6FE760F1-36C1-4A03-A9B4-90383FA581CB}"/>
    <cellStyle name="Normal 2 5 2 4 2 2 3" xfId="5092" xr:uid="{4C20E050-84E8-460D-B999-636F8333676D}"/>
    <cellStyle name="Normal 2 5 2 4 2 3" xfId="3828" xr:uid="{190AE770-8B7F-4C8A-A028-EA3261B37455}"/>
    <cellStyle name="Normal 2 5 2 4 2 3 2" xfId="5854" xr:uid="{61D6DC39-ACDC-4198-841C-BCE3433810DB}"/>
    <cellStyle name="Normal 2 5 2 4 2 4" xfId="4586" xr:uid="{43F6650C-00AA-4164-8463-7D849FCB25CE}"/>
    <cellStyle name="Normal 2 5 2 4 3" xfId="3236" xr:uid="{A3FDED59-4ED2-42E9-A8AA-C508C3784892}"/>
    <cellStyle name="Normal 2 5 2 4 3 2" xfId="4082" xr:uid="{10AEAB89-E191-4D07-811C-4DE9DEA0AF13}"/>
    <cellStyle name="Normal 2 5 2 4 3 2 2" xfId="6614" xr:uid="{AA463F16-8885-4B02-A244-086A11F3E76D}"/>
    <cellStyle name="Normal 2 5 2 4 3 3" xfId="5346" xr:uid="{C5CC818A-EC4F-493C-88DE-CD41DB2E03F0}"/>
    <cellStyle name="Normal 2 5 2 4 4" xfId="2733" xr:uid="{6E62B145-AE4A-418B-9F1C-88B5ABA1332C}"/>
    <cellStyle name="Normal 2 5 2 4 4 2" xfId="6108" xr:uid="{ABA7C1BF-EBE8-4573-844E-81A2429DE23B}"/>
    <cellStyle name="Normal 2 5 2 4 4 3" xfId="4840" xr:uid="{4019D02E-E913-48EF-A2B5-64829191386F}"/>
    <cellStyle name="Normal 2 5 2 4 5" xfId="3576" xr:uid="{AB132E04-3E9C-4F71-B7A3-7D0A85625CFD}"/>
    <cellStyle name="Normal 2 5 2 4 5 2" xfId="5602" xr:uid="{16B26C0C-1EEA-405E-942D-436F7C90ADA8}"/>
    <cellStyle name="Normal 2 5 2 4 6" xfId="4334" xr:uid="{120AF816-B08F-4ACE-9A25-CE3C8738C44D}"/>
    <cellStyle name="Normal 2 5 2 5" xfId="1952" xr:uid="{4628CFD4-02CB-496F-8967-D05987591411}"/>
    <cellStyle name="Normal 2 5 2 5 2" xfId="2859" xr:uid="{34D55AD4-E7ED-4BB8-B776-1166B283A3DD}"/>
    <cellStyle name="Normal 2 5 2 5 2 2" xfId="6234" xr:uid="{B8400D86-C895-46F6-8976-B2D80EBACA15}"/>
    <cellStyle name="Normal 2 5 2 5 2 3" xfId="4966" xr:uid="{27D2199F-6152-4C54-B703-53474A425688}"/>
    <cellStyle name="Normal 2 5 2 5 3" xfId="3702" xr:uid="{0083F4DE-1D18-4E9E-AD4F-9B9658EC9B8E}"/>
    <cellStyle name="Normal 2 5 2 5 3 2" xfId="5728" xr:uid="{02EC032D-EF85-4100-BA66-38FB0766BB3C}"/>
    <cellStyle name="Normal 2 5 2 5 4" xfId="4460" xr:uid="{DA9D00EC-E37D-4ADA-9572-448564E85D60}"/>
    <cellStyle name="Normal 2 5 2 5 5" xfId="2372" xr:uid="{85147D54-063D-4205-9568-247B9180CD24}"/>
    <cellStyle name="Normal 2 5 2 6" xfId="3111" xr:uid="{488329D4-1684-4110-ABB5-CEFAD6703D2B}"/>
    <cellStyle name="Normal 2 5 2 6 2" xfId="3955" xr:uid="{57734ACE-90EC-42FB-9719-E55F85C7F9F7}"/>
    <cellStyle name="Normal 2 5 2 6 2 2" xfId="6487" xr:uid="{6AE07067-DBD6-418D-8B02-4CB71BC6F87E}"/>
    <cellStyle name="Normal 2 5 2 6 3" xfId="5219" xr:uid="{D6796C30-E4C9-4463-A2DF-A9567B15AD00}"/>
    <cellStyle name="Normal 2 5 2 7" xfId="2606" xr:uid="{0059F1A6-DAA8-4ACE-A359-147A600053D7}"/>
    <cellStyle name="Normal 2 5 2 7 2" xfId="5981" xr:uid="{45C29123-7088-49DB-BDDF-36BF3E81C284}"/>
    <cellStyle name="Normal 2 5 2 7 3" xfId="4713" xr:uid="{AF7FBA5D-1940-43E9-B0B9-721056F70880}"/>
    <cellStyle name="Normal 2 5 2 8" xfId="2189" xr:uid="{C2B4F80B-67D5-468F-B2C3-9788AAA8D76B}"/>
    <cellStyle name="Normal 2 5 2 8 2" xfId="5475" xr:uid="{2C52D3DC-C109-4BCF-A0C6-7BE646128C4B}"/>
    <cellStyle name="Normal 2 5 2 9" xfId="2098" xr:uid="{F11306E7-A0DE-49A5-B1F0-A5453257AC66}"/>
    <cellStyle name="Normal 2 5 3" xfId="1257" xr:uid="{00000000-0005-0000-0000-0000EB040000}"/>
    <cellStyle name="Normal 2 5 3 10" xfId="3362" xr:uid="{FD21B55D-E135-4931-9C13-C93137F673FC}"/>
    <cellStyle name="Normal 2 5 3 11" xfId="3451" xr:uid="{3C0A20DA-289B-47C0-8BC9-7E35218C7CF1}"/>
    <cellStyle name="Normal 2 5 3 12" xfId="4209" xr:uid="{4A7A7DB8-B221-4CE8-8645-7BC5A4D4F7C1}"/>
    <cellStyle name="Normal 2 5 3 2" xfId="1258" xr:uid="{00000000-0005-0000-0000-0000EC040000}"/>
    <cellStyle name="Normal 2 5 3 2 10" xfId="4250" xr:uid="{79605CC3-9F3A-434C-8171-04A530E28CBB}"/>
    <cellStyle name="Normal 2 5 3 2 2" xfId="1818" xr:uid="{31C6CE5E-1B1F-48E5-AEA5-7788C079C4BA}"/>
    <cellStyle name="Normal 2 5 3 2 2 2" xfId="2522" xr:uid="{EFEA85E4-0030-41A4-89A3-1EFBCB60B1E5}"/>
    <cellStyle name="Normal 2 5 3 2 2 2 2" xfId="3027" xr:uid="{A7827049-6F71-47FC-AC3E-BF460F979256}"/>
    <cellStyle name="Normal 2 5 3 2 2 2 2 2" xfId="6402" xr:uid="{DD5CED6D-4631-4B1A-9CC6-6F69CC95F63C}"/>
    <cellStyle name="Normal 2 5 3 2 2 2 2 3" xfId="5134" xr:uid="{B870068C-DE2E-41F9-9797-A8D0EB42BB23}"/>
    <cellStyle name="Normal 2 5 3 2 2 2 3" xfId="3870" xr:uid="{3D5A8223-46C8-4ED6-A37D-74A0B44F5759}"/>
    <cellStyle name="Normal 2 5 3 2 2 2 3 2" xfId="5896" xr:uid="{52134ED9-A3E7-4960-BD20-6C839543B377}"/>
    <cellStyle name="Normal 2 5 3 2 2 2 4" xfId="4628" xr:uid="{B6B37F36-9B9D-4179-B5BB-DBA15C6013BB}"/>
    <cellStyle name="Normal 2 5 3 2 2 3" xfId="3278" xr:uid="{5C134F98-2491-4B16-9D08-6A29E20D4801}"/>
    <cellStyle name="Normal 2 5 3 2 2 3 2" xfId="4124" xr:uid="{6BB4D241-63D4-4DE7-A9D0-5C6F39939802}"/>
    <cellStyle name="Normal 2 5 3 2 2 3 2 2" xfId="6656" xr:uid="{59712333-26F2-43F3-93E7-3F54571763FF}"/>
    <cellStyle name="Normal 2 5 3 2 2 3 3" xfId="5388" xr:uid="{EA19D779-CB11-4AC4-B134-C8DBBE649116}"/>
    <cellStyle name="Normal 2 5 3 2 2 4" xfId="2775" xr:uid="{010BAB91-0258-41A1-ABAD-0006DFCF21A9}"/>
    <cellStyle name="Normal 2 5 3 2 2 4 2" xfId="6150" xr:uid="{52B23724-F54B-443B-AACC-EF482015A9C3}"/>
    <cellStyle name="Normal 2 5 3 2 2 4 3" xfId="4882" xr:uid="{E057FDBB-3EA8-47FB-A520-66DA8C6FD8D1}"/>
    <cellStyle name="Normal 2 5 3 2 2 5" xfId="3618" xr:uid="{9CBB90C9-B651-44F1-8042-48E1BF1229EB}"/>
    <cellStyle name="Normal 2 5 3 2 2 5 2" xfId="5644" xr:uid="{B2506170-3ED9-4E23-90C2-4E6E9C9732E1}"/>
    <cellStyle name="Normal 2 5 3 2 2 6" xfId="4376" xr:uid="{6FBB24D7-6EAA-47AD-B764-F9F793FF2801}"/>
    <cellStyle name="Normal 2 5 3 2 3" xfId="2409" xr:uid="{0F09C5AC-81AE-4292-AFB0-C20BB8AB16C7}"/>
    <cellStyle name="Normal 2 5 3 2 3 2" xfId="2901" xr:uid="{5E546EA9-59CE-49E7-B518-FB69A15912DC}"/>
    <cellStyle name="Normal 2 5 3 2 3 2 2" xfId="6276" xr:uid="{EA1733B0-D0D7-4DA3-BDAE-F5AA2BD78643}"/>
    <cellStyle name="Normal 2 5 3 2 3 2 3" xfId="5008" xr:uid="{A37A39C9-E8B4-400A-AA7B-F3CAB0636548}"/>
    <cellStyle name="Normal 2 5 3 2 3 3" xfId="3744" xr:uid="{76A00F49-40CC-4D9B-B2B2-535D0F990186}"/>
    <cellStyle name="Normal 2 5 3 2 3 3 2" xfId="5770" xr:uid="{ED4C2D85-49B6-4297-B0CA-75561CBB012E}"/>
    <cellStyle name="Normal 2 5 3 2 3 4" xfId="4502" xr:uid="{3B0E1F38-7C14-4FD8-BF7E-6C4CB7D79689}"/>
    <cellStyle name="Normal 2 5 3 2 4" xfId="3152" xr:uid="{76478D07-FD5B-43A8-AF13-C727CC0A8E22}"/>
    <cellStyle name="Normal 2 5 3 2 4 2" xfId="3998" xr:uid="{7DF4FE30-BBC0-4450-8446-B570E1454A03}"/>
    <cellStyle name="Normal 2 5 3 2 4 2 2" xfId="6530" xr:uid="{BE3A0CE5-A260-469B-854E-18E672ABCB82}"/>
    <cellStyle name="Normal 2 5 3 2 4 3" xfId="5262" xr:uid="{2F91B0F1-5AFF-4159-A408-D8DF9557DFEE}"/>
    <cellStyle name="Normal 2 5 3 2 5" xfId="2649" xr:uid="{DEE38992-FE11-4A5F-91BC-14FB88BF8DF3}"/>
    <cellStyle name="Normal 2 5 3 2 5 2" xfId="6024" xr:uid="{D632A714-789D-45DF-8F4E-F48BE9123D11}"/>
    <cellStyle name="Normal 2 5 3 2 5 3" xfId="4756" xr:uid="{34B39F8F-0A6C-45D7-92F4-256A7C84C7D2}"/>
    <cellStyle name="Normal 2 5 3 2 6" xfId="2232" xr:uid="{BF75DDF7-25AC-40D9-9A10-3CE8CDD39C92}"/>
    <cellStyle name="Normal 2 5 3 2 6 2" xfId="5518" xr:uid="{1730A68A-F665-47F1-8145-82B5062101F9}"/>
    <cellStyle name="Normal 2 5 3 2 7" xfId="2144" xr:uid="{F0E6DE20-8AF9-4D24-BFE8-7A6F0C14EC60}"/>
    <cellStyle name="Normal 2 5 3 2 8" xfId="3406" xr:uid="{1289FE3A-2500-4C04-89F9-376EAFD83A27}"/>
    <cellStyle name="Normal 2 5 3 2 9" xfId="3492" xr:uid="{360E653D-43F4-466F-975F-24EF816DF4AA}"/>
    <cellStyle name="Normal 2 5 3 3" xfId="1259" xr:uid="{00000000-0005-0000-0000-0000ED040000}"/>
    <cellStyle name="Normal 2 5 3 3 2" xfId="1862" xr:uid="{D20248E0-77EB-4E25-BE8C-D837764C6A89}"/>
    <cellStyle name="Normal 2 5 3 3 2 2" xfId="2561" xr:uid="{B86EAB6D-D583-4385-BC1F-FB425AFFB999}"/>
    <cellStyle name="Normal 2 5 3 3 2 2 2" xfId="3067" xr:uid="{6B2B26AC-9C1C-40F9-8E3B-F51A3902C0F4}"/>
    <cellStyle name="Normal 2 5 3 3 2 2 2 2" xfId="6442" xr:uid="{D99EA193-88D0-4323-B834-1751013C53B6}"/>
    <cellStyle name="Normal 2 5 3 3 2 2 2 3" xfId="5174" xr:uid="{07FFDFEE-92AD-454F-A11E-94143C03F951}"/>
    <cellStyle name="Normal 2 5 3 3 2 2 3" xfId="3910" xr:uid="{4CCA5BE4-D201-4559-9F28-161025F88297}"/>
    <cellStyle name="Normal 2 5 3 3 2 2 3 2" xfId="5936" xr:uid="{828D9972-EDF8-4ECB-AC35-6F856F8DD5DE}"/>
    <cellStyle name="Normal 2 5 3 3 2 2 4" xfId="4668" xr:uid="{EA3DE4A2-8908-4432-B58B-AC709F059BCA}"/>
    <cellStyle name="Normal 2 5 3 3 2 3" xfId="3318" xr:uid="{ACB2CCFC-7CD6-4736-AE69-B5EF85A0F1F5}"/>
    <cellStyle name="Normal 2 5 3 3 2 3 2" xfId="4164" xr:uid="{A0005F3C-8F89-4D37-AB65-6D0E9994648A}"/>
    <cellStyle name="Normal 2 5 3 3 2 3 2 2" xfId="6696" xr:uid="{F8D686D1-B48B-406F-B660-D4D353139CB7}"/>
    <cellStyle name="Normal 2 5 3 3 2 3 3" xfId="5428" xr:uid="{E0F54512-F96E-4A7C-9BA0-9D5625E0FC45}"/>
    <cellStyle name="Normal 2 5 3 3 2 4" xfId="2815" xr:uid="{9FB437A2-0D5E-41C5-9766-83E6E9152797}"/>
    <cellStyle name="Normal 2 5 3 3 2 4 2" xfId="6190" xr:uid="{58496437-9941-47CF-88DA-F8399A16035D}"/>
    <cellStyle name="Normal 2 5 3 3 2 4 3" xfId="4922" xr:uid="{E799B968-5862-49B5-B1EF-B65424A8841E}"/>
    <cellStyle name="Normal 2 5 3 3 2 5" xfId="3658" xr:uid="{092040DB-9662-4CD6-922C-DA9F0E40B54A}"/>
    <cellStyle name="Normal 2 5 3 3 2 5 2" xfId="5684" xr:uid="{5DDB4790-4025-47C7-A052-49A2ACED31C2}"/>
    <cellStyle name="Normal 2 5 3 3 2 6" xfId="4416" xr:uid="{D39D58A5-0BFE-4C16-9E8B-A7B050585567}"/>
    <cellStyle name="Normal 2 5 3 3 3" xfId="2443" xr:uid="{45224CC1-C9DE-4FD7-9F04-C90545B8D7EB}"/>
    <cellStyle name="Normal 2 5 3 3 3 2" xfId="2941" xr:uid="{B67594F3-202F-4582-B04C-601EFB5A213D}"/>
    <cellStyle name="Normal 2 5 3 3 3 2 2" xfId="6316" xr:uid="{1E2D29B4-0E4D-4470-937D-885881874455}"/>
    <cellStyle name="Normal 2 5 3 3 3 2 3" xfId="5048" xr:uid="{874FBBBF-8165-46D5-8714-1C2AFBCB81A8}"/>
    <cellStyle name="Normal 2 5 3 3 3 3" xfId="3784" xr:uid="{C18BBB60-85B3-46CD-9D47-ACAE25F76E03}"/>
    <cellStyle name="Normal 2 5 3 3 3 3 2" xfId="5810" xr:uid="{115B372C-F98D-49A5-B735-7DAB0708C381}"/>
    <cellStyle name="Normal 2 5 3 3 3 4" xfId="4542" xr:uid="{32364286-1058-4388-89B4-EA7F15197D5F}"/>
    <cellStyle name="Normal 2 5 3 3 4" xfId="3192" xr:uid="{0A05A6E8-A172-497E-B9D2-FDBB64350A1C}"/>
    <cellStyle name="Normal 2 5 3 3 4 2" xfId="4038" xr:uid="{243EBAB0-24ED-4DCF-B1C9-79B5C326A567}"/>
    <cellStyle name="Normal 2 5 3 3 4 2 2" xfId="6570" xr:uid="{1784D470-3BB8-43C6-94C9-2E24D3F7D747}"/>
    <cellStyle name="Normal 2 5 3 3 4 3" xfId="5302" xr:uid="{D734923C-A1BB-4063-8E01-D08D8B30FC01}"/>
    <cellStyle name="Normal 2 5 3 3 5" xfId="2689" xr:uid="{D86F809B-585A-4A66-B022-F8063AD097EB}"/>
    <cellStyle name="Normal 2 5 3 3 5 2" xfId="6064" xr:uid="{02C7CA21-23BD-4043-8CB9-44526ED5A350}"/>
    <cellStyle name="Normal 2 5 3 3 5 3" xfId="4796" xr:uid="{095B7A02-B39D-4FD0-8D47-34DFE715477A}"/>
    <cellStyle name="Normal 2 5 3 3 6" xfId="3532" xr:uid="{9255BFDC-8540-418D-94D5-610DB6D6962B}"/>
    <cellStyle name="Normal 2 5 3 3 6 2" xfId="5558" xr:uid="{A3E05C5C-C0FC-4630-967D-3824A9E38700}"/>
    <cellStyle name="Normal 2 5 3 3 7" xfId="4290" xr:uid="{6D461E3F-28AB-439D-84DD-D6B4B49D6D51}"/>
    <cellStyle name="Normal 2 5 3 4" xfId="1769" xr:uid="{8228C8C7-8E21-4463-9DD0-822C4B0F92EA}"/>
    <cellStyle name="Normal 2 5 3 4 2" xfId="2483" xr:uid="{1D773073-1E80-403F-9402-9A23FD2CC7BC}"/>
    <cellStyle name="Normal 2 5 3 4 2 2" xfId="2986" xr:uid="{50B715F7-64D7-456A-8920-36B2CD82A51F}"/>
    <cellStyle name="Normal 2 5 3 4 2 2 2" xfId="6361" xr:uid="{78321F26-E2F2-4A41-9A38-1688853DE856}"/>
    <cellStyle name="Normal 2 5 3 4 2 2 3" xfId="5093" xr:uid="{969D61FA-C14F-4335-AD0E-B94552E8F2CF}"/>
    <cellStyle name="Normal 2 5 3 4 2 3" xfId="3829" xr:uid="{E430CD5C-D439-4350-8CEB-A8A7A165F28E}"/>
    <cellStyle name="Normal 2 5 3 4 2 3 2" xfId="5855" xr:uid="{4C23F0BB-179A-4933-98A4-33073835215A}"/>
    <cellStyle name="Normal 2 5 3 4 2 4" xfId="4587" xr:uid="{ECE3D205-1A5D-490B-B0AC-87090835053B}"/>
    <cellStyle name="Normal 2 5 3 4 3" xfId="3237" xr:uid="{35F8A934-0545-4EE2-8568-ED05186BA8AB}"/>
    <cellStyle name="Normal 2 5 3 4 3 2" xfId="4083" xr:uid="{3933B706-6BF8-4568-99ED-651055B20DBA}"/>
    <cellStyle name="Normal 2 5 3 4 3 2 2" xfId="6615" xr:uid="{2A5FA189-DEA7-4674-85EB-47876481BBBD}"/>
    <cellStyle name="Normal 2 5 3 4 3 3" xfId="5347" xr:uid="{6DE8F504-203D-4864-9974-F439DE138188}"/>
    <cellStyle name="Normal 2 5 3 4 4" xfId="2734" xr:uid="{5A111AC4-1D4D-419D-88F6-E8174522448F}"/>
    <cellStyle name="Normal 2 5 3 4 4 2" xfId="6109" xr:uid="{7A7D62A3-CD94-47F8-BE89-B8CDEA5A2FCB}"/>
    <cellStyle name="Normal 2 5 3 4 4 3" xfId="4841" xr:uid="{8E5FAC92-B47E-4EE3-BEBB-40D421E809C8}"/>
    <cellStyle name="Normal 2 5 3 4 5" xfId="3577" xr:uid="{CB250A83-6882-4122-BCA8-AC5EC759178F}"/>
    <cellStyle name="Normal 2 5 3 4 5 2" xfId="5603" xr:uid="{97BB0E8A-B9FC-4725-BD17-BB24C65E80FB}"/>
    <cellStyle name="Normal 2 5 3 4 6" xfId="4335" xr:uid="{3053BDF1-1F4C-487B-93EE-21D60F0EAEAB}"/>
    <cellStyle name="Normal 2 5 3 5" xfId="2373" xr:uid="{7B9186DD-0E5D-42F4-84E6-41BC5CF9E98E}"/>
    <cellStyle name="Normal 2 5 3 5 2" xfId="2860" xr:uid="{804BEE6F-30C9-4F7A-B180-DF3DA8BB7E01}"/>
    <cellStyle name="Normal 2 5 3 5 2 2" xfId="6235" xr:uid="{1469F963-B764-46FF-A3D7-1BFC56E60201}"/>
    <cellStyle name="Normal 2 5 3 5 2 3" xfId="4967" xr:uid="{64359B75-24B6-4552-B4FF-4E00D6A16080}"/>
    <cellStyle name="Normal 2 5 3 5 3" xfId="3703" xr:uid="{3895CBAB-6B97-4903-8C4D-7118E962F8AB}"/>
    <cellStyle name="Normal 2 5 3 5 3 2" xfId="5729" xr:uid="{CB978FDF-C3AE-4590-A4B2-0E111BB6DB03}"/>
    <cellStyle name="Normal 2 5 3 5 4" xfId="4461" xr:uid="{0BF038C9-5EF1-405B-9554-170CD22F1E44}"/>
    <cellStyle name="Normal 2 5 3 6" xfId="3112" xr:uid="{AFF3574C-B500-4530-BFCC-1664B252A163}"/>
    <cellStyle name="Normal 2 5 3 6 2" xfId="3956" xr:uid="{9954C8BF-E8E4-4BBC-9A60-929BD84D85D4}"/>
    <cellStyle name="Normal 2 5 3 6 2 2" xfId="6488" xr:uid="{E154DF04-F561-482B-AC5F-750173677C12}"/>
    <cellStyle name="Normal 2 5 3 6 3" xfId="5220" xr:uid="{0B73C0BB-9773-460B-94E2-DC639B34A079}"/>
    <cellStyle name="Normal 2 5 3 7" xfId="2607" xr:uid="{0A6F8923-8CA2-4BB4-AF3A-68138B10F868}"/>
    <cellStyle name="Normal 2 5 3 7 2" xfId="5982" xr:uid="{98539790-7702-47FB-A6D7-7CDCC815C6A6}"/>
    <cellStyle name="Normal 2 5 3 7 3" xfId="4714" xr:uid="{DEAF9819-0D3C-4DCC-980A-44FDA111131F}"/>
    <cellStyle name="Normal 2 5 3 8" xfId="2190" xr:uid="{9DFE5702-3C64-42AF-BE8F-25F72F7A0CB4}"/>
    <cellStyle name="Normal 2 5 3 8 2" xfId="5476" xr:uid="{8AA1EA45-DF09-4D8D-BBD1-1EEA7BA80723}"/>
    <cellStyle name="Normal 2 5 3 9" xfId="2099" xr:uid="{D0DA28D7-23AA-43D8-8AFE-CAC8F175FA2D}"/>
    <cellStyle name="Normal 2 5 4" xfId="1260" xr:uid="{00000000-0005-0000-0000-0000EE040000}"/>
    <cellStyle name="Normal 2 5 4 10" xfId="3363" xr:uid="{8449432B-6742-4787-BFE4-945BB5FB205F}"/>
    <cellStyle name="Normal 2 5 4 11" xfId="3452" xr:uid="{5749B0CA-61CA-44D4-B8A1-94F17CB2D842}"/>
    <cellStyle name="Normal 2 5 4 12" xfId="4210" xr:uid="{E1D26C4F-B294-45D7-9B29-A1A6DA491C97}"/>
    <cellStyle name="Normal 2 5 4 2" xfId="1261" xr:uid="{00000000-0005-0000-0000-0000EF040000}"/>
    <cellStyle name="Normal 2 5 4 2 10" xfId="4251" xr:uid="{A9390F65-77C2-4F32-A732-38BC7B9E8FCE}"/>
    <cellStyle name="Normal 2 5 4 2 2" xfId="1819" xr:uid="{15E261A4-7E87-463E-AE48-B6BBD0A59720}"/>
    <cellStyle name="Normal 2 5 4 2 2 2" xfId="2523" xr:uid="{18BCF7EA-4D2F-49A9-9E29-CB6C6B70BAD3}"/>
    <cellStyle name="Normal 2 5 4 2 2 2 2" xfId="3028" xr:uid="{3361AF45-6571-4D71-875B-8018B4C8C943}"/>
    <cellStyle name="Normal 2 5 4 2 2 2 2 2" xfId="6403" xr:uid="{4393B537-AFDE-4C82-9F9B-BBBE0EE3E603}"/>
    <cellStyle name="Normal 2 5 4 2 2 2 2 3" xfId="5135" xr:uid="{DC957BA4-57CD-46C4-9CC1-CE242D1F8B08}"/>
    <cellStyle name="Normal 2 5 4 2 2 2 3" xfId="3871" xr:uid="{2219268A-9A73-432A-8F67-37911BC0B3DC}"/>
    <cellStyle name="Normal 2 5 4 2 2 2 3 2" xfId="5897" xr:uid="{8E2728B6-1D49-4AFF-B6E4-15C54DE22FD7}"/>
    <cellStyle name="Normal 2 5 4 2 2 2 4" xfId="4629" xr:uid="{B2B17173-5D6F-482B-8E1B-E8B064F3FA1F}"/>
    <cellStyle name="Normal 2 5 4 2 2 3" xfId="3279" xr:uid="{2F6C60FC-0061-4CC0-BA52-62A7D2096065}"/>
    <cellStyle name="Normal 2 5 4 2 2 3 2" xfId="4125" xr:uid="{CD75B875-5838-42D6-BF1B-EFB70CD5B634}"/>
    <cellStyle name="Normal 2 5 4 2 2 3 2 2" xfId="6657" xr:uid="{124A150C-AA1B-4746-838B-98EBC3D3671E}"/>
    <cellStyle name="Normal 2 5 4 2 2 3 3" xfId="5389" xr:uid="{710371F8-4D50-4A16-A39D-71818AF1B253}"/>
    <cellStyle name="Normal 2 5 4 2 2 4" xfId="2776" xr:uid="{CD2AE435-3587-484E-A6AB-1A4EB11C8D1E}"/>
    <cellStyle name="Normal 2 5 4 2 2 4 2" xfId="6151" xr:uid="{21B3B763-11CB-485A-9E2C-97C15CF5952A}"/>
    <cellStyle name="Normal 2 5 4 2 2 4 3" xfId="4883" xr:uid="{6CB4B1E5-969B-4A42-A1B0-901AE2EF0D73}"/>
    <cellStyle name="Normal 2 5 4 2 2 5" xfId="3619" xr:uid="{4A4705A8-6EBE-47F5-8E71-E822B40A0A40}"/>
    <cellStyle name="Normal 2 5 4 2 2 5 2" xfId="5645" xr:uid="{0FCDBEE2-8176-4BC4-B5C0-746934652E64}"/>
    <cellStyle name="Normal 2 5 4 2 2 6" xfId="4377" xr:uid="{6573B17A-B6A7-440B-89D9-86CCBD7F51EC}"/>
    <cellStyle name="Normal 2 5 4 2 3" xfId="2410" xr:uid="{02A0F8D9-C44B-47B0-8A78-086FA99DC90D}"/>
    <cellStyle name="Normal 2 5 4 2 3 2" xfId="2902" xr:uid="{1224686F-3700-4469-81CF-C424AC84AF4E}"/>
    <cellStyle name="Normal 2 5 4 2 3 2 2" xfId="6277" xr:uid="{EA5BAC10-C9BC-47EE-992E-BA11A3D43562}"/>
    <cellStyle name="Normal 2 5 4 2 3 2 3" xfId="5009" xr:uid="{A76BE8E2-B717-4CA2-BB4A-A801390A874C}"/>
    <cellStyle name="Normal 2 5 4 2 3 3" xfId="3745" xr:uid="{63CEF145-02E5-4E7B-8DDA-910F94791B43}"/>
    <cellStyle name="Normal 2 5 4 2 3 3 2" xfId="5771" xr:uid="{46DBE16C-D250-4D71-AC95-32589B6F9312}"/>
    <cellStyle name="Normal 2 5 4 2 3 4" xfId="4503" xr:uid="{E7F14DC3-799C-42E5-91DB-FC5AF71838D0}"/>
    <cellStyle name="Normal 2 5 4 2 4" xfId="3153" xr:uid="{1023C378-BC87-432D-B034-D91EB19750A1}"/>
    <cellStyle name="Normal 2 5 4 2 4 2" xfId="3999" xr:uid="{A8E906F2-9E3F-4F09-8652-A79BEA78B091}"/>
    <cellStyle name="Normal 2 5 4 2 4 2 2" xfId="6531" xr:uid="{799D6220-FCCE-4F88-A319-10E76E6A2F49}"/>
    <cellStyle name="Normal 2 5 4 2 4 3" xfId="5263" xr:uid="{5D996A8F-8604-4A9C-ACB4-1B1FE8771BBD}"/>
    <cellStyle name="Normal 2 5 4 2 5" xfId="2650" xr:uid="{F7643224-A839-422A-B23E-29F624D1E8CE}"/>
    <cellStyle name="Normal 2 5 4 2 5 2" xfId="6025" xr:uid="{935ABE09-87AF-47BF-995E-409B52978525}"/>
    <cellStyle name="Normal 2 5 4 2 5 3" xfId="4757" xr:uid="{DF3C1960-5120-440C-BB6B-2E33144DEE40}"/>
    <cellStyle name="Normal 2 5 4 2 6" xfId="2233" xr:uid="{2B4B3EE3-4E88-4E8A-A9FA-432AA50E24F4}"/>
    <cellStyle name="Normal 2 5 4 2 6 2" xfId="5519" xr:uid="{07533AE1-F9C5-4D27-A7F9-67B394BFADB4}"/>
    <cellStyle name="Normal 2 5 4 2 7" xfId="2145" xr:uid="{DE2E579A-EACA-400E-80F0-A48B3DB48576}"/>
    <cellStyle name="Normal 2 5 4 2 8" xfId="3407" xr:uid="{419340DD-F078-45B7-8B9A-3452F2C82F13}"/>
    <cellStyle name="Normal 2 5 4 2 9" xfId="3493" xr:uid="{ADE70265-6812-497B-84F3-8B1A4F079D38}"/>
    <cellStyle name="Normal 2 5 4 3" xfId="1262" xr:uid="{00000000-0005-0000-0000-0000F0040000}"/>
    <cellStyle name="Normal 2 5 4 3 2" xfId="1863" xr:uid="{8C797B99-356E-416A-BF5D-D2F8C36C98D9}"/>
    <cellStyle name="Normal 2 5 4 3 2 2" xfId="2562" xr:uid="{84F69A8C-4424-4CD5-B41D-57267F81F058}"/>
    <cellStyle name="Normal 2 5 4 3 2 2 2" xfId="3068" xr:uid="{F0B8ED65-9F7B-4390-80EA-2A1AC9458E96}"/>
    <cellStyle name="Normal 2 5 4 3 2 2 2 2" xfId="6443" xr:uid="{88DF65C9-7ACF-492F-AA34-DFB3D320CE75}"/>
    <cellStyle name="Normal 2 5 4 3 2 2 2 3" xfId="5175" xr:uid="{9ADE6279-03A3-40F0-B24C-B7305AAFA7EF}"/>
    <cellStyle name="Normal 2 5 4 3 2 2 3" xfId="3911" xr:uid="{EE2257AD-68D9-4A9E-A2BA-A554AFECAA47}"/>
    <cellStyle name="Normal 2 5 4 3 2 2 3 2" xfId="5937" xr:uid="{4CC17BD6-EDD6-463F-ABB4-3D897E68235E}"/>
    <cellStyle name="Normal 2 5 4 3 2 2 4" xfId="4669" xr:uid="{E2574409-F1CC-40F1-A2AE-6557D5462F85}"/>
    <cellStyle name="Normal 2 5 4 3 2 3" xfId="3319" xr:uid="{48C02E0E-3D35-4701-9657-DF0090E8002E}"/>
    <cellStyle name="Normal 2 5 4 3 2 3 2" xfId="4165" xr:uid="{6975B5F1-F114-455A-AB72-C1614AE5840C}"/>
    <cellStyle name="Normal 2 5 4 3 2 3 2 2" xfId="6697" xr:uid="{FB6A97BA-304B-47A2-87F3-8D3B5A41260D}"/>
    <cellStyle name="Normal 2 5 4 3 2 3 3" xfId="5429" xr:uid="{C3933E07-8BDA-41E1-8E7D-A2625CE8B218}"/>
    <cellStyle name="Normal 2 5 4 3 2 4" xfId="2816" xr:uid="{76975B44-0B67-4EDD-B8D6-D64AE1B59ABE}"/>
    <cellStyle name="Normal 2 5 4 3 2 4 2" xfId="6191" xr:uid="{978BBEA2-A268-4EC6-A992-63D54A497F7F}"/>
    <cellStyle name="Normal 2 5 4 3 2 4 3" xfId="4923" xr:uid="{6B61069F-39D9-4ED6-BBC5-2A9185C15FC7}"/>
    <cellStyle name="Normal 2 5 4 3 2 5" xfId="3659" xr:uid="{A2EACBE8-A941-44A4-999D-1C50CC0F95D1}"/>
    <cellStyle name="Normal 2 5 4 3 2 5 2" xfId="5685" xr:uid="{E30B82F9-4ED7-4742-B476-01B57704A5C5}"/>
    <cellStyle name="Normal 2 5 4 3 2 6" xfId="4417" xr:uid="{BFCC9067-C5B5-460B-9581-3E3CDE84A2DF}"/>
    <cellStyle name="Normal 2 5 4 3 3" xfId="2444" xr:uid="{880F6508-B06F-4634-BB7A-4924A368B129}"/>
    <cellStyle name="Normal 2 5 4 3 3 2" xfId="2942" xr:uid="{13746E41-4554-4803-9E9E-470D2BAE448F}"/>
    <cellStyle name="Normal 2 5 4 3 3 2 2" xfId="6317" xr:uid="{B3EA0EC3-9CBE-446D-A616-504FE401FC34}"/>
    <cellStyle name="Normal 2 5 4 3 3 2 3" xfId="5049" xr:uid="{1263E758-C629-4C3D-A6B7-048FBB90F7E1}"/>
    <cellStyle name="Normal 2 5 4 3 3 3" xfId="3785" xr:uid="{0F20BA34-6D5D-40C1-833A-43F5949BBDD5}"/>
    <cellStyle name="Normal 2 5 4 3 3 3 2" xfId="5811" xr:uid="{BB988B78-3CB5-4BDB-95EB-3CBD307CF4BD}"/>
    <cellStyle name="Normal 2 5 4 3 3 4" xfId="4543" xr:uid="{67AAE06E-AE7C-4CCA-AAD9-8ACD7898E8BC}"/>
    <cellStyle name="Normal 2 5 4 3 4" xfId="3193" xr:uid="{F251122D-2C8C-4779-BBBD-29978F1DE2D6}"/>
    <cellStyle name="Normal 2 5 4 3 4 2" xfId="4039" xr:uid="{4332347B-0CBF-4021-8BA0-81BE33767027}"/>
    <cellStyle name="Normal 2 5 4 3 4 2 2" xfId="6571" xr:uid="{832DACAD-913D-4650-AC97-290EC0A8F003}"/>
    <cellStyle name="Normal 2 5 4 3 4 3" xfId="5303" xr:uid="{9498A877-AEBA-4AEC-86DC-BE01399BDD7A}"/>
    <cellStyle name="Normal 2 5 4 3 5" xfId="2690" xr:uid="{87B8C3B8-422E-453E-ADD2-8E1DEE919796}"/>
    <cellStyle name="Normal 2 5 4 3 5 2" xfId="6065" xr:uid="{25911E07-1BE7-4387-B7F5-C82D09718047}"/>
    <cellStyle name="Normal 2 5 4 3 5 3" xfId="4797" xr:uid="{3BF1EC5D-6089-4C6A-AEE4-6168EBF12B0E}"/>
    <cellStyle name="Normal 2 5 4 3 6" xfId="3533" xr:uid="{3C0444BC-46DE-47E5-A5F8-B0B57740E314}"/>
    <cellStyle name="Normal 2 5 4 3 6 2" xfId="5559" xr:uid="{BE53B83E-8CDB-43F5-8C92-04A64308F1EF}"/>
    <cellStyle name="Normal 2 5 4 3 7" xfId="4291" xr:uid="{31BB5412-8BDC-45DB-BFE7-4B23274724BA}"/>
    <cellStyle name="Normal 2 5 4 4" xfId="1770" xr:uid="{7569A782-3B40-48D0-9533-6565DB406DE4}"/>
    <cellStyle name="Normal 2 5 4 4 2" xfId="2484" xr:uid="{99FF4163-E92B-4F14-ADB9-365E1B9746A8}"/>
    <cellStyle name="Normal 2 5 4 4 2 2" xfId="2987" xr:uid="{922759E3-6D52-437D-8716-673437578191}"/>
    <cellStyle name="Normal 2 5 4 4 2 2 2" xfId="6362" xr:uid="{664F63A8-FDB4-4D59-B831-0923B0748402}"/>
    <cellStyle name="Normal 2 5 4 4 2 2 3" xfId="5094" xr:uid="{03247156-978B-4A50-88A8-52ECE9DD604F}"/>
    <cellStyle name="Normal 2 5 4 4 2 3" xfId="3830" xr:uid="{1F5CAFCA-DC5C-4672-9DCA-C7B586EF3F66}"/>
    <cellStyle name="Normal 2 5 4 4 2 3 2" xfId="5856" xr:uid="{BF48EA09-064C-499B-AA25-7B6F3C758ED4}"/>
    <cellStyle name="Normal 2 5 4 4 2 4" xfId="4588" xr:uid="{E666465D-BA57-4887-AF08-A283A734A083}"/>
    <cellStyle name="Normal 2 5 4 4 3" xfId="3238" xr:uid="{12E1A958-7C6F-40F3-B255-C511F0DF95A8}"/>
    <cellStyle name="Normal 2 5 4 4 3 2" xfId="4084" xr:uid="{6A3657B5-E037-4E17-81EC-1D39E03FF416}"/>
    <cellStyle name="Normal 2 5 4 4 3 2 2" xfId="6616" xr:uid="{354ACEC2-4B3F-4EA3-B642-3010A060AC10}"/>
    <cellStyle name="Normal 2 5 4 4 3 3" xfId="5348" xr:uid="{E87D6DB8-3159-4653-953F-C9D5CCBBE86B}"/>
    <cellStyle name="Normal 2 5 4 4 4" xfId="2735" xr:uid="{3E0319AF-05FD-4FA3-9FA2-F5096A5ECD25}"/>
    <cellStyle name="Normal 2 5 4 4 4 2" xfId="6110" xr:uid="{853D5284-900A-49A9-8742-D80CFEB400A7}"/>
    <cellStyle name="Normal 2 5 4 4 4 3" xfId="4842" xr:uid="{5808B2A1-87DD-4492-ACC2-141373FC799C}"/>
    <cellStyle name="Normal 2 5 4 4 5" xfId="3578" xr:uid="{15285B58-4C38-40C0-8854-9D08CCC81054}"/>
    <cellStyle name="Normal 2 5 4 4 5 2" xfId="5604" xr:uid="{ADB54130-EEB3-4663-AA49-E11E4D3AA6FB}"/>
    <cellStyle name="Normal 2 5 4 4 6" xfId="4336" xr:uid="{A9BD5D02-53FB-4FB6-8F6D-D0E36937814B}"/>
    <cellStyle name="Normal 2 5 4 5" xfId="2374" xr:uid="{6103E90D-4BA1-4618-A1D7-65E08EE03594}"/>
    <cellStyle name="Normal 2 5 4 5 2" xfId="2861" xr:uid="{322BFB53-C4DE-4D52-B0F7-67A226C8BE8E}"/>
    <cellStyle name="Normal 2 5 4 5 2 2" xfId="6236" xr:uid="{6DA008CA-6095-4D44-8263-4EFA185863C9}"/>
    <cellStyle name="Normal 2 5 4 5 2 3" xfId="4968" xr:uid="{6304AC56-6B15-4060-8D40-CEED3C953909}"/>
    <cellStyle name="Normal 2 5 4 5 3" xfId="3704" xr:uid="{D363BE59-8DD6-4635-B37A-811A676592DB}"/>
    <cellStyle name="Normal 2 5 4 5 3 2" xfId="5730" xr:uid="{CA2075FB-41D6-4D51-AEF4-8CD948F4E1C2}"/>
    <cellStyle name="Normal 2 5 4 5 4" xfId="4462" xr:uid="{AFD1C8DA-F6EB-4E11-85B2-182020AB20F8}"/>
    <cellStyle name="Normal 2 5 4 6" xfId="3113" xr:uid="{FE278C39-B698-4381-A0B0-1828E50B654B}"/>
    <cellStyle name="Normal 2 5 4 6 2" xfId="3957" xr:uid="{F6AABE9D-D1F8-4286-B29F-36CE08A056FB}"/>
    <cellStyle name="Normal 2 5 4 6 2 2" xfId="6489" xr:uid="{232DEB78-1609-4322-A2BF-56AA90452B4F}"/>
    <cellStyle name="Normal 2 5 4 6 3" xfId="5221" xr:uid="{F07014DA-D0D1-4510-803A-71E03B40F8AD}"/>
    <cellStyle name="Normal 2 5 4 7" xfId="2608" xr:uid="{C6842896-A3CD-41BD-8B80-8E897FE85D64}"/>
    <cellStyle name="Normal 2 5 4 7 2" xfId="5983" xr:uid="{572EF81F-1239-4E7F-AC30-8587469E9AA7}"/>
    <cellStyle name="Normal 2 5 4 7 3" xfId="4715" xr:uid="{0F0374E7-5FA2-4717-AFE7-0E64AB3B3705}"/>
    <cellStyle name="Normal 2 5 4 8" xfId="2191" xr:uid="{76FABB61-054E-4B3F-8A9F-6BB74256E1CE}"/>
    <cellStyle name="Normal 2 5 4 8 2" xfId="5477" xr:uid="{0A1D673B-29F8-4E42-B1CE-129507C3E686}"/>
    <cellStyle name="Normal 2 5 4 9" xfId="2100" xr:uid="{68CDF93C-B8D5-4E7C-823D-C5C7E5DBEEEB}"/>
    <cellStyle name="Normal 2 5 5" xfId="1263" xr:uid="{00000000-0005-0000-0000-0000F1040000}"/>
    <cellStyle name="Normal 2 5 5 10" xfId="4248" xr:uid="{7F2CDBE1-96D9-4371-B40A-C6C062CB0BD6}"/>
    <cellStyle name="Normal 2 5 5 2" xfId="1816" xr:uid="{99C44BBF-7611-4461-AB97-84D2BBC925F8}"/>
    <cellStyle name="Normal 2 5 5 2 2" xfId="2520" xr:uid="{78EA843D-E73B-423A-A1B8-9D6C978F664E}"/>
    <cellStyle name="Normal 2 5 5 2 2 2" xfId="3025" xr:uid="{206CF27D-6410-43A8-9189-E6C743FF24C3}"/>
    <cellStyle name="Normal 2 5 5 2 2 2 2" xfId="6400" xr:uid="{AD8ECD06-2F13-4DB4-A5B2-5F2753738F77}"/>
    <cellStyle name="Normal 2 5 5 2 2 2 3" xfId="5132" xr:uid="{5AA26293-044A-4B83-8412-BC633FD61332}"/>
    <cellStyle name="Normal 2 5 5 2 2 3" xfId="3868" xr:uid="{E0968A71-726C-4873-96AF-B793B7563C0F}"/>
    <cellStyle name="Normal 2 5 5 2 2 3 2" xfId="5894" xr:uid="{B7EAC86B-B43F-4207-8E2F-B331D91F4570}"/>
    <cellStyle name="Normal 2 5 5 2 2 4" xfId="4626" xr:uid="{AA77097C-2716-481D-893F-DACF1028D3CB}"/>
    <cellStyle name="Normal 2 5 5 2 3" xfId="3276" xr:uid="{6542DC90-9256-4F21-89AC-43E8D83CFCC6}"/>
    <cellStyle name="Normal 2 5 5 2 3 2" xfId="4122" xr:uid="{D518723F-FC68-4A0E-98BC-5A51DA24B57F}"/>
    <cellStyle name="Normal 2 5 5 2 3 2 2" xfId="6654" xr:uid="{D7761B14-6217-4FF7-B566-DDFC9AE118BC}"/>
    <cellStyle name="Normal 2 5 5 2 3 3" xfId="5386" xr:uid="{3F44413B-BA6F-46D6-A001-E376653BB905}"/>
    <cellStyle name="Normal 2 5 5 2 4" xfId="2773" xr:uid="{9C21FD28-A563-4C33-A4B6-FB14E5FAA39D}"/>
    <cellStyle name="Normal 2 5 5 2 4 2" xfId="6148" xr:uid="{60A25E4E-966C-4A59-A5BA-C87AB7CE5DC8}"/>
    <cellStyle name="Normal 2 5 5 2 4 3" xfId="4880" xr:uid="{976B576C-AB20-42FD-9521-088B47A02EC6}"/>
    <cellStyle name="Normal 2 5 5 2 5" xfId="3616" xr:uid="{3F971CAC-DD67-41A8-B576-F6CB48517B6E}"/>
    <cellStyle name="Normal 2 5 5 2 5 2" xfId="5642" xr:uid="{E2A1326C-09CB-473D-9DD2-2AD3D9093DA9}"/>
    <cellStyle name="Normal 2 5 5 2 6" xfId="4374" xr:uid="{7B5D95B0-0656-4D6D-8D70-E7593EECA2C3}"/>
    <cellStyle name="Normal 2 5 5 3" xfId="2407" xr:uid="{105E73D9-9E7F-442F-8DEA-E74F1BCA9D43}"/>
    <cellStyle name="Normal 2 5 5 3 2" xfId="2899" xr:uid="{00FC76A6-1BA4-48D5-B5B4-B2F4C5625491}"/>
    <cellStyle name="Normal 2 5 5 3 2 2" xfId="6274" xr:uid="{4676394F-6FB3-4E75-BAB5-EDD23A409F88}"/>
    <cellStyle name="Normal 2 5 5 3 2 3" xfId="5006" xr:uid="{70900D0C-ADA5-4D64-B895-B382ADC65421}"/>
    <cellStyle name="Normal 2 5 5 3 3" xfId="3742" xr:uid="{90211B37-5FAE-49DA-96D1-4CF6A54961A3}"/>
    <cellStyle name="Normal 2 5 5 3 3 2" xfId="5768" xr:uid="{A7CEC0FE-3D92-4692-9A82-71E1F79EA2D4}"/>
    <cellStyle name="Normal 2 5 5 3 4" xfId="4500" xr:uid="{4024EA91-D916-4BC8-8C73-016528318514}"/>
    <cellStyle name="Normal 2 5 5 4" xfId="3150" xr:uid="{EF52A7CE-25B1-433A-A312-C7CAB103B5F4}"/>
    <cellStyle name="Normal 2 5 5 4 2" xfId="3996" xr:uid="{89ECED08-F169-4AA8-ABD9-C1010A33B2B5}"/>
    <cellStyle name="Normal 2 5 5 4 2 2" xfId="6528" xr:uid="{FB56AFC4-C72F-4AF8-AE0E-B0368B9EBA95}"/>
    <cellStyle name="Normal 2 5 5 4 3" xfId="5260" xr:uid="{B0A14BD7-AE7F-4151-B28E-0B19CBC9FA72}"/>
    <cellStyle name="Normal 2 5 5 5" xfId="2647" xr:uid="{B5D84AE0-8AB8-4681-8293-0A85C14E9392}"/>
    <cellStyle name="Normal 2 5 5 5 2" xfId="6022" xr:uid="{0098B241-EA88-4084-9F3C-4A4E8E5F9FDF}"/>
    <cellStyle name="Normal 2 5 5 5 3" xfId="4754" xr:uid="{120A5FAD-31A3-4988-8A22-307EF92AFF85}"/>
    <cellStyle name="Normal 2 5 5 6" xfId="2230" xr:uid="{89C1FE1B-0A60-4F0F-8185-C03BC4312285}"/>
    <cellStyle name="Normal 2 5 5 6 2" xfId="5516" xr:uid="{3C94EBCE-F7F2-46BD-BE2C-DE3BA8D1C208}"/>
    <cellStyle name="Normal 2 5 5 7" xfId="2142" xr:uid="{E8234875-DB61-4FB0-B4FB-7E39AB86A16F}"/>
    <cellStyle name="Normal 2 5 5 8" xfId="3404" xr:uid="{AB79FA72-F006-426B-B6E2-8CAD3160AC7E}"/>
    <cellStyle name="Normal 2 5 5 9" xfId="3490" xr:uid="{44E10606-A9F6-4AA2-89CF-17996FB89AA2}"/>
    <cellStyle name="Normal 2 5 6" xfId="1264" xr:uid="{00000000-0005-0000-0000-0000F2040000}"/>
    <cellStyle name="Normal 2 5 6 2" xfId="1265" xr:uid="{00000000-0005-0000-0000-0000F3040000}"/>
    <cellStyle name="Normal 2 5 6 2 2" xfId="2559" xr:uid="{9D14487B-9338-4CC9-9ED2-6E48FB262056}"/>
    <cellStyle name="Normal 2 5 6 2 2 2" xfId="3065" xr:uid="{B2B43BE1-420C-496B-9849-4030B3842658}"/>
    <cellStyle name="Normal 2 5 6 2 2 2 2" xfId="6440" xr:uid="{4B5A8F95-5EEF-4997-A02B-C3890FFA3911}"/>
    <cellStyle name="Normal 2 5 6 2 2 2 3" xfId="5172" xr:uid="{6394AE39-1850-43C4-8B05-F03F7F34BCB0}"/>
    <cellStyle name="Normal 2 5 6 2 2 3" xfId="3908" xr:uid="{C875F4C8-EC88-4597-B6A9-7B8B89A156F0}"/>
    <cellStyle name="Normal 2 5 6 2 2 3 2" xfId="5934" xr:uid="{BEA9633E-FFBE-491D-9895-51A96B16666A}"/>
    <cellStyle name="Normal 2 5 6 2 2 4" xfId="4666" xr:uid="{A77B3281-AC7D-45D7-B086-4152E24D6A96}"/>
    <cellStyle name="Normal 2 5 6 2 3" xfId="3316" xr:uid="{C7A5C21A-F4CB-425D-BCE2-B9FE6DA561BD}"/>
    <cellStyle name="Normal 2 5 6 2 3 2" xfId="4162" xr:uid="{7AF1F904-FD21-44CB-B56B-E9FF28B971A0}"/>
    <cellStyle name="Normal 2 5 6 2 3 2 2" xfId="6694" xr:uid="{EC8AD76B-4A63-4E56-B7EA-E2C525DADBEC}"/>
    <cellStyle name="Normal 2 5 6 2 3 3" xfId="5426" xr:uid="{98145B36-7B23-4E14-AD38-D4CCE908C0DD}"/>
    <cellStyle name="Normal 2 5 6 2 4" xfId="2813" xr:uid="{6185BF9E-E954-49B0-9D30-14AB0CD8A8B0}"/>
    <cellStyle name="Normal 2 5 6 2 4 2" xfId="6188" xr:uid="{BF682F4B-20BE-458F-B104-FB650F663C44}"/>
    <cellStyle name="Normal 2 5 6 2 4 3" xfId="4920" xr:uid="{99C1122C-23D5-4E1A-A595-503DD869A160}"/>
    <cellStyle name="Normal 2 5 6 2 5" xfId="3656" xr:uid="{DC6C931B-F6F9-44A8-AE9B-79F0ED9EF710}"/>
    <cellStyle name="Normal 2 5 6 2 5 2" xfId="5682" xr:uid="{1A74709A-7739-4E76-ACC9-6D8DE138DB9C}"/>
    <cellStyle name="Normal 2 5 6 2 6" xfId="4414" xr:uid="{076B2A9E-DA7A-4BF1-913E-BFF92051C853}"/>
    <cellStyle name="Normal 2 5 6 2 7" xfId="2335" xr:uid="{896E4E02-6AC4-4F8F-840C-FEB58DEF3074}"/>
    <cellStyle name="Normal 2 5 6 3" xfId="1860" xr:uid="{EE785A5C-371D-4982-961A-C75ECBC3A0B2}"/>
    <cellStyle name="Normal 2 5 6 3 2" xfId="2939" xr:uid="{54B25B9B-BE19-48C9-833B-300B7C85D348}"/>
    <cellStyle name="Normal 2 5 6 3 2 2" xfId="6314" xr:uid="{984F3C9F-E8FE-4AED-A343-46E968DD43EC}"/>
    <cellStyle name="Normal 2 5 6 3 2 3" xfId="5046" xr:uid="{D37F9971-EAD2-4818-8C63-0D66E987C4A3}"/>
    <cellStyle name="Normal 2 5 6 3 3" xfId="3782" xr:uid="{DDF401DC-183B-48D9-86D9-B7BDD1F46C57}"/>
    <cellStyle name="Normal 2 5 6 3 3 2" xfId="5808" xr:uid="{7324E3FF-53BA-41F2-A481-43B1F2607C81}"/>
    <cellStyle name="Normal 2 5 6 3 4" xfId="4540" xr:uid="{7F0BD61A-7DF0-484F-B566-610FCEAF41E5}"/>
    <cellStyle name="Normal 2 5 6 4" xfId="3190" xr:uid="{D7785F07-C36A-4E69-BF60-B2F3C9E342CE}"/>
    <cellStyle name="Normal 2 5 6 4 2" xfId="4036" xr:uid="{87D7D384-4864-4C42-9195-806D77E7A455}"/>
    <cellStyle name="Normal 2 5 6 4 2 2" xfId="6568" xr:uid="{5BC9C7DC-6719-4D7B-938C-15FEA41ACA3E}"/>
    <cellStyle name="Normal 2 5 6 4 3" xfId="5300" xr:uid="{6CAE8F0F-DD38-42EE-9BEF-75FF35ECE5FE}"/>
    <cellStyle name="Normal 2 5 6 5" xfId="2687" xr:uid="{A048CC6D-E94F-4A7F-B4F0-45B9391F5753}"/>
    <cellStyle name="Normal 2 5 6 5 2" xfId="6062" xr:uid="{F4F84E62-0044-4B4B-AADF-FD5231DD1634}"/>
    <cellStyle name="Normal 2 5 6 5 3" xfId="4794" xr:uid="{68E27029-5A5E-4E44-A5A2-D0651D87A5CB}"/>
    <cellStyle name="Normal 2 5 6 6" xfId="3530" xr:uid="{9DD592D3-1CCF-488A-8755-6FAF4A0F3F1A}"/>
    <cellStyle name="Normal 2 5 6 6 2" xfId="5556" xr:uid="{FBDB8852-18A5-4409-86DB-DF17662C98B3}"/>
    <cellStyle name="Normal 2 5 6 7" xfId="4288" xr:uid="{831FCE76-D11B-45F7-895C-E22ED9690E75}"/>
    <cellStyle name="Normal 2 5 7" xfId="1767" xr:uid="{68FBCC83-912F-4DAF-9E0D-44429596A848}"/>
    <cellStyle name="Normal 2 5 7 2" xfId="2481" xr:uid="{F881C6F9-1AD2-4575-B4EA-24C106709CD0}"/>
    <cellStyle name="Normal 2 5 7 2 2" xfId="2984" xr:uid="{4CB6470C-07C3-43D9-A057-B3DC0485D661}"/>
    <cellStyle name="Normal 2 5 7 2 2 2" xfId="6359" xr:uid="{4E146F7F-6F29-47FE-A5E8-940D86C803DB}"/>
    <cellStyle name="Normal 2 5 7 2 2 3" xfId="5091" xr:uid="{9CE57AE8-3082-4994-B01A-A27CBC54ABB2}"/>
    <cellStyle name="Normal 2 5 7 2 3" xfId="3827" xr:uid="{769CC98F-768C-42E0-BE28-853FAE42CC56}"/>
    <cellStyle name="Normal 2 5 7 2 3 2" xfId="5853" xr:uid="{0A8FB4BA-911E-4587-B35B-C170C7D5993B}"/>
    <cellStyle name="Normal 2 5 7 2 4" xfId="4585" xr:uid="{60BAFA0F-0883-4AAE-A3C5-31CD7187FDC5}"/>
    <cellStyle name="Normal 2 5 7 3" xfId="3235" xr:uid="{589787AD-4E4A-468F-AE9E-F0D72FEF0A7A}"/>
    <cellStyle name="Normal 2 5 7 3 2" xfId="4081" xr:uid="{4559A345-5486-4C47-BCA2-A8F79C1CA203}"/>
    <cellStyle name="Normal 2 5 7 3 2 2" xfId="6613" xr:uid="{02A81C58-C324-460B-9C7B-4DCA1F4CE58F}"/>
    <cellStyle name="Normal 2 5 7 3 3" xfId="5345" xr:uid="{D98478B2-EDB1-48D4-87E3-5E01DFBB264F}"/>
    <cellStyle name="Normal 2 5 7 4" xfId="2732" xr:uid="{84013089-1107-4B13-B115-69EA75E0BB5E}"/>
    <cellStyle name="Normal 2 5 7 4 2" xfId="6107" xr:uid="{70EF0B8F-FE5D-4B4F-B412-D26C5BD58730}"/>
    <cellStyle name="Normal 2 5 7 4 3" xfId="4839" xr:uid="{55627E33-7F5E-48AB-A3B3-6D9374EC0273}"/>
    <cellStyle name="Normal 2 5 7 5" xfId="3575" xr:uid="{85E4F39C-D60B-40A1-9BB1-CDA8C5E8D4B6}"/>
    <cellStyle name="Normal 2 5 7 5 2" xfId="5601" xr:uid="{F9475E2B-F592-4F67-A03D-D2D141B631FA}"/>
    <cellStyle name="Normal 2 5 7 6" xfId="4333" xr:uid="{BC13BFF2-B02F-444E-B9FB-48EA39811E10}"/>
    <cellStyle name="Normal 2 5 8" xfId="1919" xr:uid="{188024E7-F0F6-4795-BABB-DD9EB710B360}"/>
    <cellStyle name="Normal 2 5 8 2" xfId="2858" xr:uid="{17BBDD16-8788-476B-A46A-0AC90D2B22A9}"/>
    <cellStyle name="Normal 2 5 8 2 2" xfId="6233" xr:uid="{C6AFC21F-6489-488B-8A96-2D4001EB3DD8}"/>
    <cellStyle name="Normal 2 5 8 2 3" xfId="4965" xr:uid="{584257D3-DE1E-449C-9882-524DA2B14737}"/>
    <cellStyle name="Normal 2 5 8 3" xfId="3701" xr:uid="{6AE08D96-F8DF-4F9F-84F7-06CA8FBD12CD}"/>
    <cellStyle name="Normal 2 5 8 3 2" xfId="5727" xr:uid="{7ED50582-A803-4AFE-A35C-DACC6EEFB7CE}"/>
    <cellStyle name="Normal 2 5 8 4" xfId="4459" xr:uid="{4FD18A73-BDB7-4A83-82E5-ABF5460C4B7E}"/>
    <cellStyle name="Normal 2 5 8 5" xfId="2371" xr:uid="{173B9589-5AF3-4DC5-B65E-981D9A826843}"/>
    <cellStyle name="Normal 2 5 9" xfId="3110" xr:uid="{FD07DAEA-3D2D-41B5-B873-789F09EDD72A}"/>
    <cellStyle name="Normal 2 5 9 2" xfId="3954" xr:uid="{E965AA97-051B-4E4B-817D-BC909DD4A248}"/>
    <cellStyle name="Normal 2 5 9 2 2" xfId="6486" xr:uid="{FB9A7052-3498-4BEA-AEBB-46EDE11736E6}"/>
    <cellStyle name="Normal 2 5 9 3" xfId="5218" xr:uid="{A69A657F-9065-4A9F-B407-B896F769F1B5}"/>
    <cellStyle name="Normal 2 6" xfId="1266" xr:uid="{00000000-0005-0000-0000-0000F4040000}"/>
    <cellStyle name="Normal 2 6 10" xfId="3364" xr:uid="{B4A0268E-CB90-4441-BDC5-F8FB4383F9F3}"/>
    <cellStyle name="Normal 2 6 11" xfId="3453" xr:uid="{33CF958A-63B0-452E-AFBD-77BE558EE7DF}"/>
    <cellStyle name="Normal 2 6 12" xfId="4211" xr:uid="{388ADA4C-9A5B-4E49-B436-30138B9F2EC1}"/>
    <cellStyle name="Normal 2 6 2" xfId="1267" xr:uid="{00000000-0005-0000-0000-0000F5040000}"/>
    <cellStyle name="Normal 2 6 2 10" xfId="4252" xr:uid="{8D0FDDD5-80B3-438C-A5B6-880A33AA030C}"/>
    <cellStyle name="Normal 2 6 2 2" xfId="1268" xr:uid="{00000000-0005-0000-0000-0000F6040000}"/>
    <cellStyle name="Normal 2 6 2 2 2" xfId="1982" xr:uid="{264BEC33-4ABE-47DF-B4E2-4AE6D55FE12B}"/>
    <cellStyle name="Normal 2 6 2 2 2 2" xfId="3029" xr:uid="{B25CD59D-554F-4E11-A24C-D708FF876520}"/>
    <cellStyle name="Normal 2 6 2 2 2 2 2" xfId="6404" xr:uid="{7B98DDCD-EFFF-4BF1-AD42-4974344778C2}"/>
    <cellStyle name="Normal 2 6 2 2 2 2 3" xfId="5136" xr:uid="{51808686-0B2E-4E20-834E-AD9C9BCC52F3}"/>
    <cellStyle name="Normal 2 6 2 2 2 3" xfId="3872" xr:uid="{778F6F76-A3C0-4DEF-BA2C-46E98A4EEC0F}"/>
    <cellStyle name="Normal 2 6 2 2 2 3 2" xfId="5898" xr:uid="{13BF807E-5009-4AB7-A7D5-254AFC94DC8E}"/>
    <cellStyle name="Normal 2 6 2 2 2 4" xfId="4630" xr:uid="{D85C1DA2-FC17-4B70-96BC-B54F6E0F8DB7}"/>
    <cellStyle name="Normal 2 6 2 2 2 5" xfId="2524" xr:uid="{56FC4599-D026-4CB9-AC46-FD88F8F82F29}"/>
    <cellStyle name="Normal 2 6 2 2 3" xfId="3280" xr:uid="{6B56673B-9ED6-4D68-AEA0-669A5A700DBE}"/>
    <cellStyle name="Normal 2 6 2 2 3 2" xfId="4126" xr:uid="{9DE97B22-F5DE-406D-B709-64FB9A739069}"/>
    <cellStyle name="Normal 2 6 2 2 3 2 2" xfId="6658" xr:uid="{707222E2-F2D5-4F6F-97BA-3F33B3E46335}"/>
    <cellStyle name="Normal 2 6 2 2 3 3" xfId="5390" xr:uid="{8D84B397-391A-41E6-ADF8-90DA5BF195A8}"/>
    <cellStyle name="Normal 2 6 2 2 4" xfId="2777" xr:uid="{E7D68BC9-447C-426C-90E7-6652C604AAFD}"/>
    <cellStyle name="Normal 2 6 2 2 4 2" xfId="6152" xr:uid="{685EF34D-6D47-4376-9BB0-16D19F96A3B7}"/>
    <cellStyle name="Normal 2 6 2 2 4 3" xfId="4884" xr:uid="{D9E46817-7DAB-4CA3-8D1C-F3EDCDB64F90}"/>
    <cellStyle name="Normal 2 6 2 2 5" xfId="3620" xr:uid="{E6EBA488-7BBF-44E2-96E0-1780CDF24420}"/>
    <cellStyle name="Normal 2 6 2 2 5 2" xfId="5646" xr:uid="{21949BAA-DAA6-4A5D-956F-8D487FD87C6E}"/>
    <cellStyle name="Normal 2 6 2 2 6" xfId="4378" xr:uid="{5DB874C0-C8EC-41C8-BABF-B750E4302456}"/>
    <cellStyle name="Normal 2 6 2 2 7" xfId="2312" xr:uid="{390B9FF9-61B1-449F-AC24-AFD5273041E6}"/>
    <cellStyle name="Normal 2 6 2 3" xfId="1269" xr:uid="{00000000-0005-0000-0000-0000F7040000}"/>
    <cellStyle name="Normal 2 6 2 3 2" xfId="2903" xr:uid="{FB9D10A2-FF5B-4905-8A7C-EE2DFCB0100D}"/>
    <cellStyle name="Normal 2 6 2 3 2 2" xfId="6278" xr:uid="{A1138A32-2080-464A-AEAD-77F302C771EE}"/>
    <cellStyle name="Normal 2 6 2 3 2 3" xfId="5010" xr:uid="{6EB36173-0497-409B-876B-1DD9690CCF7C}"/>
    <cellStyle name="Normal 2 6 2 3 3" xfId="3746" xr:uid="{6F9C4524-4A1B-48C0-AACD-25C15611E727}"/>
    <cellStyle name="Normal 2 6 2 3 3 2" xfId="5772" xr:uid="{2D35781B-DA91-48DF-8E63-2A1FF43974CB}"/>
    <cellStyle name="Normal 2 6 2 3 4" xfId="4504" xr:uid="{53A9289A-19EF-4650-B1BA-8B2AF488E667}"/>
    <cellStyle name="Normal 2 6 2 3 5" xfId="2411" xr:uid="{27ED00D4-11AA-44BA-978A-7779AE41DC2F}"/>
    <cellStyle name="Normal 2 6 2 4" xfId="1820" xr:uid="{6BF4498F-9737-41CC-93B0-5076B26A589D}"/>
    <cellStyle name="Normal 2 6 2 4 2" xfId="4000" xr:uid="{5B9F54D0-7920-4AFA-9B85-FEBBA103E58C}"/>
    <cellStyle name="Normal 2 6 2 4 2 2" xfId="6532" xr:uid="{18E635BC-7D9A-4256-AF6D-1F67816F8511}"/>
    <cellStyle name="Normal 2 6 2 4 3" xfId="5264" xr:uid="{3B89778D-7282-45F0-B6BB-95E2516F3309}"/>
    <cellStyle name="Normal 2 6 2 5" xfId="1920" xr:uid="{89701F2C-E572-4C09-8CAA-32A3CFED39DC}"/>
    <cellStyle name="Normal 2 6 2 5 2" xfId="6026" xr:uid="{B92677AE-C7B0-4DC0-A352-AD5AE75E3A0A}"/>
    <cellStyle name="Normal 2 6 2 5 3" xfId="4758" xr:uid="{773C0380-7767-4641-814F-F5082F3BBE59}"/>
    <cellStyle name="Normal 2 6 2 5 4" xfId="2651" xr:uid="{DA7DFFDC-A557-41F1-AB3D-8027CE9B41B9}"/>
    <cellStyle name="Normal 2 6 2 6" xfId="2234" xr:uid="{A28CB1CA-0A91-4A9C-8D18-B62D7DE68C58}"/>
    <cellStyle name="Normal 2 6 2 6 2" xfId="5520" xr:uid="{9921FF6E-8E15-47A7-9E7D-F9173A47D482}"/>
    <cellStyle name="Normal 2 6 2 7" xfId="2146" xr:uid="{643BDF04-A160-4E07-BED8-AD32D759F194}"/>
    <cellStyle name="Normal 2 6 2 8" xfId="3408" xr:uid="{C8EBBE99-BA9A-4DB3-AC45-87CB442A5CFE}"/>
    <cellStyle name="Normal 2 6 2 9" xfId="3494" xr:uid="{E5B9A4E6-D1B9-48E1-BAF3-D844FD3DA79A}"/>
    <cellStyle name="Normal 2 6 3" xfId="1270" xr:uid="{00000000-0005-0000-0000-0000F8040000}"/>
    <cellStyle name="Normal 2 6 3 2" xfId="1271" xr:uid="{00000000-0005-0000-0000-0000F9040000}"/>
    <cellStyle name="Normal 2 6 3 2 2" xfId="2563" xr:uid="{1278DD6C-2719-47AF-8619-CB25AD1F0DE2}"/>
    <cellStyle name="Normal 2 6 3 2 2 2" xfId="3069" xr:uid="{2B3D663E-377E-4239-9C4C-1B017EA3B589}"/>
    <cellStyle name="Normal 2 6 3 2 2 2 2" xfId="6444" xr:uid="{C451EB1A-B4A5-49AE-96D6-2B996664E78E}"/>
    <cellStyle name="Normal 2 6 3 2 2 2 3" xfId="5176" xr:uid="{D4646A83-13E1-45A2-B95A-0DFE9CD172B1}"/>
    <cellStyle name="Normal 2 6 3 2 2 3" xfId="3912" xr:uid="{A7E50767-A873-4E4F-BE13-C6F8A46E9DBC}"/>
    <cellStyle name="Normal 2 6 3 2 2 3 2" xfId="5938" xr:uid="{5E8D657E-FFA4-4C2C-ACD6-C584B4E0030F}"/>
    <cellStyle name="Normal 2 6 3 2 2 4" xfId="4670" xr:uid="{867AFCE0-7ACE-49FE-9354-FE526A52AEE3}"/>
    <cellStyle name="Normal 2 6 3 2 3" xfId="3320" xr:uid="{650C180A-6586-4ECE-B618-384A4DE84F09}"/>
    <cellStyle name="Normal 2 6 3 2 3 2" xfId="4166" xr:uid="{BD791BD8-8FFF-49E7-AA8C-F11954B5AA48}"/>
    <cellStyle name="Normal 2 6 3 2 3 2 2" xfId="6698" xr:uid="{97CC623A-DF3F-4B36-B398-3AAADA089773}"/>
    <cellStyle name="Normal 2 6 3 2 3 3" xfId="5430" xr:uid="{3AFE4175-5F3E-403B-8C6D-DC412C74225C}"/>
    <cellStyle name="Normal 2 6 3 2 4" xfId="2817" xr:uid="{BA0C818E-2162-469B-B15E-51C465B46A2D}"/>
    <cellStyle name="Normal 2 6 3 2 4 2" xfId="6192" xr:uid="{C7D1F676-0A44-408F-9F7C-0B70E9063257}"/>
    <cellStyle name="Normal 2 6 3 2 4 3" xfId="4924" xr:uid="{F65FD6A3-82CD-45FD-8C3F-06670279BD91}"/>
    <cellStyle name="Normal 2 6 3 2 5" xfId="3660" xr:uid="{D9781DD5-2739-4F88-B9C4-9636E2194747}"/>
    <cellStyle name="Normal 2 6 3 2 5 2" xfId="5686" xr:uid="{75C2AF72-7FA6-437B-A196-AB8F9644194A}"/>
    <cellStyle name="Normal 2 6 3 2 6" xfId="4418" xr:uid="{07C3476D-05FD-40C4-B410-8DCC15787A2F}"/>
    <cellStyle name="Normal 2 6 3 2 7" xfId="2338" xr:uid="{1870620C-8EAB-41DD-B6ED-0C8815EEEB58}"/>
    <cellStyle name="Normal 2 6 3 3" xfId="1864" xr:uid="{DBD9EF89-14BD-4466-BBED-407A29D24A89}"/>
    <cellStyle name="Normal 2 6 3 3 2" xfId="2943" xr:uid="{BA44E08D-8432-43BF-849C-C80FAA85F411}"/>
    <cellStyle name="Normal 2 6 3 3 2 2" xfId="6318" xr:uid="{7B69B22B-0886-4728-9E9A-E7940E78BCD0}"/>
    <cellStyle name="Normal 2 6 3 3 2 3" xfId="5050" xr:uid="{4B9C570E-6CAD-43A1-BF22-383A12DD3C8C}"/>
    <cellStyle name="Normal 2 6 3 3 3" xfId="3786" xr:uid="{341DBBD0-2AF1-4906-B905-76D5709EE1B0}"/>
    <cellStyle name="Normal 2 6 3 3 3 2" xfId="5812" xr:uid="{A80C7E62-8D6F-46C1-AE89-E538F62C4736}"/>
    <cellStyle name="Normal 2 6 3 3 4" xfId="4544" xr:uid="{B8461F11-8AF4-40CA-B3FC-A4A58F137A1D}"/>
    <cellStyle name="Normal 2 6 3 4" xfId="3194" xr:uid="{50490E00-B0BA-4BBB-9797-C7190BD326B3}"/>
    <cellStyle name="Normal 2 6 3 4 2" xfId="4040" xr:uid="{6F13329D-FB3C-4766-B2F9-100A4284595A}"/>
    <cellStyle name="Normal 2 6 3 4 2 2" xfId="6572" xr:uid="{BA9EBF8F-8A7C-41B1-8933-C68A4B552093}"/>
    <cellStyle name="Normal 2 6 3 4 3" xfId="5304" xr:uid="{E54BB105-5805-4D44-828A-B39A65DCD04D}"/>
    <cellStyle name="Normal 2 6 3 5" xfId="2691" xr:uid="{E765DA43-3019-4DD3-8C7D-2BFC04B12CF8}"/>
    <cellStyle name="Normal 2 6 3 5 2" xfId="6066" xr:uid="{150BEA6F-2021-4AD2-8A32-F1D885DB3CCE}"/>
    <cellStyle name="Normal 2 6 3 5 3" xfId="4798" xr:uid="{61793D35-7CCF-4410-BA70-5FC2C400EDA9}"/>
    <cellStyle name="Normal 2 6 3 6" xfId="3534" xr:uid="{916E1BE1-C438-4E81-8E96-85C88C020887}"/>
    <cellStyle name="Normal 2 6 3 6 2" xfId="5560" xr:uid="{F299CE89-A685-4846-B899-24878C60752A}"/>
    <cellStyle name="Normal 2 6 3 7" xfId="4292" xr:uid="{116F9537-5534-472B-BB36-41D1F16179FF}"/>
    <cellStyle name="Normal 2 6 4" xfId="1272" xr:uid="{00000000-0005-0000-0000-0000FA040000}"/>
    <cellStyle name="Normal 2 6 4 2" xfId="1981" xr:uid="{49A50D73-A0E5-42EA-B41F-CD702FAA0777}"/>
    <cellStyle name="Normal 2 6 4 2 2" xfId="2988" xr:uid="{0D618D6F-1DD4-456A-86F7-C23DBB17EEA6}"/>
    <cellStyle name="Normal 2 6 4 2 2 2" xfId="6363" xr:uid="{A051B2C7-E9D6-4C55-9517-E025E032A4AC}"/>
    <cellStyle name="Normal 2 6 4 2 2 3" xfId="5095" xr:uid="{6D57DF27-6D79-4943-A57F-85B5704E8868}"/>
    <cellStyle name="Normal 2 6 4 2 3" xfId="3831" xr:uid="{F381F415-DBB7-483F-A367-C60D72AE3024}"/>
    <cellStyle name="Normal 2 6 4 2 3 2" xfId="5857" xr:uid="{9AE84794-6725-45F7-9A5A-B2A0183A4CB5}"/>
    <cellStyle name="Normal 2 6 4 2 4" xfId="4589" xr:uid="{FD5C4080-A7FC-481A-8586-97F0E086DA99}"/>
    <cellStyle name="Normal 2 6 4 3" xfId="3239" xr:uid="{92D0D89C-B4EA-4C5D-81E5-E6E52BF0B54E}"/>
    <cellStyle name="Normal 2 6 4 3 2" xfId="4085" xr:uid="{1537C8C0-ABBE-4E05-A053-268F0EED70B4}"/>
    <cellStyle name="Normal 2 6 4 3 2 2" xfId="6617" xr:uid="{F8276BB0-9F55-41BC-86A4-413F063D6554}"/>
    <cellStyle name="Normal 2 6 4 3 3" xfId="5349" xr:uid="{D36BD5BB-3407-4AC2-9A4A-3B198898FE82}"/>
    <cellStyle name="Normal 2 6 4 4" xfId="2736" xr:uid="{19905729-33BF-4E24-9057-6F7D8EBF2F84}"/>
    <cellStyle name="Normal 2 6 4 4 2" xfId="6111" xr:uid="{3B93FE3B-DBA9-4DF1-8DF4-670376DAB187}"/>
    <cellStyle name="Normal 2 6 4 4 3" xfId="4843" xr:uid="{B6A04432-D23D-4018-8D20-6769BBE4FF0B}"/>
    <cellStyle name="Normal 2 6 4 5" xfId="3579" xr:uid="{774F5897-7F2A-4B48-BEBD-BB3D9EB83E16}"/>
    <cellStyle name="Normal 2 6 4 5 2" xfId="5605" xr:uid="{2A9F69D8-4BC1-41FC-B8BA-1DEC1B7E9376}"/>
    <cellStyle name="Normal 2 6 4 6" xfId="4337" xr:uid="{8D4C13AF-66C9-4D7A-B6B6-350753257E61}"/>
    <cellStyle name="Normal 2 6 5" xfId="1771" xr:uid="{7E4CAB33-EF9D-416A-AB7B-54BA0654AD35}"/>
    <cellStyle name="Normal 2 6 5 2" xfId="2862" xr:uid="{A4A345B6-5D42-4963-81D8-408E857E41F7}"/>
    <cellStyle name="Normal 2 6 5 2 2" xfId="6237" xr:uid="{30F3D8FB-D323-48EA-91DB-30ED4589A532}"/>
    <cellStyle name="Normal 2 6 5 2 3" xfId="4969" xr:uid="{51B35CCC-72C6-44ED-93AE-B08EBFDB4AAB}"/>
    <cellStyle name="Normal 2 6 5 3" xfId="3705" xr:uid="{5B10A7CE-61F6-4996-A188-97D1CBFA4940}"/>
    <cellStyle name="Normal 2 6 5 3 2" xfId="5731" xr:uid="{70DA2DBB-AE6A-4071-B4D5-DD134DA28C5C}"/>
    <cellStyle name="Normal 2 6 5 4" xfId="4463" xr:uid="{F2CCAC55-149C-4233-90E5-25C43AFD7332}"/>
    <cellStyle name="Normal 2 6 6" xfId="3114" xr:uid="{35BE61BE-0694-4A81-8978-C69282E18CDF}"/>
    <cellStyle name="Normal 2 6 6 2" xfId="3958" xr:uid="{EFC7635E-5F52-4B54-86C3-9BBFBEAD3930}"/>
    <cellStyle name="Normal 2 6 6 2 2" xfId="6490" xr:uid="{B53994BD-0FBA-4113-961D-57112E737F49}"/>
    <cellStyle name="Normal 2 6 6 3" xfId="5222" xr:uid="{B28FEBD6-9CC6-47EC-898F-6AC81E8C6328}"/>
    <cellStyle name="Normal 2 6 7" xfId="2609" xr:uid="{81F9A224-067B-4E27-9739-37FC1555F6E3}"/>
    <cellStyle name="Normal 2 6 7 2" xfId="5984" xr:uid="{0A134018-560B-44DC-A4BE-1F8675CE3351}"/>
    <cellStyle name="Normal 2 6 7 3" xfId="4716" xr:uid="{E0A08F8A-79B1-4DB4-B5F6-5D41DD699D67}"/>
    <cellStyle name="Normal 2 6 8" xfId="2192" xr:uid="{28BD1BFF-17CF-4123-AD2D-0907E716041A}"/>
    <cellStyle name="Normal 2 6 8 2" xfId="5478" xr:uid="{63D99A9C-208A-403A-A6E4-E5CBEED6E992}"/>
    <cellStyle name="Normal 2 6 9" xfId="2101" xr:uid="{3DE3A996-5B38-428E-9B18-89A693CB042C}"/>
    <cellStyle name="Normal 2 7" xfId="1273" xr:uid="{00000000-0005-0000-0000-0000FB040000}"/>
    <cellStyle name="Normal 2 7 10" xfId="3365" xr:uid="{2B091D2B-0410-4399-9B49-8F8EF65194D4}"/>
    <cellStyle name="Normal 2 7 11" xfId="3454" xr:uid="{3D3EDA0A-38BB-4CA8-95F9-331913CA087F}"/>
    <cellStyle name="Normal 2 7 12" xfId="4212" xr:uid="{9B86D0EC-4102-403B-BB0A-1CB27C9040A8}"/>
    <cellStyle name="Normal 2 7 2" xfId="1274" xr:uid="{00000000-0005-0000-0000-0000FC040000}"/>
    <cellStyle name="Normal 2 7 2 10" xfId="4253" xr:uid="{9AA5697C-7CFB-40EE-BF35-6D22E785CE8F}"/>
    <cellStyle name="Normal 2 7 2 2" xfId="1821" xr:uid="{7516DE2D-E976-412D-9FAF-1F6B3D207649}"/>
    <cellStyle name="Normal 2 7 2 2 2" xfId="2525" xr:uid="{FB2400B7-80F3-4F89-B1BE-EB8DB4695560}"/>
    <cellStyle name="Normal 2 7 2 2 2 2" xfId="3030" xr:uid="{CA1E707E-EBA5-45EA-A548-E1FEB0F78E4D}"/>
    <cellStyle name="Normal 2 7 2 2 2 2 2" xfId="6405" xr:uid="{CB964729-4AF6-4CB0-9BC7-66F827FD2942}"/>
    <cellStyle name="Normal 2 7 2 2 2 2 3" xfId="5137" xr:uid="{EA3FD640-DC14-423A-BE60-A3D404A19D26}"/>
    <cellStyle name="Normal 2 7 2 2 2 3" xfId="3873" xr:uid="{E338351D-BC63-4F53-9B42-98415754813B}"/>
    <cellStyle name="Normal 2 7 2 2 2 3 2" xfId="5899" xr:uid="{06A87799-1E92-4DEA-BE20-B1D6F5C60634}"/>
    <cellStyle name="Normal 2 7 2 2 2 4" xfId="4631" xr:uid="{1246CC0F-A235-42C0-BB1E-A699D7791E6B}"/>
    <cellStyle name="Normal 2 7 2 2 3" xfId="3281" xr:uid="{4BA88FD2-FCB3-4C00-B82A-D256253C762B}"/>
    <cellStyle name="Normal 2 7 2 2 3 2" xfId="4127" xr:uid="{8C049AFD-9E7E-422E-B239-D74073FB7F80}"/>
    <cellStyle name="Normal 2 7 2 2 3 2 2" xfId="6659" xr:uid="{C80DDD56-0275-4E34-943E-6E2DAD47E259}"/>
    <cellStyle name="Normal 2 7 2 2 3 3" xfId="5391" xr:uid="{313E74BF-134D-4104-8600-46E6E26712BE}"/>
    <cellStyle name="Normal 2 7 2 2 4" xfId="2778" xr:uid="{EA805727-7734-4A8A-8F31-4F79314B9222}"/>
    <cellStyle name="Normal 2 7 2 2 4 2" xfId="6153" xr:uid="{25644928-1ED9-4027-9CD8-EB6CCD97858A}"/>
    <cellStyle name="Normal 2 7 2 2 4 3" xfId="4885" xr:uid="{8A091273-84D1-40F9-948C-5BD075313338}"/>
    <cellStyle name="Normal 2 7 2 2 5" xfId="3621" xr:uid="{7C4F72C7-B4C1-4F89-B992-7E4EB4A90E6B}"/>
    <cellStyle name="Normal 2 7 2 2 5 2" xfId="5647" xr:uid="{53D24F74-90B1-461B-97BF-91DAC9AA82C1}"/>
    <cellStyle name="Normal 2 7 2 2 6" xfId="4379" xr:uid="{7A62D552-9065-41E8-9EE0-DEEC936A780C}"/>
    <cellStyle name="Normal 2 7 2 3" xfId="2412" xr:uid="{5F976999-CF07-4281-9273-264D064CE7EA}"/>
    <cellStyle name="Normal 2 7 2 3 2" xfId="2904" xr:uid="{90A48C4C-C885-4776-A815-BA30AD69B9D1}"/>
    <cellStyle name="Normal 2 7 2 3 2 2" xfId="6279" xr:uid="{97FDF76E-D2D4-4610-A6B9-BB4A31A9D4EC}"/>
    <cellStyle name="Normal 2 7 2 3 2 3" xfId="5011" xr:uid="{048A51C9-0ABC-4E46-B776-790C164A355B}"/>
    <cellStyle name="Normal 2 7 2 3 3" xfId="3747" xr:uid="{DCF7D155-9B9C-4D65-B194-64780D56C9D7}"/>
    <cellStyle name="Normal 2 7 2 3 3 2" xfId="5773" xr:uid="{C26275F8-B9C3-486E-BB78-A3824EFC7C78}"/>
    <cellStyle name="Normal 2 7 2 3 4" xfId="4505" xr:uid="{EC528FEF-5E5A-4143-A0AF-5186E2F1F23A}"/>
    <cellStyle name="Normal 2 7 2 4" xfId="3155" xr:uid="{D92B69B4-44EC-4C0B-A1F1-A0DE815BFE81}"/>
    <cellStyle name="Normal 2 7 2 4 2" xfId="4001" xr:uid="{E985CF85-997A-4E3D-9C6D-EEEAC53D4FA9}"/>
    <cellStyle name="Normal 2 7 2 4 2 2" xfId="6533" xr:uid="{FC181A1C-4BC3-4FFA-A9F1-1A9FA135961E}"/>
    <cellStyle name="Normal 2 7 2 4 3" xfId="5265" xr:uid="{193DD065-7424-4ED3-9604-AE047E8EB813}"/>
    <cellStyle name="Normal 2 7 2 5" xfId="2652" xr:uid="{AFD7F1DD-90AE-4F8A-B3E5-C55877650937}"/>
    <cellStyle name="Normal 2 7 2 5 2" xfId="6027" xr:uid="{EBB2DADC-AF3C-4B56-A8C0-44808CECD074}"/>
    <cellStyle name="Normal 2 7 2 5 3" xfId="4759" xr:uid="{14F28EAB-2408-4E1C-8E98-3CDF86B6851E}"/>
    <cellStyle name="Normal 2 7 2 6" xfId="2235" xr:uid="{7326E258-A44E-4031-A513-59B37AA75BD1}"/>
    <cellStyle name="Normal 2 7 2 6 2" xfId="5521" xr:uid="{4006061A-91BA-4D3A-9667-630CDDBC4A1D}"/>
    <cellStyle name="Normal 2 7 2 7" xfId="2147" xr:uid="{7F290646-5429-4039-8563-9D224F83D49B}"/>
    <cellStyle name="Normal 2 7 2 8" xfId="3409" xr:uid="{E4CF7F57-3DB9-489E-B49E-599BCCE90D07}"/>
    <cellStyle name="Normal 2 7 2 9" xfId="3495" xr:uid="{9EED8686-A8B0-42DE-BAEE-278064127BF8}"/>
    <cellStyle name="Normal 2 7 3" xfId="1275" xr:uid="{00000000-0005-0000-0000-0000FD040000}"/>
    <cellStyle name="Normal 2 7 3 2" xfId="1865" xr:uid="{146065A7-C2D5-4534-86DA-8AA7C6E5153C}"/>
    <cellStyle name="Normal 2 7 3 2 2" xfId="2564" xr:uid="{1BC711B3-9D33-46F9-839D-3DBE28179001}"/>
    <cellStyle name="Normal 2 7 3 2 2 2" xfId="3070" xr:uid="{312BE8DD-1089-4F36-8017-396DBF6C8B03}"/>
    <cellStyle name="Normal 2 7 3 2 2 2 2" xfId="6445" xr:uid="{F861BCA4-2465-4C49-A761-CBFDF221E314}"/>
    <cellStyle name="Normal 2 7 3 2 2 2 3" xfId="5177" xr:uid="{88CF5EB2-4170-49D3-B340-05052865FDD3}"/>
    <cellStyle name="Normal 2 7 3 2 2 3" xfId="3913" xr:uid="{086FA389-3832-41F9-B974-E7424463F81F}"/>
    <cellStyle name="Normal 2 7 3 2 2 3 2" xfId="5939" xr:uid="{412180FF-3EF2-4800-9C0B-F141ED926DFF}"/>
    <cellStyle name="Normal 2 7 3 2 2 4" xfId="4671" xr:uid="{B833E12B-94EB-489C-908D-1C6C9A09FD35}"/>
    <cellStyle name="Normal 2 7 3 2 3" xfId="3321" xr:uid="{B8993E3F-35E9-4AAB-A029-D8BD5FC55F60}"/>
    <cellStyle name="Normal 2 7 3 2 3 2" xfId="4167" xr:uid="{2FD6FFF9-B52D-4A01-9ABE-D708E390B5C6}"/>
    <cellStyle name="Normal 2 7 3 2 3 2 2" xfId="6699" xr:uid="{BB459903-277C-46ED-83AE-DC49297805AA}"/>
    <cellStyle name="Normal 2 7 3 2 3 3" xfId="5431" xr:uid="{C5BC1EF5-6DE6-4A51-8D31-8A62518D23EC}"/>
    <cellStyle name="Normal 2 7 3 2 4" xfId="2818" xr:uid="{65A7704E-22E7-43EF-97B8-040E64EF34E2}"/>
    <cellStyle name="Normal 2 7 3 2 4 2" xfId="6193" xr:uid="{02840D81-04DE-4A96-B5CC-14A14746E633}"/>
    <cellStyle name="Normal 2 7 3 2 4 3" xfId="4925" xr:uid="{5FF010A8-E52A-44DB-9192-8D10424D1F0F}"/>
    <cellStyle name="Normal 2 7 3 2 5" xfId="3661" xr:uid="{4E45B777-2ED0-4082-BE25-9309D9236F64}"/>
    <cellStyle name="Normal 2 7 3 2 5 2" xfId="5687" xr:uid="{238DC558-F6B4-41E6-954C-95D65ED79D30}"/>
    <cellStyle name="Normal 2 7 3 2 6" xfId="4419" xr:uid="{6A003A2A-B2BC-467A-8201-260383EB615B}"/>
    <cellStyle name="Normal 2 7 3 3" xfId="2445" xr:uid="{20DD5029-F15D-4A6C-B194-CCA2D9B12360}"/>
    <cellStyle name="Normal 2 7 3 3 2" xfId="2944" xr:uid="{BC37E7FC-4323-4A4A-9FB5-64D72199EB10}"/>
    <cellStyle name="Normal 2 7 3 3 2 2" xfId="6319" xr:uid="{FE419A23-410E-424C-A59F-B400F80B72FC}"/>
    <cellStyle name="Normal 2 7 3 3 2 3" xfId="5051" xr:uid="{9CABAB95-CA34-40E5-993D-277F0E896067}"/>
    <cellStyle name="Normal 2 7 3 3 3" xfId="3787" xr:uid="{CED1F97F-BF4F-481B-B919-5CFEFBA015AD}"/>
    <cellStyle name="Normal 2 7 3 3 3 2" xfId="5813" xr:uid="{FF66EEC5-A2EC-4853-BD7B-5EF9982B3A9F}"/>
    <cellStyle name="Normal 2 7 3 3 4" xfId="4545" xr:uid="{023C4D0A-95A8-4383-8876-DEAE38F90AE5}"/>
    <cellStyle name="Normal 2 7 3 4" xfId="3195" xr:uid="{4571D386-D7F5-4BC3-88C7-8D20A6AEA6D5}"/>
    <cellStyle name="Normal 2 7 3 4 2" xfId="4041" xr:uid="{EB2C7E17-9BA4-48A9-94A4-718EBD4254FC}"/>
    <cellStyle name="Normal 2 7 3 4 2 2" xfId="6573" xr:uid="{05E9CA60-CEB7-4A1B-A1C8-A01FA7D62FB9}"/>
    <cellStyle name="Normal 2 7 3 4 3" xfId="5305" xr:uid="{41D93780-27FE-454E-BA95-6DFBD4626B48}"/>
    <cellStyle name="Normal 2 7 3 5" xfId="2692" xr:uid="{04DF6CF0-A365-4D8D-AE56-8A3515ED4779}"/>
    <cellStyle name="Normal 2 7 3 5 2" xfId="6067" xr:uid="{B8585EC0-862B-46FD-A8F6-6713B178FB57}"/>
    <cellStyle name="Normal 2 7 3 5 3" xfId="4799" xr:uid="{58F324EA-EAA7-45E6-9CCC-2E62FDD306A7}"/>
    <cellStyle name="Normal 2 7 3 6" xfId="3535" xr:uid="{E83842D8-E82B-46C2-AACD-048AD69F3BDF}"/>
    <cellStyle name="Normal 2 7 3 6 2" xfId="5561" xr:uid="{50C419AA-D05D-46BD-B6DB-834AD5D1E02F}"/>
    <cellStyle name="Normal 2 7 3 7" xfId="4293" xr:uid="{D234F63F-D85D-485D-8073-E9529E7DB599}"/>
    <cellStyle name="Normal 2 7 4" xfId="1772" xr:uid="{3AA2E680-7876-4236-93F9-7A66246F5B4F}"/>
    <cellStyle name="Normal 2 7 4 2" xfId="2485" xr:uid="{F85D88D3-713B-4B85-9D5B-DD755F31E479}"/>
    <cellStyle name="Normal 2 7 4 2 2" xfId="2989" xr:uid="{8D93505A-15D7-4D4A-9B99-574A6725B976}"/>
    <cellStyle name="Normal 2 7 4 2 2 2" xfId="6364" xr:uid="{8E58C58D-6AE0-49F5-A534-D5B26D0D0C3B}"/>
    <cellStyle name="Normal 2 7 4 2 2 3" xfId="5096" xr:uid="{6CE1F032-3EA1-4A3B-B9ED-4E00248AD621}"/>
    <cellStyle name="Normal 2 7 4 2 3" xfId="3832" xr:uid="{A9B14EC2-BA52-440F-A7A5-436B6D600DC1}"/>
    <cellStyle name="Normal 2 7 4 2 3 2" xfId="5858" xr:uid="{82137AC4-9FDA-4312-9A0B-E90654930548}"/>
    <cellStyle name="Normal 2 7 4 2 4" xfId="4590" xr:uid="{A351A359-6861-43F9-A068-E998335BECE3}"/>
    <cellStyle name="Normal 2 7 4 3" xfId="3240" xr:uid="{5F72E24C-D85D-4E91-9E7C-5D6C9174007E}"/>
    <cellStyle name="Normal 2 7 4 3 2" xfId="4086" xr:uid="{C015FBF2-2D6F-443C-94BB-2B7DDF2BF3E7}"/>
    <cellStyle name="Normal 2 7 4 3 2 2" xfId="6618" xr:uid="{AB76FAFF-B861-47B6-8A04-2BFB15865F92}"/>
    <cellStyle name="Normal 2 7 4 3 3" xfId="5350" xr:uid="{586016CF-416A-4BAA-9301-F08FBA556C37}"/>
    <cellStyle name="Normal 2 7 4 4" xfId="2737" xr:uid="{A23C9274-F9FD-4365-BD15-429E91ADFBE2}"/>
    <cellStyle name="Normal 2 7 4 4 2" xfId="6112" xr:uid="{A237B8E4-9BFE-40E3-B972-E84E5D08237F}"/>
    <cellStyle name="Normal 2 7 4 4 3" xfId="4844" xr:uid="{F0A90892-E5EC-46DE-9737-FA1BB7F9DCFE}"/>
    <cellStyle name="Normal 2 7 4 5" xfId="3580" xr:uid="{19111596-EF30-48B2-9DD3-C49B7C4FF273}"/>
    <cellStyle name="Normal 2 7 4 5 2" xfId="5606" xr:uid="{28010A00-D49F-4209-8CA3-83F102AAC9BE}"/>
    <cellStyle name="Normal 2 7 4 6" xfId="4338" xr:uid="{EC837B87-1983-431E-B534-2A60B935A4EB}"/>
    <cellStyle name="Normal 2 7 5" xfId="2375" xr:uid="{F534BFF3-3614-471B-A5E1-584876A1D68F}"/>
    <cellStyle name="Normal 2 7 5 2" xfId="2863" xr:uid="{1021D0B9-076F-4738-9A9E-541E52F2A7DB}"/>
    <cellStyle name="Normal 2 7 5 2 2" xfId="6238" xr:uid="{7ADC489F-1EDE-4F79-9E81-C2926F4BF3B0}"/>
    <cellStyle name="Normal 2 7 5 2 3" xfId="4970" xr:uid="{5B6D83BF-2A16-4342-AA4B-19499B1A1E08}"/>
    <cellStyle name="Normal 2 7 5 3" xfId="3706" xr:uid="{49ADC2B2-2C47-440C-B838-1D7FB7AFEA07}"/>
    <cellStyle name="Normal 2 7 5 3 2" xfId="5732" xr:uid="{89BE2CA5-0A6F-4282-824D-71764758AD67}"/>
    <cellStyle name="Normal 2 7 5 4" xfId="4464" xr:uid="{5679E346-866F-4194-84F8-7CD9BD49ACCE}"/>
    <cellStyle name="Normal 2 7 6" xfId="3115" xr:uid="{59D4ECB7-D565-4042-BD80-BF03CC84D7B4}"/>
    <cellStyle name="Normal 2 7 6 2" xfId="3959" xr:uid="{52F7E7AE-450D-4BF9-989A-7DBE18C963C6}"/>
    <cellStyle name="Normal 2 7 6 2 2" xfId="6491" xr:uid="{44CD20BC-8A9E-45A8-AFF9-50A3A5EC2B5A}"/>
    <cellStyle name="Normal 2 7 6 3" xfId="5223" xr:uid="{08F8AA69-33F7-4066-969C-94F93DC80301}"/>
    <cellStyle name="Normal 2 7 7" xfId="2610" xr:uid="{311E74AD-B65A-4B96-AFCF-F08F0803A1E8}"/>
    <cellStyle name="Normal 2 7 7 2" xfId="5985" xr:uid="{0890C85C-53BB-46F5-AB21-9277F21DD3BC}"/>
    <cellStyle name="Normal 2 7 7 3" xfId="4717" xr:uid="{98728B24-9A98-42E7-B966-D848462EE2A4}"/>
    <cellStyle name="Normal 2 7 8" xfId="2193" xr:uid="{E805F0C6-36B5-45A8-8A32-38AD5E736F06}"/>
    <cellStyle name="Normal 2 7 8 2" xfId="5479" xr:uid="{A0E70EB1-2F9C-4AB4-ACE1-E2DBAD386545}"/>
    <cellStyle name="Normal 2 7 9" xfId="2102" xr:uid="{E984F1E2-48D0-4CDF-BD44-6A1DFE32B120}"/>
    <cellStyle name="Normal 2 8" xfId="1276" xr:uid="{00000000-0005-0000-0000-0000FE040000}"/>
    <cellStyle name="Normal 2 8 10" xfId="3366" xr:uid="{35BA8117-0C4D-4EF8-85CE-05CE67B0E10F}"/>
    <cellStyle name="Normal 2 8 11" xfId="3455" xr:uid="{852D0952-1415-4A5C-8066-AC06A0055599}"/>
    <cellStyle name="Normal 2 8 12" xfId="4213" xr:uid="{D30FAF1E-A60D-4884-939B-0FF6209C5777}"/>
    <cellStyle name="Normal 2 8 2" xfId="1277" xr:uid="{00000000-0005-0000-0000-0000FF040000}"/>
    <cellStyle name="Normal 2 8 2 10" xfId="4254" xr:uid="{A437A5CF-6479-441B-94B7-CD227765F07C}"/>
    <cellStyle name="Normal 2 8 2 2" xfId="1278" xr:uid="{00000000-0005-0000-0000-000000050000}"/>
    <cellStyle name="Normal 2 8 2 2 2" xfId="2526" xr:uid="{740940AF-870B-46C5-9A27-B32C1050F991}"/>
    <cellStyle name="Normal 2 8 2 2 2 2" xfId="3031" xr:uid="{9EBEA3FC-6DB5-45FF-8DD7-4AA5067DE533}"/>
    <cellStyle name="Normal 2 8 2 2 2 2 2" xfId="6406" xr:uid="{15D4FEE9-A165-495E-9298-0105E5B94F09}"/>
    <cellStyle name="Normal 2 8 2 2 2 2 3" xfId="5138" xr:uid="{E1883B15-FFE6-4756-8E1A-D582D2A85DE7}"/>
    <cellStyle name="Normal 2 8 2 2 2 3" xfId="3874" xr:uid="{9A7BC59B-99F2-4323-B743-6CEB51E944EE}"/>
    <cellStyle name="Normal 2 8 2 2 2 3 2" xfId="5900" xr:uid="{992B65A9-AB51-4D75-9B24-DAD1F05DB966}"/>
    <cellStyle name="Normal 2 8 2 2 2 4" xfId="4632" xr:uid="{30D82A54-8B41-49DC-8E18-ED47D749D9F7}"/>
    <cellStyle name="Normal 2 8 2 2 3" xfId="3282" xr:uid="{1835EF88-1BB6-4873-9DD6-5C35EF46D049}"/>
    <cellStyle name="Normal 2 8 2 2 3 2" xfId="4128" xr:uid="{E2B58268-439B-405B-B763-799D2956B421}"/>
    <cellStyle name="Normal 2 8 2 2 3 2 2" xfId="6660" xr:uid="{275419FA-1723-4931-B3BC-ED8056D7B1FC}"/>
    <cellStyle name="Normal 2 8 2 2 3 3" xfId="5392" xr:uid="{BEB8A1E6-09A9-4012-A5D5-17D329A0AF9E}"/>
    <cellStyle name="Normal 2 8 2 2 4" xfId="2779" xr:uid="{4AABD79A-572B-423A-90BF-89949182DB49}"/>
    <cellStyle name="Normal 2 8 2 2 4 2" xfId="6154" xr:uid="{8A38F7B1-A090-4EF5-B8BE-6311B14B759A}"/>
    <cellStyle name="Normal 2 8 2 2 4 3" xfId="4886" xr:uid="{A06E861C-206C-40D5-9881-7D17C8A7AAA5}"/>
    <cellStyle name="Normal 2 8 2 2 5" xfId="3622" xr:uid="{D83F7BFB-BD49-4CDB-B0A0-D6B6348D910D}"/>
    <cellStyle name="Normal 2 8 2 2 5 2" xfId="5648" xr:uid="{2B50E316-DFE5-4EED-A3D5-D79F9ED5CE50}"/>
    <cellStyle name="Normal 2 8 2 2 6" xfId="4380" xr:uid="{72CE61BD-027B-4998-BFD7-0F4A14A7531A}"/>
    <cellStyle name="Normal 2 8 2 2 7" xfId="2313" xr:uid="{A16520A2-0DE4-4AC7-8286-26300BC2B589}"/>
    <cellStyle name="Normal 2 8 2 3" xfId="1822" xr:uid="{8AA4298A-971B-44A3-9B07-7FA073B323E9}"/>
    <cellStyle name="Normal 2 8 2 3 2" xfId="2905" xr:uid="{09839617-7509-46CD-B434-1387832C78A4}"/>
    <cellStyle name="Normal 2 8 2 3 2 2" xfId="6280" xr:uid="{90C68349-0914-4426-84ED-B295EE1F62A7}"/>
    <cellStyle name="Normal 2 8 2 3 2 3" xfId="5012" xr:uid="{261C99BE-93E0-4494-B3A3-08192DEDA987}"/>
    <cellStyle name="Normal 2 8 2 3 3" xfId="3748" xr:uid="{CD7A239A-AA70-4C74-8DE9-D8B2735F2EE0}"/>
    <cellStyle name="Normal 2 8 2 3 3 2" xfId="5774" xr:uid="{4962BFEB-EFF3-4502-A9F9-F5F08A4142CC}"/>
    <cellStyle name="Normal 2 8 2 3 4" xfId="4506" xr:uid="{B1BCB238-11B5-45EB-84FE-E466A471D13E}"/>
    <cellStyle name="Normal 2 8 2 4" xfId="3156" xr:uid="{6B27AF8C-7142-4C2F-95AA-DF19929B5E30}"/>
    <cellStyle name="Normal 2 8 2 4 2" xfId="4002" xr:uid="{B62B0269-CF85-4B4D-B9AF-D8CF0B0AD4E3}"/>
    <cellStyle name="Normal 2 8 2 4 2 2" xfId="6534" xr:uid="{2746BDE0-57CD-4035-8A5A-35EF0A7224F6}"/>
    <cellStyle name="Normal 2 8 2 4 3" xfId="5266" xr:uid="{B5E347B5-6C2D-4301-A2AA-BCD3D52A4029}"/>
    <cellStyle name="Normal 2 8 2 5" xfId="2653" xr:uid="{F2E32463-6BA3-4A66-99FC-5360EE6D8B07}"/>
    <cellStyle name="Normal 2 8 2 5 2" xfId="6028" xr:uid="{D492BD3B-824C-4F5B-8859-AF935B80C349}"/>
    <cellStyle name="Normal 2 8 2 5 3" xfId="4760" xr:uid="{D6290C0B-C335-4C34-9C04-B2734C3B9A15}"/>
    <cellStyle name="Normal 2 8 2 6" xfId="2236" xr:uid="{6CD97F7F-F87F-4A87-857A-BE64AF0682BC}"/>
    <cellStyle name="Normal 2 8 2 6 2" xfId="5522" xr:uid="{F0D04D55-98B9-4F6D-981C-BC82F9E9ED66}"/>
    <cellStyle name="Normal 2 8 2 7" xfId="2148" xr:uid="{BD2A3A06-18AD-4F4F-A667-A89D32705ADC}"/>
    <cellStyle name="Normal 2 8 2 8" xfId="3410" xr:uid="{C82DE0A3-04FE-45E5-BBD0-34893E92954D}"/>
    <cellStyle name="Normal 2 8 2 9" xfId="3496" xr:uid="{8ACA6A48-9C0C-41FF-851A-39B43ACE272D}"/>
    <cellStyle name="Normal 2 8 3" xfId="1279" xr:uid="{00000000-0005-0000-0000-000001050000}"/>
    <cellStyle name="Normal 2 8 3 2" xfId="1866" xr:uid="{6C213D45-527D-4A6F-AC75-563FC65A87BA}"/>
    <cellStyle name="Normal 2 8 3 2 2" xfId="2565" xr:uid="{94644B1A-6D46-44F9-853D-EA6F54C102A9}"/>
    <cellStyle name="Normal 2 8 3 2 2 2" xfId="3071" xr:uid="{423E4024-8CD3-4434-9146-8F46838E9891}"/>
    <cellStyle name="Normal 2 8 3 2 2 2 2" xfId="6446" xr:uid="{727CEC25-79E8-4D95-B53F-519F3C249AE7}"/>
    <cellStyle name="Normal 2 8 3 2 2 2 3" xfId="5178" xr:uid="{48C82A4B-924F-433C-837D-D90357847F25}"/>
    <cellStyle name="Normal 2 8 3 2 2 3" xfId="3914" xr:uid="{BB7AFE49-6A47-4D55-B0B6-1F9E23599762}"/>
    <cellStyle name="Normal 2 8 3 2 2 3 2" xfId="5940" xr:uid="{80B47918-A498-4440-9969-E64356769646}"/>
    <cellStyle name="Normal 2 8 3 2 2 4" xfId="4672" xr:uid="{EFCCBF75-18D5-4FD0-871A-D252B70BCC85}"/>
    <cellStyle name="Normal 2 8 3 2 3" xfId="3322" xr:uid="{6CFB0C88-164F-4D3E-A5C9-4D1FAAF881AF}"/>
    <cellStyle name="Normal 2 8 3 2 3 2" xfId="4168" xr:uid="{AD6093E7-2084-4EBE-8E1F-448B3E7DC82C}"/>
    <cellStyle name="Normal 2 8 3 2 3 2 2" xfId="6700" xr:uid="{B5B8EC23-95E8-46A7-9A88-749E693218B5}"/>
    <cellStyle name="Normal 2 8 3 2 3 3" xfId="5432" xr:uid="{13746FB7-577A-404B-A95E-77B86D516545}"/>
    <cellStyle name="Normal 2 8 3 2 4" xfId="2819" xr:uid="{9F8BAB96-3B15-40BD-B2E5-F9531A67C5D0}"/>
    <cellStyle name="Normal 2 8 3 2 4 2" xfId="6194" xr:uid="{22FA1C80-C4EF-4560-9B1F-9378C14E0E74}"/>
    <cellStyle name="Normal 2 8 3 2 4 3" xfId="4926" xr:uid="{EFA19284-1D34-4268-B6E0-733B83E5B4D6}"/>
    <cellStyle name="Normal 2 8 3 2 5" xfId="3662" xr:uid="{61265491-471C-46B7-A329-FF42A2AB328D}"/>
    <cellStyle name="Normal 2 8 3 2 5 2" xfId="5688" xr:uid="{22AE9B61-6127-4B98-AB98-3F3D8C55C718}"/>
    <cellStyle name="Normal 2 8 3 2 6" xfId="4420" xr:uid="{46700D16-8AE4-4DC6-AFF8-164A01C3181A}"/>
    <cellStyle name="Normal 2 8 3 3" xfId="2446" xr:uid="{A837B696-3946-4869-BC3B-206050E71D42}"/>
    <cellStyle name="Normal 2 8 3 3 2" xfId="2945" xr:uid="{9505DBA7-E3FE-447A-AD50-1F90AD2BDA7A}"/>
    <cellStyle name="Normal 2 8 3 3 2 2" xfId="6320" xr:uid="{7983B45E-7C29-4DB1-8173-6F17295DF116}"/>
    <cellStyle name="Normal 2 8 3 3 2 3" xfId="5052" xr:uid="{563C3C77-9DD5-4F98-A94F-72057FC7B71D}"/>
    <cellStyle name="Normal 2 8 3 3 3" xfId="3788" xr:uid="{6920EB1A-663F-48C4-A071-71567615E977}"/>
    <cellStyle name="Normal 2 8 3 3 3 2" xfId="5814" xr:uid="{CD36D290-19B3-4C3E-A762-1F69E24E864A}"/>
    <cellStyle name="Normal 2 8 3 3 4" xfId="4546" xr:uid="{6B20AE96-BCB7-4117-BFC6-6E073DA4F61B}"/>
    <cellStyle name="Normal 2 8 3 4" xfId="3196" xr:uid="{5FB56D3A-4F06-4C86-800E-63B5417B2A58}"/>
    <cellStyle name="Normal 2 8 3 4 2" xfId="4042" xr:uid="{5217D273-B2B7-4F06-B537-86B6F009FC3A}"/>
    <cellStyle name="Normal 2 8 3 4 2 2" xfId="6574" xr:uid="{8672C98B-F1BB-4F5B-B955-EAFE00E6E09A}"/>
    <cellStyle name="Normal 2 8 3 4 3" xfId="5306" xr:uid="{184AF3FE-068E-4CF6-8398-BD944B719332}"/>
    <cellStyle name="Normal 2 8 3 5" xfId="2693" xr:uid="{2A25163C-1CA2-47C3-9876-7596AD2252A1}"/>
    <cellStyle name="Normal 2 8 3 5 2" xfId="6068" xr:uid="{771F28E2-ED04-43A2-A509-96B9E6A479B8}"/>
    <cellStyle name="Normal 2 8 3 5 3" xfId="4800" xr:uid="{1B76BB1C-ECA1-423B-8F81-CB3C58104FCD}"/>
    <cellStyle name="Normal 2 8 3 6" xfId="3536" xr:uid="{37CE005E-A1C0-4731-BDDB-F370BDABA223}"/>
    <cellStyle name="Normal 2 8 3 6 2" xfId="5562" xr:uid="{D59FA910-2A89-484D-B220-33A61392FB3B}"/>
    <cellStyle name="Normal 2 8 3 7" xfId="4294" xr:uid="{CCF85254-3E4D-4659-BBD0-B5D29F856582}"/>
    <cellStyle name="Normal 2 8 4" xfId="1773" xr:uid="{D4ED27F3-2914-4963-9A16-694FD109CCE9}"/>
    <cellStyle name="Normal 2 8 4 2" xfId="2486" xr:uid="{43DD7F82-B8FA-446D-A8D1-746F3B32035D}"/>
    <cellStyle name="Normal 2 8 4 2 2" xfId="2990" xr:uid="{92A7066E-6783-4B1C-8E20-362A35E3E943}"/>
    <cellStyle name="Normal 2 8 4 2 2 2" xfId="6365" xr:uid="{173A9B89-C08D-4273-B7E0-A432C1A55CBF}"/>
    <cellStyle name="Normal 2 8 4 2 2 3" xfId="5097" xr:uid="{ADDCA701-00A8-4EDE-91FF-C6093BC1D5F6}"/>
    <cellStyle name="Normal 2 8 4 2 3" xfId="3833" xr:uid="{5DC4F97C-F0EF-4090-A13F-D6E425CBF2D6}"/>
    <cellStyle name="Normal 2 8 4 2 3 2" xfId="5859" xr:uid="{CF298916-7816-4550-AA99-BF861A7FE2B2}"/>
    <cellStyle name="Normal 2 8 4 2 4" xfId="4591" xr:uid="{4ADABFE7-FCAE-4A88-AB73-B83FEF94FF3A}"/>
    <cellStyle name="Normal 2 8 4 3" xfId="3241" xr:uid="{9DA4E138-3606-4359-91AF-94C2B315F332}"/>
    <cellStyle name="Normal 2 8 4 3 2" xfId="4087" xr:uid="{F839988B-E0D4-4CD0-9E02-CC2C26BB7FBF}"/>
    <cellStyle name="Normal 2 8 4 3 2 2" xfId="6619" xr:uid="{F2374C6D-200B-4A7F-9F7B-5478B2E40517}"/>
    <cellStyle name="Normal 2 8 4 3 3" xfId="5351" xr:uid="{C725FA94-AA41-422B-8694-5F8CC5D53CF5}"/>
    <cellStyle name="Normal 2 8 4 4" xfId="2738" xr:uid="{E3865DB2-58A7-4191-8BEE-C6E9CCFEC9B1}"/>
    <cellStyle name="Normal 2 8 4 4 2" xfId="6113" xr:uid="{374DA59C-F3D6-416C-879A-1973C5790C0A}"/>
    <cellStyle name="Normal 2 8 4 4 3" xfId="4845" xr:uid="{ADBA9974-A795-438A-BB95-8AB2DABBA659}"/>
    <cellStyle name="Normal 2 8 4 5" xfId="3581" xr:uid="{BE145646-1366-4DBB-80DF-E00D1BA0CE55}"/>
    <cellStyle name="Normal 2 8 4 5 2" xfId="5607" xr:uid="{61EB572D-3AD7-4D43-A8C8-6A36E51DE19B}"/>
    <cellStyle name="Normal 2 8 4 6" xfId="4339" xr:uid="{4BF80882-5CDC-4623-AA6C-2302F370E2D6}"/>
    <cellStyle name="Normal 2 8 5" xfId="1979" xr:uid="{823C00DC-964B-44B9-ACE6-F5169D31D7DB}"/>
    <cellStyle name="Normal 2 8 5 2" xfId="2864" xr:uid="{4B889967-3C41-4F4D-949A-179D2D0F0941}"/>
    <cellStyle name="Normal 2 8 5 2 2" xfId="6239" xr:uid="{8CA7A28D-CA63-48E1-A3B7-EE02A4859616}"/>
    <cellStyle name="Normal 2 8 5 2 3" xfId="4971" xr:uid="{F7038AD7-3F56-4DEA-8DE7-74F8CDCC6668}"/>
    <cellStyle name="Normal 2 8 5 3" xfId="3707" xr:uid="{3F5459C2-26C4-4FB1-B11C-FEC86E03C6F1}"/>
    <cellStyle name="Normal 2 8 5 3 2" xfId="5733" xr:uid="{E0A3DA6F-26F9-4221-A324-02E20A7A92AA}"/>
    <cellStyle name="Normal 2 8 5 4" xfId="4465" xr:uid="{9ABA4BA6-EDE8-427F-BF71-6CC42D8E5B1C}"/>
    <cellStyle name="Normal 2 8 5 5" xfId="2376" xr:uid="{50088654-BB1B-4BE6-8CFC-32579959DAA5}"/>
    <cellStyle name="Normal 2 8 6" xfId="3116" xr:uid="{4374660C-08AA-45AD-B71F-38FEBEBCE8DC}"/>
    <cellStyle name="Normal 2 8 6 2" xfId="3960" xr:uid="{E98C0DF8-4E3F-4740-AB4A-E5C6E6163D55}"/>
    <cellStyle name="Normal 2 8 6 2 2" xfId="6492" xr:uid="{8482D225-2F12-4B08-92D9-8C9A71EA1FE2}"/>
    <cellStyle name="Normal 2 8 6 3" xfId="5224" xr:uid="{5C131C72-96F5-41BA-87B8-591FB4B9797D}"/>
    <cellStyle name="Normal 2 8 7" xfId="2611" xr:uid="{750279E0-EAB6-433A-89BB-C98B2CAA61C0}"/>
    <cellStyle name="Normal 2 8 7 2" xfId="5986" xr:uid="{0A0361A6-E1D7-4F7C-8797-0C58DCB702DE}"/>
    <cellStyle name="Normal 2 8 7 3" xfId="4718" xr:uid="{8531DBDB-30CF-443F-96EA-25E5F06C3F14}"/>
    <cellStyle name="Normal 2 8 8" xfId="2194" xr:uid="{9E699B20-AE15-4A3F-9B8F-1AF4E6C38EEE}"/>
    <cellStyle name="Normal 2 8 8 2" xfId="5480" xr:uid="{3DBCB7C1-4458-4BB5-BCD0-E8DE0890FC76}"/>
    <cellStyle name="Normal 2 8 9" xfId="2103" xr:uid="{1E0709F7-5BF4-4D9E-9881-9DC1ED700156}"/>
    <cellStyle name="Normal 2 9" xfId="1280" xr:uid="{00000000-0005-0000-0000-000002050000}"/>
    <cellStyle name="Normal 2 9 10" xfId="3367" xr:uid="{329FC99E-2500-4028-8D79-1727D5608822}"/>
    <cellStyle name="Normal 2 9 11" xfId="3456" xr:uid="{FA5AB624-AA38-43BA-9DD1-77A5681B3FE2}"/>
    <cellStyle name="Normal 2 9 12" xfId="4214" xr:uid="{D7EA501D-ABDB-4D53-AF72-98DE1275EC69}"/>
    <cellStyle name="Normal 2 9 2" xfId="1281" xr:uid="{00000000-0005-0000-0000-000003050000}"/>
    <cellStyle name="Normal 2 9 2 10" xfId="4255" xr:uid="{889F3EFE-C682-435B-BF50-0F0157E5FE02}"/>
    <cellStyle name="Normal 2 9 2 2" xfId="1823" xr:uid="{78981FFF-30E6-4B5F-AC9E-7091B7A070A8}"/>
    <cellStyle name="Normal 2 9 2 2 2" xfId="2527" xr:uid="{EB8E260B-515A-47A9-A682-3C6EB8E3DB4E}"/>
    <cellStyle name="Normal 2 9 2 2 2 2" xfId="3032" xr:uid="{EFE32CD3-7DB8-4016-93AB-1DC178CA002D}"/>
    <cellStyle name="Normal 2 9 2 2 2 2 2" xfId="6407" xr:uid="{032DC53D-4BC0-4CD9-8340-4AF88FCB317E}"/>
    <cellStyle name="Normal 2 9 2 2 2 2 3" xfId="5139" xr:uid="{50257225-3BC8-4AFA-B7CC-F960F8C0BD1D}"/>
    <cellStyle name="Normal 2 9 2 2 2 3" xfId="3875" xr:uid="{9BA36694-FB64-4E42-9687-EFD5AF11EF81}"/>
    <cellStyle name="Normal 2 9 2 2 2 3 2" xfId="5901" xr:uid="{DD07A8E0-00A0-4479-AE01-ED1F0555F160}"/>
    <cellStyle name="Normal 2 9 2 2 2 4" xfId="4633" xr:uid="{0B1BF7D1-D46E-4CE7-9E95-0DFD328D2B98}"/>
    <cellStyle name="Normal 2 9 2 2 3" xfId="3283" xr:uid="{610C453F-E7B3-416B-820C-73509BD12AEC}"/>
    <cellStyle name="Normal 2 9 2 2 3 2" xfId="4129" xr:uid="{5E5BD905-3C72-4D05-BA23-47D10561A03F}"/>
    <cellStyle name="Normal 2 9 2 2 3 2 2" xfId="6661" xr:uid="{12BFB18E-614B-4F5D-BA69-60C1CCE2561E}"/>
    <cellStyle name="Normal 2 9 2 2 3 3" xfId="5393" xr:uid="{18C1F6B2-CEFD-4E3F-8A80-29E09C4E6ACD}"/>
    <cellStyle name="Normal 2 9 2 2 4" xfId="2780" xr:uid="{B29A0306-6E50-4B9B-AD67-8DF5713F7CE4}"/>
    <cellStyle name="Normal 2 9 2 2 4 2" xfId="6155" xr:uid="{A3804744-357B-4820-A0D4-A5963C090BE3}"/>
    <cellStyle name="Normal 2 9 2 2 4 3" xfId="4887" xr:uid="{5704F3CC-59E5-4AD0-A290-2937E6760159}"/>
    <cellStyle name="Normal 2 9 2 2 5" xfId="3623" xr:uid="{1BD79639-17D3-4D96-A507-2F501EF76293}"/>
    <cellStyle name="Normal 2 9 2 2 5 2" xfId="5649" xr:uid="{3643C31A-2F10-4481-9F3C-A9A79AB55830}"/>
    <cellStyle name="Normal 2 9 2 2 6" xfId="4381" xr:uid="{F48C5C10-08AE-43FE-86A7-E0BF44FC8186}"/>
    <cellStyle name="Normal 2 9 2 3" xfId="2413" xr:uid="{6972A8DA-17A1-44F2-B257-ACB95CFFD391}"/>
    <cellStyle name="Normal 2 9 2 3 2" xfId="2906" xr:uid="{01EC395B-A29E-4256-B0C6-7AC93F51E5FA}"/>
    <cellStyle name="Normal 2 9 2 3 2 2" xfId="6281" xr:uid="{76F7DAB3-7E03-4CCD-84E6-802D20E18F6C}"/>
    <cellStyle name="Normal 2 9 2 3 2 3" xfId="5013" xr:uid="{8E3AECD3-38AD-4579-B603-7F463EFDADC3}"/>
    <cellStyle name="Normal 2 9 2 3 3" xfId="3749" xr:uid="{72DE75C5-A73D-4325-AA2A-5B60A38A1BCC}"/>
    <cellStyle name="Normal 2 9 2 3 3 2" xfId="5775" xr:uid="{8F4222CD-F6D2-4EB1-94FF-70ED3E4F355B}"/>
    <cellStyle name="Normal 2 9 2 3 4" xfId="4507" xr:uid="{FA0538B8-35D4-4D58-AC3A-B9AD6CD35C6A}"/>
    <cellStyle name="Normal 2 9 2 4" xfId="3157" xr:uid="{22F7E607-5469-461E-B7AA-CA5884DA080D}"/>
    <cellStyle name="Normal 2 9 2 4 2" xfId="4003" xr:uid="{5A744E5E-94E0-4780-8C87-DC13D7F88556}"/>
    <cellStyle name="Normal 2 9 2 4 2 2" xfId="6535" xr:uid="{5A4DACBC-9679-4DF3-BA72-38154CE8D6D0}"/>
    <cellStyle name="Normal 2 9 2 4 3" xfId="5267" xr:uid="{E26F3AC9-33FC-4E45-B16A-646C5337A275}"/>
    <cellStyle name="Normal 2 9 2 5" xfId="2654" xr:uid="{486CE76F-609D-4EBE-8198-0DF274B8709E}"/>
    <cellStyle name="Normal 2 9 2 5 2" xfId="6029" xr:uid="{332E57FC-3669-4037-8C00-12E22FCD9F01}"/>
    <cellStyle name="Normal 2 9 2 5 3" xfId="4761" xr:uid="{893AD383-3359-4FEB-955D-824D2F6A3FD0}"/>
    <cellStyle name="Normal 2 9 2 6" xfId="2237" xr:uid="{05E61717-8945-40DC-8DC5-FC6E7EFA3C30}"/>
    <cellStyle name="Normal 2 9 2 6 2" xfId="5523" xr:uid="{614C6CF1-5202-47C2-B8B6-156EF4524A51}"/>
    <cellStyle name="Normal 2 9 2 7" xfId="2149" xr:uid="{D76F6A04-4B4E-4E06-8B8D-DDC85911883B}"/>
    <cellStyle name="Normal 2 9 2 8" xfId="3411" xr:uid="{D3EAF6D0-1C52-4AC2-952F-517C998F62F8}"/>
    <cellStyle name="Normal 2 9 2 9" xfId="3497" xr:uid="{C3F08E84-0ABB-4E1B-AE97-B5240D70C321}"/>
    <cellStyle name="Normal 2 9 3" xfId="1282" xr:uid="{00000000-0005-0000-0000-000004050000}"/>
    <cellStyle name="Normal 2 9 3 2" xfId="1867" xr:uid="{CE0D1635-C6DF-441A-A9FA-F85A924CA960}"/>
    <cellStyle name="Normal 2 9 3 2 2" xfId="2566" xr:uid="{EBD023C8-A662-405D-9EB6-CFF6FF243983}"/>
    <cellStyle name="Normal 2 9 3 2 2 2" xfId="3072" xr:uid="{8A283E84-6A2D-4357-BBCC-8DEF8E0C4305}"/>
    <cellStyle name="Normal 2 9 3 2 2 2 2" xfId="6447" xr:uid="{27E08F19-56D0-480E-BBB0-97567EBEE2BF}"/>
    <cellStyle name="Normal 2 9 3 2 2 2 3" xfId="5179" xr:uid="{AA211B0A-014E-4507-ACE1-BB1F2294C0E3}"/>
    <cellStyle name="Normal 2 9 3 2 2 3" xfId="3915" xr:uid="{979D2D29-5BDC-4AC3-B2EF-85FD2A06E723}"/>
    <cellStyle name="Normal 2 9 3 2 2 3 2" xfId="5941" xr:uid="{F3973407-8A68-4E43-A00E-A9705860F2F1}"/>
    <cellStyle name="Normal 2 9 3 2 2 4" xfId="4673" xr:uid="{9891CE57-4943-42B6-8984-C8AEBD0A02A1}"/>
    <cellStyle name="Normal 2 9 3 2 3" xfId="3323" xr:uid="{F0CDB91B-4208-49F1-B901-9C54D375E57A}"/>
    <cellStyle name="Normal 2 9 3 2 3 2" xfId="4169" xr:uid="{2B03B17D-22A4-4074-89B1-6B57D6A41051}"/>
    <cellStyle name="Normal 2 9 3 2 3 2 2" xfId="6701" xr:uid="{F9BA20FE-677C-4AA4-9B56-7D20047B5512}"/>
    <cellStyle name="Normal 2 9 3 2 3 3" xfId="5433" xr:uid="{DB0464E3-D66C-443A-BE7E-BAEC900B9476}"/>
    <cellStyle name="Normal 2 9 3 2 4" xfId="2820" xr:uid="{763B67D4-AE12-4384-9B9A-013BABF7B6B0}"/>
    <cellStyle name="Normal 2 9 3 2 4 2" xfId="6195" xr:uid="{E18F32B1-9F51-470B-9E7C-397D12423F1C}"/>
    <cellStyle name="Normal 2 9 3 2 4 3" xfId="4927" xr:uid="{89DC91F5-3387-493D-9FCF-56500D69EB8B}"/>
    <cellStyle name="Normal 2 9 3 2 5" xfId="3663" xr:uid="{9F99BC59-7AA8-47D1-A298-3833C8644FAB}"/>
    <cellStyle name="Normal 2 9 3 2 5 2" xfId="5689" xr:uid="{EA8D0DC4-4215-4AD4-8DBE-6928500FC309}"/>
    <cellStyle name="Normal 2 9 3 2 6" xfId="4421" xr:uid="{A6C5F31D-B09B-4DD4-8A80-D1CC9B4AFB55}"/>
    <cellStyle name="Normal 2 9 3 3" xfId="2447" xr:uid="{F8BFF155-5C3F-48E4-BC03-88FCA94D170A}"/>
    <cellStyle name="Normal 2 9 3 3 2" xfId="2946" xr:uid="{252C8AA1-2DF2-40ED-AA43-EFC4FDECF0C9}"/>
    <cellStyle name="Normal 2 9 3 3 2 2" xfId="6321" xr:uid="{92DFEC2C-73DA-498A-BD67-65AE0C1F34A3}"/>
    <cellStyle name="Normal 2 9 3 3 2 3" xfId="5053" xr:uid="{6072243D-D22C-4B0D-B71E-CB1F48E4BBC8}"/>
    <cellStyle name="Normal 2 9 3 3 3" xfId="3789" xr:uid="{E28C7D48-7F19-4186-B462-AC2D052420CA}"/>
    <cellStyle name="Normal 2 9 3 3 3 2" xfId="5815" xr:uid="{6C8DDB2D-381C-4DBF-BC74-B6B760A384A1}"/>
    <cellStyle name="Normal 2 9 3 3 4" xfId="4547" xr:uid="{5ECB2C61-9043-46CA-A1AE-28DA48A80BB3}"/>
    <cellStyle name="Normal 2 9 3 4" xfId="3197" xr:uid="{2D9962A1-39C8-4A96-BFC0-5ABB6C049483}"/>
    <cellStyle name="Normal 2 9 3 4 2" xfId="4043" xr:uid="{98D00C42-964C-48E4-A786-7528B63CBABD}"/>
    <cellStyle name="Normal 2 9 3 4 2 2" xfId="6575" xr:uid="{C3ACE919-E076-49B5-8135-E4B6718B2A9E}"/>
    <cellStyle name="Normal 2 9 3 4 3" xfId="5307" xr:uid="{116C7448-C28B-4C16-85BC-7F5A3392F71F}"/>
    <cellStyle name="Normal 2 9 3 5" xfId="2694" xr:uid="{63785B2A-2353-484A-A3FD-D75496586884}"/>
    <cellStyle name="Normal 2 9 3 5 2" xfId="6069" xr:uid="{EF7524BF-2F6E-4F22-9D67-2D18F42849AC}"/>
    <cellStyle name="Normal 2 9 3 5 3" xfId="4801" xr:uid="{3C5FC0CD-D3CB-45F4-B14A-27C964F68D31}"/>
    <cellStyle name="Normal 2 9 3 6" xfId="3537" xr:uid="{4B6C1383-934E-4231-921A-C9A976666BC4}"/>
    <cellStyle name="Normal 2 9 3 6 2" xfId="5563" xr:uid="{9B891612-B198-4FA1-B8CC-C24FE0F2167B}"/>
    <cellStyle name="Normal 2 9 3 7" xfId="4295" xr:uid="{528EA2F6-831C-4D28-B400-9B14672A6DCC}"/>
    <cellStyle name="Normal 2 9 4" xfId="1774" xr:uid="{DCC4655B-1C69-4CDE-A231-8F9D41C8151D}"/>
    <cellStyle name="Normal 2 9 4 2" xfId="2487" xr:uid="{A8C6AB27-735D-4C08-A60D-59A424A83672}"/>
    <cellStyle name="Normal 2 9 4 2 2" xfId="2991" xr:uid="{B5D6B615-7CE8-4D37-B184-24957F8D1B0D}"/>
    <cellStyle name="Normal 2 9 4 2 2 2" xfId="6366" xr:uid="{661A143E-66FF-45E2-B611-003988CFC558}"/>
    <cellStyle name="Normal 2 9 4 2 2 3" xfId="5098" xr:uid="{11A4EBE2-A288-4921-9439-9EF9FF9BE4DD}"/>
    <cellStyle name="Normal 2 9 4 2 3" xfId="3834" xr:uid="{BF6105D8-025B-42D4-AED5-918FE80B9D82}"/>
    <cellStyle name="Normal 2 9 4 2 3 2" xfId="5860" xr:uid="{FF3A01B8-6C09-4292-8D73-E1A3F7192CC2}"/>
    <cellStyle name="Normal 2 9 4 2 4" xfId="4592" xr:uid="{21FD1A12-52AA-4013-8C7D-FFE0418BF0C4}"/>
    <cellStyle name="Normal 2 9 4 3" xfId="3242" xr:uid="{B568B263-25A9-42C1-8D8B-FC5CB08D369B}"/>
    <cellStyle name="Normal 2 9 4 3 2" xfId="4088" xr:uid="{7F2B1681-96F4-4E19-9783-AB26152E40BC}"/>
    <cellStyle name="Normal 2 9 4 3 2 2" xfId="6620" xr:uid="{C5E81CB4-4913-4877-85A0-8740A072D311}"/>
    <cellStyle name="Normal 2 9 4 3 3" xfId="5352" xr:uid="{DE5B096D-F1E8-4935-A66D-CBAF529528F4}"/>
    <cellStyle name="Normal 2 9 4 4" xfId="2739" xr:uid="{1DA3451C-5A76-4AC5-829F-8F79B76F86E1}"/>
    <cellStyle name="Normal 2 9 4 4 2" xfId="6114" xr:uid="{F0004CAA-46D3-4728-9EA7-DF2F28F833A5}"/>
    <cellStyle name="Normal 2 9 4 4 3" xfId="4846" xr:uid="{C8326823-D89B-4217-BF6D-286DD82259A7}"/>
    <cellStyle name="Normal 2 9 4 5" xfId="3582" xr:uid="{93E00FF3-17CF-4857-9C36-FC13F5F1F17C}"/>
    <cellStyle name="Normal 2 9 4 5 2" xfId="5608" xr:uid="{2731E742-47C2-4103-B97C-C4D703FC2102}"/>
    <cellStyle name="Normal 2 9 4 6" xfId="4340" xr:uid="{739DF621-EACA-4656-87F4-414896B845C8}"/>
    <cellStyle name="Normal 2 9 5" xfId="2377" xr:uid="{E7BA07F2-0A3F-4FC4-B166-78D3C6E314F6}"/>
    <cellStyle name="Normal 2 9 5 2" xfId="2865" xr:uid="{E12F3566-1C10-4E48-BA1F-1D4C76F7A035}"/>
    <cellStyle name="Normal 2 9 5 2 2" xfId="6240" xr:uid="{401C8E8B-8DF3-4FE8-8F7C-BF0127920828}"/>
    <cellStyle name="Normal 2 9 5 2 3" xfId="4972" xr:uid="{ABEAFF47-BEE7-4409-BB3E-C16165BA6C73}"/>
    <cellStyle name="Normal 2 9 5 3" xfId="3708" xr:uid="{1B0FBBBC-57E5-4A92-A495-918E27B701E4}"/>
    <cellStyle name="Normal 2 9 5 3 2" xfId="5734" xr:uid="{C84ED301-84B8-4F3C-854B-2D3A2440EF24}"/>
    <cellStyle name="Normal 2 9 5 4" xfId="4466" xr:uid="{DD540790-CD7E-4F68-AF49-17D83E949769}"/>
    <cellStyle name="Normal 2 9 6" xfId="3117" xr:uid="{34541DDC-7679-46F4-AD8D-E147D681CCE7}"/>
    <cellStyle name="Normal 2 9 6 2" xfId="3961" xr:uid="{B87772F6-C740-4F74-AC0F-AD2343686C92}"/>
    <cellStyle name="Normal 2 9 6 2 2" xfId="6493" xr:uid="{843EF697-132E-4748-8A61-86F329E46F9F}"/>
    <cellStyle name="Normal 2 9 6 3" xfId="5225" xr:uid="{C11EC4F8-5892-4748-945B-94DCC5AE4452}"/>
    <cellStyle name="Normal 2 9 7" xfId="2612" xr:uid="{20944D60-B3FC-49CA-9B12-15A6E07CB9B2}"/>
    <cellStyle name="Normal 2 9 7 2" xfId="5987" xr:uid="{21DDA7E0-51CD-4FFC-A5B0-A6DB96A88727}"/>
    <cellStyle name="Normal 2 9 7 3" xfId="4719" xr:uid="{1CBBBE16-6D3A-447B-9899-9978F9BEDAD5}"/>
    <cellStyle name="Normal 2 9 8" xfId="2195" xr:uid="{4F90499D-29E3-4104-B902-3EE9FB4A7ADC}"/>
    <cellStyle name="Normal 2 9 8 2" xfId="5481" xr:uid="{41215062-14FE-49B8-B472-E06B1263907D}"/>
    <cellStyle name="Normal 2 9 9" xfId="2104" xr:uid="{A5578BC8-28BC-47FE-892A-9A75EF600209}"/>
    <cellStyle name="Normal 20" xfId="1283" xr:uid="{00000000-0005-0000-0000-000005050000}"/>
    <cellStyle name="Normal 20 2" xfId="1284" xr:uid="{00000000-0005-0000-0000-000006050000}"/>
    <cellStyle name="Normal 20 2 2" xfId="1983" xr:uid="{D86D1983-CC7F-4670-B920-524012BEE9E9}"/>
    <cellStyle name="Normal 20 3" xfId="1285" xr:uid="{00000000-0005-0000-0000-000007050000}"/>
    <cellStyle name="Normal 20 4" xfId="1921" xr:uid="{A8CB7942-9928-40C3-9F09-3766219F8084}"/>
    <cellStyle name="Normal 21" xfId="1286" xr:uid="{00000000-0005-0000-0000-000008050000}"/>
    <cellStyle name="Normal 21 2" xfId="1287" xr:uid="{00000000-0005-0000-0000-000009050000}"/>
    <cellStyle name="Normal 21 2 2" xfId="1984" xr:uid="{9412A7D8-4926-4D1E-B435-9576BCB4D76A}"/>
    <cellStyle name="Normal 21 3" xfId="1288" xr:uid="{00000000-0005-0000-0000-00000A050000}"/>
    <cellStyle name="Normal 21 4" xfId="1922" xr:uid="{F76F4455-50A3-4AE7-8375-A5B0B879B258}"/>
    <cellStyle name="Normal 22" xfId="1289" xr:uid="{00000000-0005-0000-0000-00000B050000}"/>
    <cellStyle name="Normal 22 2" xfId="1290" xr:uid="{00000000-0005-0000-0000-00000C050000}"/>
    <cellStyle name="Normal 23" xfId="1291" xr:uid="{00000000-0005-0000-0000-00000D050000}"/>
    <cellStyle name="Normal 23 2" xfId="1292" xr:uid="{00000000-0005-0000-0000-00000E050000}"/>
    <cellStyle name="Normal 23 2 2" xfId="1995" xr:uid="{D4CB8F1C-DE0B-452D-9572-70FE7FE92BD5}"/>
    <cellStyle name="Normal 23 3" xfId="1293" xr:uid="{00000000-0005-0000-0000-00000F050000}"/>
    <cellStyle name="Normal 23 4" xfId="1935" xr:uid="{74AEDADF-499A-4959-B160-D60C1CF82BC0}"/>
    <cellStyle name="Normal 24" xfId="1294" xr:uid="{00000000-0005-0000-0000-000010050000}"/>
    <cellStyle name="Normal 25" xfId="1295" xr:uid="{00000000-0005-0000-0000-000011050000}"/>
    <cellStyle name="Normal 26" xfId="1296" xr:uid="{00000000-0005-0000-0000-000012050000}"/>
    <cellStyle name="Normal 27" xfId="1297" xr:uid="{00000000-0005-0000-0000-000013050000}"/>
    <cellStyle name="Normal 28" xfId="1298" xr:uid="{00000000-0005-0000-0000-000014050000}"/>
    <cellStyle name="Normal 29" xfId="1299" xr:uid="{00000000-0005-0000-0000-000015050000}"/>
    <cellStyle name="Normal 3" xfId="1300" xr:uid="{00000000-0005-0000-0000-000016050000}"/>
    <cellStyle name="Normal 3 2" xfId="1301" xr:uid="{00000000-0005-0000-0000-000017050000}"/>
    <cellStyle name="Normal 3 2 2" xfId="1302" xr:uid="{00000000-0005-0000-0000-000018050000}"/>
    <cellStyle name="Normal 3 2 2 2" xfId="1303" xr:uid="{00000000-0005-0000-0000-000019050000}"/>
    <cellStyle name="Normal 3 2 2 3" xfId="1985" xr:uid="{FB34032E-4468-4CE0-9F6B-AB72DE2FA729}"/>
    <cellStyle name="Normal 3 2 3" xfId="1304" xr:uid="{00000000-0005-0000-0000-00001A050000}"/>
    <cellStyle name="Normal 3 2 4" xfId="1305" xr:uid="{00000000-0005-0000-0000-00001B050000}"/>
    <cellStyle name="Normal 3 2 5" xfId="1306" xr:uid="{00000000-0005-0000-0000-00001C050000}"/>
    <cellStyle name="Normal 3 2 6" xfId="1775" xr:uid="{FF279D87-6F3D-4E96-A0C4-6773691F8228}"/>
    <cellStyle name="Normal 3 3" xfId="1307" xr:uid="{00000000-0005-0000-0000-00001D050000}"/>
    <cellStyle name="Normal 3 3 2" xfId="1308" xr:uid="{00000000-0005-0000-0000-00001E050000}"/>
    <cellStyle name="Normal 3 3 3" xfId="1309" xr:uid="{00000000-0005-0000-0000-00001F050000}"/>
    <cellStyle name="Normal 3 3 4" xfId="1776" xr:uid="{88FBB844-5AD8-47FD-BD3B-8D65DB327EEC}"/>
    <cellStyle name="Normal 3 3 5" xfId="2480" xr:uid="{021595E1-C48E-450F-94A2-DDB66DE89507}"/>
    <cellStyle name="Normal 3 4" xfId="1310" xr:uid="{00000000-0005-0000-0000-000020050000}"/>
    <cellStyle name="Normal 3 4 2" xfId="2257" xr:uid="{3D36DC5B-8691-4F52-8BD3-819E1D2C342F}"/>
    <cellStyle name="Normal 3 5" xfId="1311" xr:uid="{00000000-0005-0000-0000-000021050000}"/>
    <cellStyle name="Normal 3 6" xfId="1312" xr:uid="{00000000-0005-0000-0000-000022050000}"/>
    <cellStyle name="Normal 3 7" xfId="1734" xr:uid="{BB5A95BF-43A5-413B-8810-623ADA8E74C5}"/>
    <cellStyle name="Normal 30" xfId="1313" xr:uid="{00000000-0005-0000-0000-000023050000}"/>
    <cellStyle name="Normal 31" xfId="1314" xr:uid="{00000000-0005-0000-0000-000024050000}"/>
    <cellStyle name="Normal 32" xfId="1315" xr:uid="{00000000-0005-0000-0000-000025050000}"/>
    <cellStyle name="Normal 33" xfId="1316" xr:uid="{00000000-0005-0000-0000-000026050000}"/>
    <cellStyle name="Normal 34" xfId="1317" xr:uid="{00000000-0005-0000-0000-000027050000}"/>
    <cellStyle name="Normal 35" xfId="1318" xr:uid="{00000000-0005-0000-0000-000028050000}"/>
    <cellStyle name="Normal 36" xfId="2028" xr:uid="{088A6FCF-F5D7-4A37-9A0D-C127A47D78F1}"/>
    <cellStyle name="Normal 37" xfId="2043" xr:uid="{91206255-B8A4-413D-9955-E41B06F7A9E9}"/>
    <cellStyle name="Normal 4" xfId="1319" xr:uid="{00000000-0005-0000-0000-000029050000}"/>
    <cellStyle name="Normal 4 10" xfId="3118" xr:uid="{1FBD6900-0574-4342-A309-C3504B7D3BD7}"/>
    <cellStyle name="Normal 4 10 2" xfId="3962" xr:uid="{91AD8D4E-FC33-4ADA-ABDB-A550CE8D5E86}"/>
    <cellStyle name="Normal 4 10 2 2" xfId="6494" xr:uid="{49DA25D1-1728-4754-8287-950F7A930391}"/>
    <cellStyle name="Normal 4 10 3" xfId="5226" xr:uid="{3677D415-4C65-4932-A629-27FBA9CFE362}"/>
    <cellStyle name="Normal 4 11" xfId="2613" xr:uid="{8B79DCDA-C4C0-4102-8DF3-B87C671548A9}"/>
    <cellStyle name="Normal 4 11 2" xfId="5988" xr:uid="{AE64D022-8819-48EA-B416-654895FA9267}"/>
    <cellStyle name="Normal 4 11 3" xfId="4720" xr:uid="{C2650FB0-46AE-48A5-85C7-C93059437E10}"/>
    <cellStyle name="Normal 4 12" xfId="2196" xr:uid="{28C17F80-06C8-4099-B742-6CFD4EABCB7D}"/>
    <cellStyle name="Normal 4 12 2" xfId="5482" xr:uid="{4286EEB8-3700-47C9-AFFB-8735FA59BA39}"/>
    <cellStyle name="Normal 4 13" xfId="2073" xr:uid="{F5BFEF0C-6F16-4D14-9104-18E2F72C86C8}"/>
    <cellStyle name="Normal 4 14" xfId="3336" xr:uid="{A5559655-20A4-4073-87D8-FE317ADA2FBD}"/>
    <cellStyle name="Normal 4 15" xfId="3457" xr:uid="{9245A26F-9957-42C4-85FB-257482EA0AC2}"/>
    <cellStyle name="Normal 4 16" xfId="4215" xr:uid="{C02D9C8B-D8F3-42C3-B6AA-030E1CA0CBC8}"/>
    <cellStyle name="Normal 4 2" xfId="1320" xr:uid="{00000000-0005-0000-0000-00002A050000}"/>
    <cellStyle name="Normal 4 2 10" xfId="2614" xr:uid="{4206CC09-A1CE-4B85-BDE3-5379F28AA850}"/>
    <cellStyle name="Normal 4 2 10 2" xfId="5989" xr:uid="{A834AB4A-8D5C-4F00-BCA2-9CAC930200DF}"/>
    <cellStyle name="Normal 4 2 10 3" xfId="4721" xr:uid="{51F70F00-6920-4DDB-B334-E93E060CB184}"/>
    <cellStyle name="Normal 4 2 11" xfId="2197" xr:uid="{8517A343-ED23-467B-8771-361BCE3DA46F}"/>
    <cellStyle name="Normal 4 2 11 2" xfId="5483" xr:uid="{9F88BC3A-5AB4-4196-BE9E-73FB491765F1}"/>
    <cellStyle name="Normal 4 2 12" xfId="2105" xr:uid="{D847CA37-8C33-47E6-BE49-49CCC1CA9792}"/>
    <cellStyle name="Normal 4 2 13" xfId="3368" xr:uid="{BB3253C4-8C1F-4924-B9CE-AEDBBB3FABB2}"/>
    <cellStyle name="Normal 4 2 14" xfId="3458" xr:uid="{15D37771-D136-4E51-8719-C31BFBE3960E}"/>
    <cellStyle name="Normal 4 2 15" xfId="4216" xr:uid="{A2226E89-2254-4900-8DE6-7ECC299D4C8E}"/>
    <cellStyle name="Normal 4 2 2" xfId="1321" xr:uid="{00000000-0005-0000-0000-00002B050000}"/>
    <cellStyle name="Normal 4 2 2 10" xfId="3369" xr:uid="{81DEFB6F-5AA4-49D9-A117-B1225F5541A8}"/>
    <cellStyle name="Normal 4 2 2 11" xfId="3459" xr:uid="{C685E323-42ED-4D92-9E1E-2D6125BB0870}"/>
    <cellStyle name="Normal 4 2 2 12" xfId="4217" xr:uid="{A62446F7-58C3-4006-94EC-321C83F94BEA}"/>
    <cellStyle name="Normal 4 2 2 2" xfId="1322" xr:uid="{00000000-0005-0000-0000-00002C050000}"/>
    <cellStyle name="Normal 4 2 2 2 10" xfId="4258" xr:uid="{5394C6BA-487B-482C-8C47-4266CDFE4770}"/>
    <cellStyle name="Normal 4 2 2 2 2" xfId="1825" xr:uid="{D41B3409-63FB-49E2-B4F3-E6DDF33F28BB}"/>
    <cellStyle name="Normal 4 2 2 2 2 2" xfId="2530" xr:uid="{03C4F112-1D0D-4CD9-91A3-D8AD102847C9}"/>
    <cellStyle name="Normal 4 2 2 2 2 2 2" xfId="3035" xr:uid="{596675E3-F383-4544-846D-C24ED3F8861B}"/>
    <cellStyle name="Normal 4 2 2 2 2 2 2 2" xfId="6410" xr:uid="{B1700B94-F463-4E44-A91E-9B7D7A348C37}"/>
    <cellStyle name="Normal 4 2 2 2 2 2 2 3" xfId="5142" xr:uid="{149E8B2A-38F2-41D4-96A8-05F0B8FDCFE3}"/>
    <cellStyle name="Normal 4 2 2 2 2 2 3" xfId="3878" xr:uid="{B62BCC33-5EB8-4E4F-9F49-A6C744379574}"/>
    <cellStyle name="Normal 4 2 2 2 2 2 3 2" xfId="5904" xr:uid="{5656401B-E9E8-41AC-BB37-7BA3F04E8FAB}"/>
    <cellStyle name="Normal 4 2 2 2 2 2 4" xfId="4636" xr:uid="{93995E8C-63AC-4A8C-8E7C-809EFE9091AF}"/>
    <cellStyle name="Normal 4 2 2 2 2 3" xfId="3286" xr:uid="{D66FEB8C-8DF7-4BEF-A1EC-0BC1AAF0BF58}"/>
    <cellStyle name="Normal 4 2 2 2 2 3 2" xfId="4132" xr:uid="{F5ED8542-18E2-4E01-B681-1154E26478F3}"/>
    <cellStyle name="Normal 4 2 2 2 2 3 2 2" xfId="6664" xr:uid="{81FDDD57-C499-4EEA-9B31-A64DE40043DB}"/>
    <cellStyle name="Normal 4 2 2 2 2 3 3" xfId="5396" xr:uid="{1F9700A6-16C6-49BE-B5AF-E971433311CA}"/>
    <cellStyle name="Normal 4 2 2 2 2 4" xfId="2783" xr:uid="{2304B8AF-D5F7-486E-BE2C-A09A50B0182A}"/>
    <cellStyle name="Normal 4 2 2 2 2 4 2" xfId="6158" xr:uid="{C21003C1-6111-432C-A493-626AB39CE02B}"/>
    <cellStyle name="Normal 4 2 2 2 2 4 3" xfId="4890" xr:uid="{EA8391B1-A513-49A8-827A-B8DBC244B043}"/>
    <cellStyle name="Normal 4 2 2 2 2 5" xfId="3626" xr:uid="{74D3355B-9E11-4A4B-81D9-BDFF92656BC0}"/>
    <cellStyle name="Normal 4 2 2 2 2 5 2" xfId="5652" xr:uid="{0653763C-3595-44E1-B6B6-5F7DAC2BD061}"/>
    <cellStyle name="Normal 4 2 2 2 2 6" xfId="4384" xr:uid="{45B349A1-0CF5-4731-BFDA-9A956FFE3306}"/>
    <cellStyle name="Normal 4 2 2 2 3" xfId="2415" xr:uid="{E221AE0B-D105-4A77-A02E-71BF48364629}"/>
    <cellStyle name="Normal 4 2 2 2 3 2" xfId="2909" xr:uid="{A86A13A3-22BC-435B-800B-9E48DFFFED28}"/>
    <cellStyle name="Normal 4 2 2 2 3 2 2" xfId="6284" xr:uid="{03607AC2-30E1-4CF8-8E77-AEC558592556}"/>
    <cellStyle name="Normal 4 2 2 2 3 2 3" xfId="5016" xr:uid="{ADDE5548-3D1E-4A8C-95F2-5CFDE0AE2787}"/>
    <cellStyle name="Normal 4 2 2 2 3 3" xfId="3752" xr:uid="{99E69169-5F01-48FE-80B4-AFF11004E9C3}"/>
    <cellStyle name="Normal 4 2 2 2 3 3 2" xfId="5778" xr:uid="{A68BA4AC-3E83-4B53-851D-179C8D92FA48}"/>
    <cellStyle name="Normal 4 2 2 2 3 4" xfId="4510" xr:uid="{4BD23AD7-BE2F-4E48-A8CB-09A05D4C9095}"/>
    <cellStyle name="Normal 4 2 2 2 4" xfId="3160" xr:uid="{89F58A60-E17A-4789-BDEF-D56098FD128C}"/>
    <cellStyle name="Normal 4 2 2 2 4 2" xfId="4006" xr:uid="{BE141EC9-6269-4B14-A074-18D8FEED9DA0}"/>
    <cellStyle name="Normal 4 2 2 2 4 2 2" xfId="6538" xr:uid="{147A237D-F8ED-4A8E-B71B-9D93E72A81E6}"/>
    <cellStyle name="Normal 4 2 2 2 4 3" xfId="5270" xr:uid="{5E51D4AB-1334-48D4-83A6-AAAF1135F1DF}"/>
    <cellStyle name="Normal 4 2 2 2 5" xfId="2657" xr:uid="{50FFB4A4-6693-4A31-A49C-E65DFE38ACE4}"/>
    <cellStyle name="Normal 4 2 2 2 5 2" xfId="6032" xr:uid="{23BE5431-0551-405B-8E4A-59F049CEC033}"/>
    <cellStyle name="Normal 4 2 2 2 5 3" xfId="4764" xr:uid="{92C859CA-E744-4B3B-B694-29163267031F}"/>
    <cellStyle name="Normal 4 2 2 2 6" xfId="2240" xr:uid="{7F733B04-FCBE-47B4-A4DA-8F5C41CD5B42}"/>
    <cellStyle name="Normal 4 2 2 2 6 2" xfId="5526" xr:uid="{C9F61C0A-96B2-4F58-9C5E-4BE05639BBC2}"/>
    <cellStyle name="Normal 4 2 2 2 7" xfId="2151" xr:uid="{A4D0AE97-1169-49A2-BCA6-2EB299D4069B}"/>
    <cellStyle name="Normal 4 2 2 2 8" xfId="3413" xr:uid="{48DE9EF7-CA4F-46ED-8083-6DC47496038D}"/>
    <cellStyle name="Normal 4 2 2 2 9" xfId="3500" xr:uid="{D3AFF42D-2861-4123-8966-3A0BFCF93E5B}"/>
    <cellStyle name="Normal 4 2 2 3" xfId="1323" xr:uid="{00000000-0005-0000-0000-00002D050000}"/>
    <cellStyle name="Normal 4 2 2 3 2" xfId="1324" xr:uid="{00000000-0005-0000-0000-00002E050000}"/>
    <cellStyle name="Normal 4 2 2 3 2 2" xfId="2568" xr:uid="{C8D7DD7E-9AC2-4E64-B751-5636C3954CF1}"/>
    <cellStyle name="Normal 4 2 2 3 2 2 2" xfId="3074" xr:uid="{9C47CBEF-644C-46F6-8B60-D4044A8A2B1C}"/>
    <cellStyle name="Normal 4 2 2 3 2 2 2 2" xfId="6449" xr:uid="{84F28CC5-5239-47C6-84FF-8BB61E9FC9FD}"/>
    <cellStyle name="Normal 4 2 2 3 2 2 2 3" xfId="5181" xr:uid="{617E3AFD-6311-4718-970F-E368CFC46CCD}"/>
    <cellStyle name="Normal 4 2 2 3 2 2 3" xfId="3917" xr:uid="{77718CD2-053E-4F14-9355-A1693A701721}"/>
    <cellStyle name="Normal 4 2 2 3 2 2 3 2" xfId="5943" xr:uid="{430351E0-60FC-41AE-8DFE-DFD1994CD002}"/>
    <cellStyle name="Normal 4 2 2 3 2 2 4" xfId="4675" xr:uid="{D6C73335-87FA-4CFA-85BE-BECFC21809F4}"/>
    <cellStyle name="Normal 4 2 2 3 2 3" xfId="3325" xr:uid="{12297B6D-40AD-4D96-A6C1-393375CB5124}"/>
    <cellStyle name="Normal 4 2 2 3 2 3 2" xfId="4171" xr:uid="{3089304F-FBC9-4C58-AA21-B55B9E2CBEB4}"/>
    <cellStyle name="Normal 4 2 2 3 2 3 2 2" xfId="6703" xr:uid="{764C10A2-1313-4598-9A7A-327EA2A9A215}"/>
    <cellStyle name="Normal 4 2 2 3 2 3 3" xfId="5435" xr:uid="{A60476E3-5DA7-4E94-ADE6-580208ED7F61}"/>
    <cellStyle name="Normal 4 2 2 3 2 4" xfId="2822" xr:uid="{C7699F1D-27EA-466A-9EBE-F9C79C71C5A6}"/>
    <cellStyle name="Normal 4 2 2 3 2 4 2" xfId="6197" xr:uid="{6EFD2BF5-1990-41E5-87E4-819D3E13124D}"/>
    <cellStyle name="Normal 4 2 2 3 2 4 3" xfId="4929" xr:uid="{4C6D18A7-5FF7-4A09-AED1-28807045A896}"/>
    <cellStyle name="Normal 4 2 2 3 2 5" xfId="3665" xr:uid="{A65CDEE2-8814-4FA8-826B-69C81961A46D}"/>
    <cellStyle name="Normal 4 2 2 3 2 5 2" xfId="5691" xr:uid="{05585745-7C68-4DF9-84FF-95FC91278686}"/>
    <cellStyle name="Normal 4 2 2 3 2 6" xfId="4423" xr:uid="{5AF58B6E-9FAE-4CB4-97B8-0D41577F8EE3}"/>
    <cellStyle name="Normal 4 2 2 3 2 7" xfId="2341" xr:uid="{0DF87704-15AE-426F-ACBD-E98D7F4A1067}"/>
    <cellStyle name="Normal 4 2 2 3 3" xfId="1870" xr:uid="{AAFB5963-890F-4CC9-B802-6E8FB03C089F}"/>
    <cellStyle name="Normal 4 2 2 3 3 2" xfId="2948" xr:uid="{17867A3F-9E5A-4AD3-8F8D-5FCBA49EB572}"/>
    <cellStyle name="Normal 4 2 2 3 3 2 2" xfId="6323" xr:uid="{7B359253-C49F-4826-85E2-4957647478D0}"/>
    <cellStyle name="Normal 4 2 2 3 3 2 3" xfId="5055" xr:uid="{6B17CEE8-AA82-4B86-A464-BDFB4EA213A8}"/>
    <cellStyle name="Normal 4 2 2 3 3 3" xfId="3791" xr:uid="{F4492C28-197C-4CAE-AB96-4E4BAD772EFB}"/>
    <cellStyle name="Normal 4 2 2 3 3 3 2" xfId="5817" xr:uid="{050D7B98-F095-4700-94BE-949A10BAE2E3}"/>
    <cellStyle name="Normal 4 2 2 3 3 4" xfId="4549" xr:uid="{ED53065F-6691-4CA5-9F47-87C7DA91CFEF}"/>
    <cellStyle name="Normal 4 2 2 3 4" xfId="3199" xr:uid="{D70D5C91-0B6C-4B48-9A42-19AC6B10F856}"/>
    <cellStyle name="Normal 4 2 2 3 4 2" xfId="4045" xr:uid="{F5F5E1D9-A746-4CBB-BA9D-31279F8D1DE5}"/>
    <cellStyle name="Normal 4 2 2 3 4 2 2" xfId="6577" xr:uid="{45879698-0F37-4637-9417-B1B82126144A}"/>
    <cellStyle name="Normal 4 2 2 3 4 3" xfId="5309" xr:uid="{C77B3A51-6BAE-4CC5-9ABA-77CD23211622}"/>
    <cellStyle name="Normal 4 2 2 3 5" xfId="2696" xr:uid="{D2791EBB-C80B-4789-BC71-FB83A22ECF31}"/>
    <cellStyle name="Normal 4 2 2 3 5 2" xfId="6071" xr:uid="{B88520EB-76C1-43EB-A7CA-F3E8FE45A2A1}"/>
    <cellStyle name="Normal 4 2 2 3 5 3" xfId="4803" xr:uid="{DDD8F823-1760-4A23-B081-713A965996A5}"/>
    <cellStyle name="Normal 4 2 2 3 6" xfId="3539" xr:uid="{5C0DD108-8308-4182-BF09-F2CE13A23D34}"/>
    <cellStyle name="Normal 4 2 2 3 6 2" xfId="5565" xr:uid="{0C47B798-488F-4EC6-8F58-93586AACF2D9}"/>
    <cellStyle name="Normal 4 2 2 3 7" xfId="4297" xr:uid="{F8DD2211-674C-4F16-9278-588F2A48D073}"/>
    <cellStyle name="Normal 4 2 2 4" xfId="1778" xr:uid="{EFEBCAF2-0419-498E-AFE5-56C987182D5D}"/>
    <cellStyle name="Normal 4 2 2 4 2" xfId="2490" xr:uid="{F6F8BB7E-3FF8-4C77-80B3-9AE3C674DDD9}"/>
    <cellStyle name="Normal 4 2 2 4 2 2" xfId="2994" xr:uid="{F1799E48-AF3C-4FEA-8AEF-BC88B9F625CA}"/>
    <cellStyle name="Normal 4 2 2 4 2 2 2" xfId="6369" xr:uid="{966D39C8-EF4E-4E72-98CA-E98CF9889498}"/>
    <cellStyle name="Normal 4 2 2 4 2 2 3" xfId="5101" xr:uid="{110255CE-A0F8-4B18-8FB3-914A6C5ADF51}"/>
    <cellStyle name="Normal 4 2 2 4 2 3" xfId="3837" xr:uid="{13C227F8-BD26-4AA8-A365-8D01803620E2}"/>
    <cellStyle name="Normal 4 2 2 4 2 3 2" xfId="5863" xr:uid="{9EA77924-602E-4B0A-847F-0EC9F86A9452}"/>
    <cellStyle name="Normal 4 2 2 4 2 4" xfId="4595" xr:uid="{A3E5C06F-A85A-4B2E-9DC3-BD6B12E9E9A1}"/>
    <cellStyle name="Normal 4 2 2 4 3" xfId="3245" xr:uid="{6A7DB319-0FAE-4B5E-8E1A-BA2B3F24E37C}"/>
    <cellStyle name="Normal 4 2 2 4 3 2" xfId="4091" xr:uid="{9C53221E-CEF1-44A3-8B28-419B8B789D9C}"/>
    <cellStyle name="Normal 4 2 2 4 3 2 2" xfId="6623" xr:uid="{2F15D0DA-6B47-4664-A7E0-32D1239F30D7}"/>
    <cellStyle name="Normal 4 2 2 4 3 3" xfId="5355" xr:uid="{65E0A488-9E2F-488E-AF97-8E684D899764}"/>
    <cellStyle name="Normal 4 2 2 4 4" xfId="2742" xr:uid="{0D3CF7D5-278A-4970-8489-8A681CDF715F}"/>
    <cellStyle name="Normal 4 2 2 4 4 2" xfId="6117" xr:uid="{10F3013B-F922-416C-BC27-680379EDAB8D}"/>
    <cellStyle name="Normal 4 2 2 4 4 3" xfId="4849" xr:uid="{B49A181C-43A0-4287-870A-044984388ADF}"/>
    <cellStyle name="Normal 4 2 2 4 5" xfId="3585" xr:uid="{A8B9CC9C-9958-4FAB-834A-C1EDD43BFB17}"/>
    <cellStyle name="Normal 4 2 2 4 5 2" xfId="5611" xr:uid="{0B1F4913-BEC4-481D-835D-D1C329D4368D}"/>
    <cellStyle name="Normal 4 2 2 4 6" xfId="4343" xr:uid="{8CFB09D7-4568-4EB0-A659-F3EC8A886596}"/>
    <cellStyle name="Normal 4 2 2 5" xfId="1986" xr:uid="{3199AF35-92C0-4242-B779-A313BA4A6B38}"/>
    <cellStyle name="Normal 4 2 2 5 2" xfId="2868" xr:uid="{F5BE2C46-C04A-4C79-9273-753726C8293A}"/>
    <cellStyle name="Normal 4 2 2 5 2 2" xfId="6243" xr:uid="{6E12BA24-B1C1-4FF3-AC9C-68815771DCD6}"/>
    <cellStyle name="Normal 4 2 2 5 2 3" xfId="4975" xr:uid="{CF810E91-5009-4DAD-97DC-B48C38109B7C}"/>
    <cellStyle name="Normal 4 2 2 5 3" xfId="3711" xr:uid="{40402445-6AE7-45B3-B008-DD1D4AA3B078}"/>
    <cellStyle name="Normal 4 2 2 5 3 2" xfId="5737" xr:uid="{F63A8526-A485-4D01-80B7-BF8306E2D59F}"/>
    <cellStyle name="Normal 4 2 2 5 4" xfId="4469" xr:uid="{472726DD-3585-4009-BE1B-DD2CDC470060}"/>
    <cellStyle name="Normal 4 2 2 5 5" xfId="2380" xr:uid="{89D84E59-310A-47F0-8BA2-74587784F80D}"/>
    <cellStyle name="Normal 4 2 2 6" xfId="3120" xr:uid="{78472F58-8CD2-4B73-9FAB-656649A9F82C}"/>
    <cellStyle name="Normal 4 2 2 6 2" xfId="3964" xr:uid="{E16E19AD-53C5-4ED1-AA54-C74DFDBB55CA}"/>
    <cellStyle name="Normal 4 2 2 6 2 2" xfId="6496" xr:uid="{30D3C902-CFF6-497E-90F0-FE83813EC87F}"/>
    <cellStyle name="Normal 4 2 2 6 3" xfId="5228" xr:uid="{48FEACEF-1A19-47A5-B635-DB8F83839718}"/>
    <cellStyle name="Normal 4 2 2 7" xfId="2615" xr:uid="{90B5CF75-378D-407C-AC85-36562ED48BE3}"/>
    <cellStyle name="Normal 4 2 2 7 2" xfId="5990" xr:uid="{382539A3-94D9-4800-9EAC-36D6DF0F1B80}"/>
    <cellStyle name="Normal 4 2 2 7 3" xfId="4722" xr:uid="{6ABE2B56-948C-41A6-91D1-BCD834A45AAD}"/>
    <cellStyle name="Normal 4 2 2 8" xfId="2198" xr:uid="{8048B8DA-537D-4A28-97F0-68ACDC8920CC}"/>
    <cellStyle name="Normal 4 2 2 8 2" xfId="5484" xr:uid="{DBBBE263-0283-46FD-941D-1446CA5C6CBC}"/>
    <cellStyle name="Normal 4 2 2 9" xfId="2106" xr:uid="{9C116BF7-C901-4F40-8B5E-5FA280C7E451}"/>
    <cellStyle name="Normal 4 2 3" xfId="1325" xr:uid="{00000000-0005-0000-0000-00002F050000}"/>
    <cellStyle name="Normal 4 2 3 10" xfId="3370" xr:uid="{D802D1D9-5FEB-47AC-B9A2-0A6B25DB7093}"/>
    <cellStyle name="Normal 4 2 3 11" xfId="3460" xr:uid="{4B3FC31E-F71D-41DC-A154-29969DFCCBD6}"/>
    <cellStyle name="Normal 4 2 3 12" xfId="4218" xr:uid="{C2430288-953E-4DCB-986B-0FFB046B44CC}"/>
    <cellStyle name="Normal 4 2 3 2" xfId="1326" xr:uid="{00000000-0005-0000-0000-000030050000}"/>
    <cellStyle name="Normal 4 2 3 2 10" xfId="4259" xr:uid="{BEB46E91-CD2F-4C08-815E-B043FBBC755D}"/>
    <cellStyle name="Normal 4 2 3 2 2" xfId="1826" xr:uid="{65B6F138-400B-47F7-9FB1-6354FA9FECCF}"/>
    <cellStyle name="Normal 4 2 3 2 2 2" xfId="2531" xr:uid="{C767CAD3-64CF-4990-AA48-26019A8A224D}"/>
    <cellStyle name="Normal 4 2 3 2 2 2 2" xfId="3036" xr:uid="{BE56F16B-6C11-4B8A-AA9C-E9367F2877C9}"/>
    <cellStyle name="Normal 4 2 3 2 2 2 2 2" xfId="6411" xr:uid="{56950159-04A6-43F1-AD32-64BCCE0A16B2}"/>
    <cellStyle name="Normal 4 2 3 2 2 2 2 3" xfId="5143" xr:uid="{C840FCC1-092F-4208-8F2E-73145DDACF1E}"/>
    <cellStyle name="Normal 4 2 3 2 2 2 3" xfId="3879" xr:uid="{E78EF7B6-B673-4273-8D1E-D1130FA12A5E}"/>
    <cellStyle name="Normal 4 2 3 2 2 2 3 2" xfId="5905" xr:uid="{06518116-9A25-46E1-86DA-25C950E754C0}"/>
    <cellStyle name="Normal 4 2 3 2 2 2 4" xfId="4637" xr:uid="{97231237-8A1A-419C-AABD-736AB103BCD2}"/>
    <cellStyle name="Normal 4 2 3 2 2 3" xfId="3287" xr:uid="{019CC7C8-9F72-4089-8E5D-36C97FE0F4A6}"/>
    <cellStyle name="Normal 4 2 3 2 2 3 2" xfId="4133" xr:uid="{76AC2B13-BAA2-4BCA-ABD4-0A0E8CCCEC0D}"/>
    <cellStyle name="Normal 4 2 3 2 2 3 2 2" xfId="6665" xr:uid="{B3B064A9-7989-4318-9A7A-7EA71415A4AA}"/>
    <cellStyle name="Normal 4 2 3 2 2 3 3" xfId="5397" xr:uid="{AE531F66-26E6-495A-843B-D3AB800EB836}"/>
    <cellStyle name="Normal 4 2 3 2 2 4" xfId="2784" xr:uid="{7958A888-7D3E-4D56-B0E7-F4E10930C4E8}"/>
    <cellStyle name="Normal 4 2 3 2 2 4 2" xfId="6159" xr:uid="{7D4F4A5A-5988-481A-A31F-5EE2ED9D1D1C}"/>
    <cellStyle name="Normal 4 2 3 2 2 4 3" xfId="4891" xr:uid="{269AC3D1-C6BD-45BE-BA24-DDD2CD17E8DA}"/>
    <cellStyle name="Normal 4 2 3 2 2 5" xfId="3627" xr:uid="{A0C1E7D2-C195-415B-B7AC-DF46A89F38A7}"/>
    <cellStyle name="Normal 4 2 3 2 2 5 2" xfId="5653" xr:uid="{EE19B42A-223A-4382-B721-66703BE4B27F}"/>
    <cellStyle name="Normal 4 2 3 2 2 6" xfId="4385" xr:uid="{222C2923-965E-48BA-9C0E-D253630C2354}"/>
    <cellStyle name="Normal 4 2 3 2 3" xfId="2416" xr:uid="{0629D6F5-3B99-4B0A-B3EA-F469A7517076}"/>
    <cellStyle name="Normal 4 2 3 2 3 2" xfId="2910" xr:uid="{DA2780C2-00A9-45E7-822F-FA8AC6719FA3}"/>
    <cellStyle name="Normal 4 2 3 2 3 2 2" xfId="6285" xr:uid="{723D1770-16CF-4669-8692-FE177100DC04}"/>
    <cellStyle name="Normal 4 2 3 2 3 2 3" xfId="5017" xr:uid="{C45760C5-8515-4333-8C1B-E96969A05374}"/>
    <cellStyle name="Normal 4 2 3 2 3 3" xfId="3753" xr:uid="{4CB3080C-3A8E-4E5C-9D1E-B638471A4C98}"/>
    <cellStyle name="Normal 4 2 3 2 3 3 2" xfId="5779" xr:uid="{5C85D296-506C-48E0-AA54-80336B54A2E8}"/>
    <cellStyle name="Normal 4 2 3 2 3 4" xfId="4511" xr:uid="{B1A9B405-2C3D-4EC8-A19B-3910B6A005CF}"/>
    <cellStyle name="Normal 4 2 3 2 4" xfId="3161" xr:uid="{CEB45BAC-2916-495E-9070-0539B4CB7FC6}"/>
    <cellStyle name="Normal 4 2 3 2 4 2" xfId="4007" xr:uid="{9FFDEA1B-F127-4A5D-B5BB-441C2AA545D2}"/>
    <cellStyle name="Normal 4 2 3 2 4 2 2" xfId="6539" xr:uid="{F11EA47F-647C-4F13-BF35-7E1DBDF74DC4}"/>
    <cellStyle name="Normal 4 2 3 2 4 3" xfId="5271" xr:uid="{A26E250B-982D-4836-989B-2392EEC22295}"/>
    <cellStyle name="Normal 4 2 3 2 5" xfId="2658" xr:uid="{24F2F14C-3A13-4984-88C5-EF53661B62BD}"/>
    <cellStyle name="Normal 4 2 3 2 5 2" xfId="6033" xr:uid="{EDC50B85-B056-4528-984E-C6DDAE1362EE}"/>
    <cellStyle name="Normal 4 2 3 2 5 3" xfId="4765" xr:uid="{9E02C46A-3D1C-4BD1-A6E1-C88F10F0F341}"/>
    <cellStyle name="Normal 4 2 3 2 6" xfId="2241" xr:uid="{CED92658-FC56-441F-AB25-4877AC507215}"/>
    <cellStyle name="Normal 4 2 3 2 6 2" xfId="5527" xr:uid="{66EC9DB0-4F32-4E72-B99D-5D1D10F6175E}"/>
    <cellStyle name="Normal 4 2 3 2 7" xfId="2152" xr:uid="{AD345885-A63A-4A43-9B78-613C64F79209}"/>
    <cellStyle name="Normal 4 2 3 2 8" xfId="3414" xr:uid="{C20AA06F-2220-4ABD-9049-18F66F5587F9}"/>
    <cellStyle name="Normal 4 2 3 2 9" xfId="3501" xr:uid="{389D63FD-8657-4CB3-9FF4-BF1338F0B04A}"/>
    <cellStyle name="Normal 4 2 3 3" xfId="1327" xr:uid="{00000000-0005-0000-0000-000031050000}"/>
    <cellStyle name="Normal 4 2 3 3 2" xfId="1871" xr:uid="{62B27A52-AA8F-4431-8F49-F84954069C90}"/>
    <cellStyle name="Normal 4 2 3 3 2 2" xfId="2569" xr:uid="{CC11AE78-0200-490B-B8E9-F3EA6D000E79}"/>
    <cellStyle name="Normal 4 2 3 3 2 2 2" xfId="3075" xr:uid="{36A19B51-7084-4B33-8F99-0FA80C56DD0E}"/>
    <cellStyle name="Normal 4 2 3 3 2 2 2 2" xfId="6450" xr:uid="{6C7B9D29-6FB1-4FA3-A7DD-357222FA866C}"/>
    <cellStyle name="Normal 4 2 3 3 2 2 2 3" xfId="5182" xr:uid="{2F435433-548C-4122-A5D5-75442FDE2472}"/>
    <cellStyle name="Normal 4 2 3 3 2 2 3" xfId="3918" xr:uid="{A94E41C9-AE2C-4879-9E96-116C812301E3}"/>
    <cellStyle name="Normal 4 2 3 3 2 2 3 2" xfId="5944" xr:uid="{9A47A30A-94DF-4D95-8112-17D3D6CBE664}"/>
    <cellStyle name="Normal 4 2 3 3 2 2 4" xfId="4676" xr:uid="{6A99091E-D839-4C9B-95DF-0E74C09D90F8}"/>
    <cellStyle name="Normal 4 2 3 3 2 3" xfId="3326" xr:uid="{92170C37-11D2-4D81-8DC7-3F8A63272080}"/>
    <cellStyle name="Normal 4 2 3 3 2 3 2" xfId="4172" xr:uid="{00DC9E8A-44BF-4803-BF8D-A7751057D188}"/>
    <cellStyle name="Normal 4 2 3 3 2 3 2 2" xfId="6704" xr:uid="{58D07311-56D2-4387-8179-0BDF05E7C066}"/>
    <cellStyle name="Normal 4 2 3 3 2 3 3" xfId="5436" xr:uid="{0EFB5DF0-A0F9-4D01-B443-0348AF4E11BA}"/>
    <cellStyle name="Normal 4 2 3 3 2 4" xfId="2823" xr:uid="{2691F3B3-3A39-480A-8846-0F4DD879B7E7}"/>
    <cellStyle name="Normal 4 2 3 3 2 4 2" xfId="6198" xr:uid="{0D9A7C0F-516C-4EBE-93F8-56B32D1B9925}"/>
    <cellStyle name="Normal 4 2 3 3 2 4 3" xfId="4930" xr:uid="{5FEE7D2F-2315-4C00-986E-ED5664B58A19}"/>
    <cellStyle name="Normal 4 2 3 3 2 5" xfId="3666" xr:uid="{D875EAF0-90AB-444D-9479-CA395BEECA0C}"/>
    <cellStyle name="Normal 4 2 3 3 2 5 2" xfId="5692" xr:uid="{256B63B5-3652-47B6-8DBB-7438A4D2F282}"/>
    <cellStyle name="Normal 4 2 3 3 2 6" xfId="4424" xr:uid="{0EB34039-9C89-4A15-8FCF-21596FB52FFE}"/>
    <cellStyle name="Normal 4 2 3 3 3" xfId="2449" xr:uid="{DEAC0DD4-28BA-4697-A565-BCFCB8224BC8}"/>
    <cellStyle name="Normal 4 2 3 3 3 2" xfId="2949" xr:uid="{76484FA8-65A6-4263-989A-BBC650FBCB07}"/>
    <cellStyle name="Normal 4 2 3 3 3 2 2" xfId="6324" xr:uid="{8F029C50-9D9C-44DC-A374-C3A038DACA79}"/>
    <cellStyle name="Normal 4 2 3 3 3 2 3" xfId="5056" xr:uid="{F455BD86-244D-4564-992A-07F4E250991B}"/>
    <cellStyle name="Normal 4 2 3 3 3 3" xfId="3792" xr:uid="{D920AB34-26D1-410A-8090-C9965E9F5B42}"/>
    <cellStyle name="Normal 4 2 3 3 3 3 2" xfId="5818" xr:uid="{B83EBCD8-5F80-4351-A185-151ABB2425CB}"/>
    <cellStyle name="Normal 4 2 3 3 3 4" xfId="4550" xr:uid="{C7D25562-52DF-4F43-9747-440248FE2A7F}"/>
    <cellStyle name="Normal 4 2 3 3 4" xfId="3200" xr:uid="{470ADF7B-84CF-49B2-B183-34A873194AF9}"/>
    <cellStyle name="Normal 4 2 3 3 4 2" xfId="4046" xr:uid="{5FE77A6F-820B-4C27-9271-97866E41C83D}"/>
    <cellStyle name="Normal 4 2 3 3 4 2 2" xfId="6578" xr:uid="{D07F393A-9529-40EB-AEB9-A4BCCE3EC5AA}"/>
    <cellStyle name="Normal 4 2 3 3 4 3" xfId="5310" xr:uid="{23B8C9A7-A07F-49BC-B08D-FCA7E84F116E}"/>
    <cellStyle name="Normal 4 2 3 3 5" xfId="2697" xr:uid="{C8A3B885-CACE-4C61-A427-AC6EFFCAFDFE}"/>
    <cellStyle name="Normal 4 2 3 3 5 2" xfId="6072" xr:uid="{02F0430A-0FD7-43AC-B053-7E379030B25C}"/>
    <cellStyle name="Normal 4 2 3 3 5 3" xfId="4804" xr:uid="{08FD46FB-0E79-41FE-B88B-D83C514D5344}"/>
    <cellStyle name="Normal 4 2 3 3 6" xfId="3540" xr:uid="{A7BAECF7-63B6-4DBC-B921-6FBFB87E39A0}"/>
    <cellStyle name="Normal 4 2 3 3 6 2" xfId="5566" xr:uid="{B1E67B03-C2CF-4D57-A41C-C632602649F6}"/>
    <cellStyle name="Normal 4 2 3 3 7" xfId="4298" xr:uid="{2E231002-7C96-4081-821D-5FE601FDEA5F}"/>
    <cellStyle name="Normal 4 2 3 4" xfId="1779" xr:uid="{3E38D746-7E1F-436B-BA79-0C9ED37E526F}"/>
    <cellStyle name="Normal 4 2 3 4 2" xfId="2491" xr:uid="{19AC908D-299F-4DAD-9704-1C7E2D7FBCE7}"/>
    <cellStyle name="Normal 4 2 3 4 2 2" xfId="2995" xr:uid="{7178DE1A-C184-4958-9412-4F6CE890572B}"/>
    <cellStyle name="Normal 4 2 3 4 2 2 2" xfId="6370" xr:uid="{B4FFB686-0599-45CC-8649-AD7B9F5E9EE8}"/>
    <cellStyle name="Normal 4 2 3 4 2 2 3" xfId="5102" xr:uid="{721E826F-2B5D-4C14-82D6-FB0CF0B505E5}"/>
    <cellStyle name="Normal 4 2 3 4 2 3" xfId="3838" xr:uid="{3F96DBF3-FBF4-4705-847E-EC8C34926C3C}"/>
    <cellStyle name="Normal 4 2 3 4 2 3 2" xfId="5864" xr:uid="{308E167A-E1DF-4B6B-BB71-D180205F8F44}"/>
    <cellStyle name="Normal 4 2 3 4 2 4" xfId="4596" xr:uid="{9010BB46-EFC2-4417-B2B4-537CD6B3F85F}"/>
    <cellStyle name="Normal 4 2 3 4 3" xfId="3246" xr:uid="{9E711E68-CFFC-4BE3-9ED8-562781924862}"/>
    <cellStyle name="Normal 4 2 3 4 3 2" xfId="4092" xr:uid="{0313086D-4F80-4372-AF53-44EA86C28A41}"/>
    <cellStyle name="Normal 4 2 3 4 3 2 2" xfId="6624" xr:uid="{D6668EE2-A9D9-4DF2-AA33-92C03CBBFEA3}"/>
    <cellStyle name="Normal 4 2 3 4 3 3" xfId="5356" xr:uid="{7CD57B1B-C059-4AC2-8FFE-5F538FF2426F}"/>
    <cellStyle name="Normal 4 2 3 4 4" xfId="2743" xr:uid="{D738711A-21F7-4190-92DE-4215B3C805BF}"/>
    <cellStyle name="Normal 4 2 3 4 4 2" xfId="6118" xr:uid="{BA20A929-7512-4E02-9CDD-AE20A703D46A}"/>
    <cellStyle name="Normal 4 2 3 4 4 3" xfId="4850" xr:uid="{122A7454-5E3B-4B0E-8736-93BE7A2B5F5B}"/>
    <cellStyle name="Normal 4 2 3 4 5" xfId="3586" xr:uid="{916726A9-3380-4EEC-AFE8-35C9B66A37DA}"/>
    <cellStyle name="Normal 4 2 3 4 5 2" xfId="5612" xr:uid="{5F3D6559-DB44-43B5-9658-635851D4E8AF}"/>
    <cellStyle name="Normal 4 2 3 4 6" xfId="4344" xr:uid="{C3F890D6-117E-4589-B91D-92A7785C93B1}"/>
    <cellStyle name="Normal 4 2 3 5" xfId="2381" xr:uid="{B1D56333-7EB4-4FE0-85CE-BD390327F239}"/>
    <cellStyle name="Normal 4 2 3 5 2" xfId="2869" xr:uid="{90EA7A2A-8EBE-41E0-848B-C82C94D7C86D}"/>
    <cellStyle name="Normal 4 2 3 5 2 2" xfId="6244" xr:uid="{FCA61D62-DE61-4670-AD31-06E741D88B26}"/>
    <cellStyle name="Normal 4 2 3 5 2 3" xfId="4976" xr:uid="{1704457E-9F7C-46DE-9B9F-406BA8F49489}"/>
    <cellStyle name="Normal 4 2 3 5 3" xfId="3712" xr:uid="{AD194AA7-82C6-4413-BE5E-6118C10B9DB4}"/>
    <cellStyle name="Normal 4 2 3 5 3 2" xfId="5738" xr:uid="{61C4190E-FB1A-4B05-926F-3A759FEE518C}"/>
    <cellStyle name="Normal 4 2 3 5 4" xfId="4470" xr:uid="{EA3A59B4-15DD-417B-9A74-799B0AAD7C43}"/>
    <cellStyle name="Normal 4 2 3 6" xfId="3121" xr:uid="{8D40A1AD-831D-45A9-9C8A-263CE6561BC2}"/>
    <cellStyle name="Normal 4 2 3 6 2" xfId="3965" xr:uid="{D6114A2E-94C4-4663-8DAC-5E155A96D53A}"/>
    <cellStyle name="Normal 4 2 3 6 2 2" xfId="6497" xr:uid="{FBD8CDF8-3627-427F-BD7E-CE0DC583BCC6}"/>
    <cellStyle name="Normal 4 2 3 6 3" xfId="5229" xr:uid="{3F6F7B69-70BD-4374-B09A-DFC358196D29}"/>
    <cellStyle name="Normal 4 2 3 7" xfId="2616" xr:uid="{A2CB7215-C509-4060-88B6-5C26B67556DA}"/>
    <cellStyle name="Normal 4 2 3 7 2" xfId="5991" xr:uid="{08F41605-7BF6-4CF3-A9C0-B15CD502AE31}"/>
    <cellStyle name="Normal 4 2 3 7 3" xfId="4723" xr:uid="{56F763BC-9C30-41EE-97D7-028219BCE90A}"/>
    <cellStyle name="Normal 4 2 3 8" xfId="2199" xr:uid="{0AA41D42-2301-47C9-8BFA-31177398B9BE}"/>
    <cellStyle name="Normal 4 2 3 8 2" xfId="5485" xr:uid="{2BF7230C-7B00-4A89-B294-63FB7EE8971C}"/>
    <cellStyle name="Normal 4 2 3 9" xfId="2107" xr:uid="{CBE1A5A1-5064-4233-B132-69A54F0BE3DE}"/>
    <cellStyle name="Normal 4 2 4" xfId="1328" xr:uid="{00000000-0005-0000-0000-000032050000}"/>
    <cellStyle name="Normal 4 2 4 10" xfId="3371" xr:uid="{DB0756DF-8622-44DB-B442-81B68DEEB373}"/>
    <cellStyle name="Normal 4 2 4 11" xfId="3461" xr:uid="{84B5F5C0-0F07-4B86-BB37-E34860E700BE}"/>
    <cellStyle name="Normal 4 2 4 12" xfId="4219" xr:uid="{5866AF44-6EE5-4C7E-B3D2-9051BF4774B3}"/>
    <cellStyle name="Normal 4 2 4 2" xfId="1329" xr:uid="{00000000-0005-0000-0000-000033050000}"/>
    <cellStyle name="Normal 4 2 4 2 10" xfId="4260" xr:uid="{DF1149C0-8815-40A7-B332-E718580B7D32}"/>
    <cellStyle name="Normal 4 2 4 2 2" xfId="1827" xr:uid="{E5346F7F-C0AE-4DB4-A0F2-0624D7F529C2}"/>
    <cellStyle name="Normal 4 2 4 2 2 2" xfId="2532" xr:uid="{0D4B4914-5B52-480A-A70E-5F0108A690AA}"/>
    <cellStyle name="Normal 4 2 4 2 2 2 2" xfId="3037" xr:uid="{5CDF0D60-D0F2-41ED-A1DD-AD5167325E7D}"/>
    <cellStyle name="Normal 4 2 4 2 2 2 2 2" xfId="6412" xr:uid="{BCA2FFCF-A6F8-4C30-AC22-AF67E2D9EAF4}"/>
    <cellStyle name="Normal 4 2 4 2 2 2 2 3" xfId="5144" xr:uid="{C36DF375-A451-4F72-A40A-2057130DD575}"/>
    <cellStyle name="Normal 4 2 4 2 2 2 3" xfId="3880" xr:uid="{12D01566-5F50-48C6-937C-62A420FD6FCB}"/>
    <cellStyle name="Normal 4 2 4 2 2 2 3 2" xfId="5906" xr:uid="{96574335-64D8-4AB8-BDC4-4C8BDF92BBA2}"/>
    <cellStyle name="Normal 4 2 4 2 2 2 4" xfId="4638" xr:uid="{E83F601E-C8DC-4419-9F4F-652C6CC096C0}"/>
    <cellStyle name="Normal 4 2 4 2 2 3" xfId="3288" xr:uid="{4D8396D7-440A-409A-8053-68B1ADC00539}"/>
    <cellStyle name="Normal 4 2 4 2 2 3 2" xfId="4134" xr:uid="{7A715AF5-08E4-4819-9674-1821638A0A1E}"/>
    <cellStyle name="Normal 4 2 4 2 2 3 2 2" xfId="6666" xr:uid="{A90F99B0-394A-4A5F-BA6D-95D67A4F9DAD}"/>
    <cellStyle name="Normal 4 2 4 2 2 3 3" xfId="5398" xr:uid="{157557C6-9A85-4044-B7CB-EB48B96B1D8E}"/>
    <cellStyle name="Normal 4 2 4 2 2 4" xfId="2785" xr:uid="{35B223F8-DC23-48DF-B2DD-8403B1FCB29E}"/>
    <cellStyle name="Normal 4 2 4 2 2 4 2" xfId="6160" xr:uid="{5FE4A8E4-F82B-4B6D-A226-EECD643EC631}"/>
    <cellStyle name="Normal 4 2 4 2 2 4 3" xfId="4892" xr:uid="{B72E58BC-7718-4196-AFB6-51D360424DB8}"/>
    <cellStyle name="Normal 4 2 4 2 2 5" xfId="3628" xr:uid="{BF0227FF-521A-40CF-919B-7ECE01812DAC}"/>
    <cellStyle name="Normal 4 2 4 2 2 5 2" xfId="5654" xr:uid="{64B0797C-BC91-4036-BEF6-6C83233D4A89}"/>
    <cellStyle name="Normal 4 2 4 2 2 6" xfId="4386" xr:uid="{5379C20C-86A9-47D3-8787-26F29F28E7D9}"/>
    <cellStyle name="Normal 4 2 4 2 3" xfId="2417" xr:uid="{F0359B2C-B0BD-4759-AFA0-178374C00814}"/>
    <cellStyle name="Normal 4 2 4 2 3 2" xfId="2911" xr:uid="{7EB0D6FE-F3F9-41FA-AF70-CE53D535B5CB}"/>
    <cellStyle name="Normal 4 2 4 2 3 2 2" xfId="6286" xr:uid="{98F992F4-1D00-4519-884C-B2B1F3AF2C10}"/>
    <cellStyle name="Normal 4 2 4 2 3 2 3" xfId="5018" xr:uid="{680CF0F2-BF06-42CD-A376-53183B3D596D}"/>
    <cellStyle name="Normal 4 2 4 2 3 3" xfId="3754" xr:uid="{3BE25C6B-D1FC-4707-8E4B-9911187B52A9}"/>
    <cellStyle name="Normal 4 2 4 2 3 3 2" xfId="5780" xr:uid="{C433ADB6-60A3-43DA-AD31-4A44370E6D4B}"/>
    <cellStyle name="Normal 4 2 4 2 3 4" xfId="4512" xr:uid="{53DA9D18-49EB-498D-AC7E-B7E07201DAEE}"/>
    <cellStyle name="Normal 4 2 4 2 4" xfId="3162" xr:uid="{A45C71F2-3D37-43CE-B222-D817C7ED1020}"/>
    <cellStyle name="Normal 4 2 4 2 4 2" xfId="4008" xr:uid="{4943B0F3-92F6-4F1C-805A-7BE58D631379}"/>
    <cellStyle name="Normal 4 2 4 2 4 2 2" xfId="6540" xr:uid="{927D0BE7-D240-4F78-B9A4-9773D8BDC0F0}"/>
    <cellStyle name="Normal 4 2 4 2 4 3" xfId="5272" xr:uid="{671B28F9-E029-4A7D-977E-537837C1259A}"/>
    <cellStyle name="Normal 4 2 4 2 5" xfId="2659" xr:uid="{27FFB134-B4AC-4E8C-820D-10B61DD4D459}"/>
    <cellStyle name="Normal 4 2 4 2 5 2" xfId="6034" xr:uid="{2620C821-5628-4027-870D-5FC7BDC97EFB}"/>
    <cellStyle name="Normal 4 2 4 2 5 3" xfId="4766" xr:uid="{00E0CD58-088B-4FEF-B269-1B7A237544B2}"/>
    <cellStyle name="Normal 4 2 4 2 6" xfId="2242" xr:uid="{0742EBD3-5BA3-4F5F-BE1E-585D67F58080}"/>
    <cellStyle name="Normal 4 2 4 2 6 2" xfId="5528" xr:uid="{DF1B153C-4967-4D49-9AB3-762669BA4F3F}"/>
    <cellStyle name="Normal 4 2 4 2 7" xfId="2153" xr:uid="{5D0BBB45-1CDD-4F41-985E-D15257F2F30C}"/>
    <cellStyle name="Normal 4 2 4 2 8" xfId="3415" xr:uid="{4DCE592B-6887-4EE3-A846-0ED6C1BE36B4}"/>
    <cellStyle name="Normal 4 2 4 2 9" xfId="3502" xr:uid="{FC767C0E-9255-4C4D-A39A-93E4EFACD5C9}"/>
    <cellStyle name="Normal 4 2 4 3" xfId="1330" xr:uid="{00000000-0005-0000-0000-000034050000}"/>
    <cellStyle name="Normal 4 2 4 3 2" xfId="1872" xr:uid="{5500A897-0A9B-43DF-8375-3F76007116D4}"/>
    <cellStyle name="Normal 4 2 4 3 2 2" xfId="2570" xr:uid="{38153569-BFE3-458E-96F6-F22E6C7DE7ED}"/>
    <cellStyle name="Normal 4 2 4 3 2 2 2" xfId="3076" xr:uid="{AB398D4B-17E2-404B-806B-CD15F2E46DD0}"/>
    <cellStyle name="Normal 4 2 4 3 2 2 2 2" xfId="6451" xr:uid="{C8E3A418-9966-4D6B-A608-6A2C8C2F2F76}"/>
    <cellStyle name="Normal 4 2 4 3 2 2 2 3" xfId="5183" xr:uid="{B87CA8D8-6D12-463C-8DBD-AE4A4D93CAE8}"/>
    <cellStyle name="Normal 4 2 4 3 2 2 3" xfId="3919" xr:uid="{CC1993B0-F2AD-4A6B-A67C-3C54A7B1C882}"/>
    <cellStyle name="Normal 4 2 4 3 2 2 3 2" xfId="5945" xr:uid="{554C357B-D77B-49AC-BD5F-0332F379C294}"/>
    <cellStyle name="Normal 4 2 4 3 2 2 4" xfId="4677" xr:uid="{5F70CE15-D490-4283-BAD2-054E1DC7AF6B}"/>
    <cellStyle name="Normal 4 2 4 3 2 3" xfId="3327" xr:uid="{EAC6F25F-64DC-427C-8C80-C95562E8F3AB}"/>
    <cellStyle name="Normal 4 2 4 3 2 3 2" xfId="4173" xr:uid="{4A1D4F2F-083E-45D3-BBB1-2C68D7867F54}"/>
    <cellStyle name="Normal 4 2 4 3 2 3 2 2" xfId="6705" xr:uid="{7F0D7EB0-237F-4D55-B530-046B9C42F60F}"/>
    <cellStyle name="Normal 4 2 4 3 2 3 3" xfId="5437" xr:uid="{ACF4DFC8-6EE6-460C-9ED9-BCFD15B60D47}"/>
    <cellStyle name="Normal 4 2 4 3 2 4" xfId="2824" xr:uid="{C12F5540-9F04-4A1B-A0F3-F64CDEAC7582}"/>
    <cellStyle name="Normal 4 2 4 3 2 4 2" xfId="6199" xr:uid="{A18CE020-3AAB-412A-9BB7-73863BC97363}"/>
    <cellStyle name="Normal 4 2 4 3 2 4 3" xfId="4931" xr:uid="{8261ED22-01D1-4F6F-A532-FDA5D25C32EE}"/>
    <cellStyle name="Normal 4 2 4 3 2 5" xfId="3667" xr:uid="{9E464539-D517-4654-852F-5E5C3A15E4C2}"/>
    <cellStyle name="Normal 4 2 4 3 2 5 2" xfId="5693" xr:uid="{72BE3CD2-B857-4BBB-9492-0B61F3D7F0F8}"/>
    <cellStyle name="Normal 4 2 4 3 2 6" xfId="4425" xr:uid="{C369E840-7711-4AF6-9AB0-01601AD968FB}"/>
    <cellStyle name="Normal 4 2 4 3 3" xfId="2450" xr:uid="{059419FA-6A48-4105-97CC-BD45A6583AB3}"/>
    <cellStyle name="Normal 4 2 4 3 3 2" xfId="2950" xr:uid="{D930BA49-F242-4541-A656-D145E8100028}"/>
    <cellStyle name="Normal 4 2 4 3 3 2 2" xfId="6325" xr:uid="{BF593C79-A890-4DD0-BD6C-A058094493B4}"/>
    <cellStyle name="Normal 4 2 4 3 3 2 3" xfId="5057" xr:uid="{673BC460-F577-42FB-84FB-9AD38C986534}"/>
    <cellStyle name="Normal 4 2 4 3 3 3" xfId="3793" xr:uid="{DD27AFAD-758E-4DBB-A4C3-85A6E2569F7D}"/>
    <cellStyle name="Normal 4 2 4 3 3 3 2" xfId="5819" xr:uid="{A67094A1-30FB-464C-A8CD-021E3CC8B411}"/>
    <cellStyle name="Normal 4 2 4 3 3 4" xfId="4551" xr:uid="{C5550B18-2E74-4154-ACD2-A54D65D96183}"/>
    <cellStyle name="Normal 4 2 4 3 4" xfId="3201" xr:uid="{EAFBA8CF-66F4-4E24-A2FE-FC4340F098C5}"/>
    <cellStyle name="Normal 4 2 4 3 4 2" xfId="4047" xr:uid="{445896C6-94E8-4443-A044-C3051CA3EA41}"/>
    <cellStyle name="Normal 4 2 4 3 4 2 2" xfId="6579" xr:uid="{3F3C8C66-228C-487D-BF4E-AD8760BC18F2}"/>
    <cellStyle name="Normal 4 2 4 3 4 3" xfId="5311" xr:uid="{FF0A94E7-2143-4620-A818-E83BC79C4C45}"/>
    <cellStyle name="Normal 4 2 4 3 5" xfId="2698" xr:uid="{E3DFC223-8235-479F-B8DD-5F61BEE39224}"/>
    <cellStyle name="Normal 4 2 4 3 5 2" xfId="6073" xr:uid="{1CBBBA75-9C20-47FB-854F-0BF4DBB10B4B}"/>
    <cellStyle name="Normal 4 2 4 3 5 3" xfId="4805" xr:uid="{FAB4935F-EF6E-4E9A-8991-A19DE0BD2CEA}"/>
    <cellStyle name="Normal 4 2 4 3 6" xfId="3541" xr:uid="{711BE3D8-672E-497C-BE32-06A9D65A16C3}"/>
    <cellStyle name="Normal 4 2 4 3 6 2" xfId="5567" xr:uid="{8EFAB7BC-9D76-44ED-8D82-96362F3C96ED}"/>
    <cellStyle name="Normal 4 2 4 3 7" xfId="4299" xr:uid="{ED258239-8B67-46BD-863A-565DF1EB94CD}"/>
    <cellStyle name="Normal 4 2 4 4" xfId="1780" xr:uid="{25AB0C92-0AA3-475E-930D-13878AA7F735}"/>
    <cellStyle name="Normal 4 2 4 4 2" xfId="2492" xr:uid="{6558503E-13E1-44E9-B484-E70B3C4A2542}"/>
    <cellStyle name="Normal 4 2 4 4 2 2" xfId="2996" xr:uid="{FAAA06C5-13D6-4015-ACD8-0D4ADC70F94F}"/>
    <cellStyle name="Normal 4 2 4 4 2 2 2" xfId="6371" xr:uid="{2BE58EAC-4064-480E-BEB0-E2CB6EFAC216}"/>
    <cellStyle name="Normal 4 2 4 4 2 2 3" xfId="5103" xr:uid="{6B9F39AA-0F19-43E7-8170-325A9B9C61BB}"/>
    <cellStyle name="Normal 4 2 4 4 2 3" xfId="3839" xr:uid="{4FB376A4-9FD5-47ED-9CC0-2FE8FBF56362}"/>
    <cellStyle name="Normal 4 2 4 4 2 3 2" xfId="5865" xr:uid="{840677ED-52BD-40D9-A300-19BA8F69ECB6}"/>
    <cellStyle name="Normal 4 2 4 4 2 4" xfId="4597" xr:uid="{CEE44BDF-C72B-4AB1-B71A-C614085C5B73}"/>
    <cellStyle name="Normal 4 2 4 4 3" xfId="3247" xr:uid="{7EDE0DAE-6651-454D-A5CA-D7A5B2FFE8CC}"/>
    <cellStyle name="Normal 4 2 4 4 3 2" xfId="4093" xr:uid="{0536EF56-AB2D-4845-8CB3-11F5A5EEB575}"/>
    <cellStyle name="Normal 4 2 4 4 3 2 2" xfId="6625" xr:uid="{24599503-2CCC-40D0-8F56-A2843F0E9C1E}"/>
    <cellStyle name="Normal 4 2 4 4 3 3" xfId="5357" xr:uid="{36B42FBA-377E-47E6-BF07-88C50EEFD817}"/>
    <cellStyle name="Normal 4 2 4 4 4" xfId="2744" xr:uid="{CE0385F7-498A-4CEC-BB11-59C6D9BE8E12}"/>
    <cellStyle name="Normal 4 2 4 4 4 2" xfId="6119" xr:uid="{3BD276C6-4A47-4A36-92F8-592CB1062D0B}"/>
    <cellStyle name="Normal 4 2 4 4 4 3" xfId="4851" xr:uid="{864DFDC2-AADC-4649-BBD8-FBAF40F84DEB}"/>
    <cellStyle name="Normal 4 2 4 4 5" xfId="3587" xr:uid="{47327A4C-1A6E-4599-B8C8-C21638BEE41B}"/>
    <cellStyle name="Normal 4 2 4 4 5 2" xfId="5613" xr:uid="{3DD324B3-29F6-47FF-8F7F-629095EB85A1}"/>
    <cellStyle name="Normal 4 2 4 4 6" xfId="4345" xr:uid="{53BCA3EC-D07E-4C3E-A838-750B5A1EC6FA}"/>
    <cellStyle name="Normal 4 2 4 5" xfId="2382" xr:uid="{FD76FC3A-2F94-4EFC-9F8D-34D4B3F7C503}"/>
    <cellStyle name="Normal 4 2 4 5 2" xfId="2870" xr:uid="{C1834EE5-352C-40A1-8382-8108E54F49A4}"/>
    <cellStyle name="Normal 4 2 4 5 2 2" xfId="6245" xr:uid="{036F1290-BCBE-43FB-BC13-4218E93EF8FC}"/>
    <cellStyle name="Normal 4 2 4 5 2 3" xfId="4977" xr:uid="{5D7AF805-FD3F-4F6F-955C-F69A576B10A6}"/>
    <cellStyle name="Normal 4 2 4 5 3" xfId="3713" xr:uid="{3A47AE69-AE5F-4AF5-9F01-00462ECA29B5}"/>
    <cellStyle name="Normal 4 2 4 5 3 2" xfId="5739" xr:uid="{21D1B5ED-B61B-47F1-9B9B-57BEB519212C}"/>
    <cellStyle name="Normal 4 2 4 5 4" xfId="4471" xr:uid="{EC7A5A8E-AE2D-4EE1-88DE-CB1069916958}"/>
    <cellStyle name="Normal 4 2 4 6" xfId="3122" xr:uid="{62A6BCC0-3436-471C-9A26-7F414517B813}"/>
    <cellStyle name="Normal 4 2 4 6 2" xfId="3966" xr:uid="{56C48B4D-E4AE-49C0-A490-C72863EF5A72}"/>
    <cellStyle name="Normal 4 2 4 6 2 2" xfId="6498" xr:uid="{4965D199-1A76-4BA7-9266-4784B8F23302}"/>
    <cellStyle name="Normal 4 2 4 6 3" xfId="5230" xr:uid="{1C8BD3C1-651B-43D1-A1DB-D0B98CED38C2}"/>
    <cellStyle name="Normal 4 2 4 7" xfId="2617" xr:uid="{4F1AA0FD-1996-405F-BF69-1B2342CFA4C0}"/>
    <cellStyle name="Normal 4 2 4 7 2" xfId="5992" xr:uid="{6B1B862D-AD8C-4E97-9F23-F5A8C3EAE62C}"/>
    <cellStyle name="Normal 4 2 4 7 3" xfId="4724" xr:uid="{5EAF30DA-F905-4E1C-8AA6-9EF1FD073D85}"/>
    <cellStyle name="Normal 4 2 4 8" xfId="2200" xr:uid="{CABA408B-2D5F-44A8-ACCC-396B2B3EB2F1}"/>
    <cellStyle name="Normal 4 2 4 8 2" xfId="5486" xr:uid="{F2FEDFD6-5B2C-498B-9BE2-7D5F492179E6}"/>
    <cellStyle name="Normal 4 2 4 9" xfId="2108" xr:uid="{197DB81C-B91C-4C5E-AEC8-836D9634E357}"/>
    <cellStyle name="Normal 4 2 5" xfId="1331" xr:uid="{00000000-0005-0000-0000-000035050000}"/>
    <cellStyle name="Normal 4 2 5 10" xfId="4257" xr:uid="{2820E836-68D1-492C-A8C3-F58AEBD79629}"/>
    <cellStyle name="Normal 4 2 5 2" xfId="1332" xr:uid="{00000000-0005-0000-0000-000036050000}"/>
    <cellStyle name="Normal 4 2 5 2 2" xfId="2529" xr:uid="{3E54BC8A-7373-4C58-B24B-6B5A35C81260}"/>
    <cellStyle name="Normal 4 2 5 2 2 2" xfId="3034" xr:uid="{44B2A1AF-2E0A-411E-AEE2-45D54B53E83F}"/>
    <cellStyle name="Normal 4 2 5 2 2 2 2" xfId="6409" xr:uid="{1D237999-8F9D-4B0D-88A2-B6F6C0B1600E}"/>
    <cellStyle name="Normal 4 2 5 2 2 2 3" xfId="5141" xr:uid="{80C17C66-5CDD-4F85-A93B-A8CC174DD234}"/>
    <cellStyle name="Normal 4 2 5 2 2 3" xfId="3877" xr:uid="{BD219719-9889-43C5-8CEF-2A707069BC4C}"/>
    <cellStyle name="Normal 4 2 5 2 2 3 2" xfId="5903" xr:uid="{B045E57E-9492-44C3-B6C6-46161D890D2F}"/>
    <cellStyle name="Normal 4 2 5 2 2 4" xfId="4635" xr:uid="{0871B68B-C19B-472E-A15E-04C06007ED82}"/>
    <cellStyle name="Normal 4 2 5 2 3" xfId="3285" xr:uid="{85E6AB82-B404-483C-8541-21BCECEE0088}"/>
    <cellStyle name="Normal 4 2 5 2 3 2" xfId="4131" xr:uid="{07FA7415-AA83-4A0C-AFA9-8951C6906C7E}"/>
    <cellStyle name="Normal 4 2 5 2 3 2 2" xfId="6663" xr:uid="{D6BAED70-D99B-4559-BDD5-6C1A45D08B4C}"/>
    <cellStyle name="Normal 4 2 5 2 3 3" xfId="5395" xr:uid="{8DEA14DB-8603-469D-8239-CD3A325D3897}"/>
    <cellStyle name="Normal 4 2 5 2 4" xfId="2782" xr:uid="{44A914F4-5ED4-440B-8A16-DBFF8D0D089B}"/>
    <cellStyle name="Normal 4 2 5 2 4 2" xfId="6157" xr:uid="{CF8BA32C-7F63-4771-9AE4-A9603A71D19B}"/>
    <cellStyle name="Normal 4 2 5 2 4 3" xfId="4889" xr:uid="{7611CB8C-9332-4BF1-825D-1D5BAF1361C1}"/>
    <cellStyle name="Normal 4 2 5 2 5" xfId="3625" xr:uid="{ED8217D2-6A86-4F6A-B070-4E2B14C6FE11}"/>
    <cellStyle name="Normal 4 2 5 2 5 2" xfId="5651" xr:uid="{36E44408-F78B-421B-9758-02A7889F6ADB}"/>
    <cellStyle name="Normal 4 2 5 2 6" xfId="4383" xr:uid="{FD8321DB-7B7B-4CBB-8EB0-B28AF8E7D1EB}"/>
    <cellStyle name="Normal 4 2 5 2 7" xfId="2316" xr:uid="{7F880DA6-70A8-48D1-8488-AE63C9A8A16E}"/>
    <cellStyle name="Normal 4 2 5 3" xfId="1824" xr:uid="{A1A31BBB-D068-4F08-8D11-E9AB869A1799}"/>
    <cellStyle name="Normal 4 2 5 3 2" xfId="2908" xr:uid="{EDE0ABC8-93F1-4747-902B-043F5A431944}"/>
    <cellStyle name="Normal 4 2 5 3 2 2" xfId="6283" xr:uid="{3C90D9FF-66B9-41BA-9F1B-6A4B9582E715}"/>
    <cellStyle name="Normal 4 2 5 3 2 3" xfId="5015" xr:uid="{DDD217D9-78A6-4F8C-A0E7-B34C96BA0239}"/>
    <cellStyle name="Normal 4 2 5 3 3" xfId="3751" xr:uid="{9BD4EE75-D9F8-4173-808E-15D61BF4BC6A}"/>
    <cellStyle name="Normal 4 2 5 3 3 2" xfId="5777" xr:uid="{68832842-91D6-4C57-B7C3-B9CDE7264B27}"/>
    <cellStyle name="Normal 4 2 5 3 4" xfId="4509" xr:uid="{4EB85BA7-F2CF-475A-B80E-1ECC6100AA5C}"/>
    <cellStyle name="Normal 4 2 5 4" xfId="3159" xr:uid="{78C0038F-0B24-4067-ACD9-4F316AF3C248}"/>
    <cellStyle name="Normal 4 2 5 4 2" xfId="4005" xr:uid="{019D5F42-FE56-4D87-B538-798A58DD6A87}"/>
    <cellStyle name="Normal 4 2 5 4 2 2" xfId="6537" xr:uid="{454D5FC2-11E6-483F-AF69-8C28E9EB9278}"/>
    <cellStyle name="Normal 4 2 5 4 3" xfId="5269" xr:uid="{E80EF96A-03E0-40F0-B240-BB640F23E5A0}"/>
    <cellStyle name="Normal 4 2 5 5" xfId="2656" xr:uid="{112936F4-3E28-4992-AB65-52A6EBA5454F}"/>
    <cellStyle name="Normal 4 2 5 5 2" xfId="6031" xr:uid="{57241C7C-1568-41B3-9D7F-B3A62DBE202F}"/>
    <cellStyle name="Normal 4 2 5 5 3" xfId="4763" xr:uid="{C43095BE-DAE5-4C36-A675-CB09FECE5C3B}"/>
    <cellStyle name="Normal 4 2 5 6" xfId="2239" xr:uid="{C0E15112-8D08-4A2E-B49A-72A6A993F237}"/>
    <cellStyle name="Normal 4 2 5 6 2" xfId="5525" xr:uid="{C015F3FA-F61F-4B16-B636-789F7E920D2B}"/>
    <cellStyle name="Normal 4 2 5 7" xfId="2150" xr:uid="{9B60A344-8291-4DD2-BDF4-7392BDBB4CE3}"/>
    <cellStyle name="Normal 4 2 5 8" xfId="3412" xr:uid="{2E3569B0-12F8-4B65-98AC-1FE22DCCE3EA}"/>
    <cellStyle name="Normal 4 2 5 9" xfId="3499" xr:uid="{0F766473-5945-4EE1-A581-1A2E7404A2EB}"/>
    <cellStyle name="Normal 4 2 6" xfId="1333" xr:uid="{00000000-0005-0000-0000-000037050000}"/>
    <cellStyle name="Normal 4 2 6 2" xfId="1334" xr:uid="{00000000-0005-0000-0000-000038050000}"/>
    <cellStyle name="Normal 4 2 6 2 2" xfId="2567" xr:uid="{DCEFA9A2-DE57-4367-8BF9-CE52CA13A1E3}"/>
    <cellStyle name="Normal 4 2 6 2 2 2" xfId="3073" xr:uid="{F2696209-514E-4FFE-9C95-5DAA6D8B8692}"/>
    <cellStyle name="Normal 4 2 6 2 2 2 2" xfId="6448" xr:uid="{BA3F5DF2-2F1F-452E-8D4B-8624F50D25D0}"/>
    <cellStyle name="Normal 4 2 6 2 2 2 3" xfId="5180" xr:uid="{C943EE06-9577-445D-921A-75A283D3D064}"/>
    <cellStyle name="Normal 4 2 6 2 2 3" xfId="3916" xr:uid="{C675F7AE-6367-4E87-B8F9-F85F06F42337}"/>
    <cellStyle name="Normal 4 2 6 2 2 3 2" xfId="5942" xr:uid="{240D980A-B6BD-4123-91CB-72FD9480EBDE}"/>
    <cellStyle name="Normal 4 2 6 2 2 4" xfId="4674" xr:uid="{D1A8FB74-E3CA-4884-A3AF-4C5E3F9CFF13}"/>
    <cellStyle name="Normal 4 2 6 2 3" xfId="3324" xr:uid="{519B7539-2C6E-40B2-BDB0-0CF18DC4CBD3}"/>
    <cellStyle name="Normal 4 2 6 2 3 2" xfId="4170" xr:uid="{A0397B20-B701-4267-9F31-D941B1BA4593}"/>
    <cellStyle name="Normal 4 2 6 2 3 2 2" xfId="6702" xr:uid="{2A183385-6081-4B37-8F6D-0B4B1610962D}"/>
    <cellStyle name="Normal 4 2 6 2 3 3" xfId="5434" xr:uid="{A52CDE8E-4EFD-451E-A149-72712ED05091}"/>
    <cellStyle name="Normal 4 2 6 2 4" xfId="2821" xr:uid="{98C62C8A-8FD1-437B-9B20-6BA99A21BDCF}"/>
    <cellStyle name="Normal 4 2 6 2 4 2" xfId="6196" xr:uid="{E1C19801-B590-41EE-8453-2B26E5CEF492}"/>
    <cellStyle name="Normal 4 2 6 2 4 3" xfId="4928" xr:uid="{C20B41B6-6359-41A3-970B-4DB7B2186DC6}"/>
    <cellStyle name="Normal 4 2 6 2 5" xfId="3664" xr:uid="{EA950B77-4A88-4861-B114-92BB89397F41}"/>
    <cellStyle name="Normal 4 2 6 2 5 2" xfId="5690" xr:uid="{AC2C50EC-1CCC-4804-B5A3-16AEC194B125}"/>
    <cellStyle name="Normal 4 2 6 2 6" xfId="4422" xr:uid="{95E6C3BC-203B-4D3E-BE0D-CEE13B0E5B10}"/>
    <cellStyle name="Normal 4 2 6 2 7" xfId="2340" xr:uid="{0D4D826C-9F22-4559-B95B-1577A3984447}"/>
    <cellStyle name="Normal 4 2 6 3" xfId="1869" xr:uid="{AEFBF81A-BA72-43F5-9A5E-C32B9D0E0DCC}"/>
    <cellStyle name="Normal 4 2 6 3 2" xfId="2947" xr:uid="{10B49F2F-3D73-4C87-AF7B-F85EA24D5DE8}"/>
    <cellStyle name="Normal 4 2 6 3 2 2" xfId="6322" xr:uid="{13FD147B-D9FF-4FFB-B7D0-4FE708DEF310}"/>
    <cellStyle name="Normal 4 2 6 3 2 3" xfId="5054" xr:uid="{8F9ABF0D-15E6-46A8-B5F0-A866F29E1AAB}"/>
    <cellStyle name="Normal 4 2 6 3 3" xfId="3790" xr:uid="{08D8122A-1D8B-491C-85B8-B7B6B925063A}"/>
    <cellStyle name="Normal 4 2 6 3 3 2" xfId="5816" xr:uid="{02601195-7E0E-4EC4-B57F-0CD3ABAA071A}"/>
    <cellStyle name="Normal 4 2 6 3 4" xfId="4548" xr:uid="{4785D50B-7374-4F41-8A40-80D65FDD7CBA}"/>
    <cellStyle name="Normal 4 2 6 4" xfId="3198" xr:uid="{1250EF31-C0AE-49A6-922A-14AB7A0256BF}"/>
    <cellStyle name="Normal 4 2 6 4 2" xfId="4044" xr:uid="{6F697F33-4209-437E-80BD-6A2A5F050046}"/>
    <cellStyle name="Normal 4 2 6 4 2 2" xfId="6576" xr:uid="{C9B0291B-96E2-4D8B-A1CD-48FCE4A325EA}"/>
    <cellStyle name="Normal 4 2 6 4 3" xfId="5308" xr:uid="{C22ACA25-4964-49A3-A96A-C75DF0ACC366}"/>
    <cellStyle name="Normal 4 2 6 5" xfId="2695" xr:uid="{1AEADF54-8198-474E-9657-F5602E4589DF}"/>
    <cellStyle name="Normal 4 2 6 5 2" xfId="6070" xr:uid="{1E67FEE3-CF44-431B-B9B4-3B341A8BD02D}"/>
    <cellStyle name="Normal 4 2 6 5 3" xfId="4802" xr:uid="{E06EB813-2C20-4B4F-ACEB-431C540F426A}"/>
    <cellStyle name="Normal 4 2 6 6" xfId="3538" xr:uid="{09F9C2DF-C106-4134-A1F7-82F936BD9346}"/>
    <cellStyle name="Normal 4 2 6 6 2" xfId="5564" xr:uid="{48B778C8-3A1D-422E-9258-80F9414E1EF0}"/>
    <cellStyle name="Normal 4 2 6 7" xfId="4296" xr:uid="{6D755674-D4C1-459F-82D0-D4CA00C7461A}"/>
    <cellStyle name="Normal 4 2 7" xfId="1777" xr:uid="{70D29295-860B-4640-9120-132CB314BB3A}"/>
    <cellStyle name="Normal 4 2 7 2" xfId="2489" xr:uid="{A05CACAE-8550-477C-80EB-5EEBF63E45FA}"/>
    <cellStyle name="Normal 4 2 7 2 2" xfId="2993" xr:uid="{01144206-9BBA-4647-86AE-966DB16ED0B2}"/>
    <cellStyle name="Normal 4 2 7 2 2 2" xfId="6368" xr:uid="{9E548E8D-035D-469E-B768-3076EFF78C88}"/>
    <cellStyle name="Normal 4 2 7 2 2 3" xfId="5100" xr:uid="{D8E321B4-A5D9-4F05-82F5-AC3AEFD247BC}"/>
    <cellStyle name="Normal 4 2 7 2 3" xfId="3836" xr:uid="{4114EC4D-EF77-477B-AA2D-814ED12F177C}"/>
    <cellStyle name="Normal 4 2 7 2 3 2" xfId="5862" xr:uid="{243380E7-5494-4E41-B473-7398EC49B6ED}"/>
    <cellStyle name="Normal 4 2 7 2 4" xfId="4594" xr:uid="{69D35D2A-3A70-4A39-90FF-86465C4497C5}"/>
    <cellStyle name="Normal 4 2 7 3" xfId="3244" xr:uid="{80B1C896-3DD3-4F67-99ED-556E48577D0D}"/>
    <cellStyle name="Normal 4 2 7 3 2" xfId="4090" xr:uid="{DD4183A7-7508-4717-93B6-07C9FB3D4689}"/>
    <cellStyle name="Normal 4 2 7 3 2 2" xfId="6622" xr:uid="{BCC0AC87-3A1C-47B2-B31D-716EFD5DCF2F}"/>
    <cellStyle name="Normal 4 2 7 3 3" xfId="5354" xr:uid="{0A6D6BA5-CE00-42FD-8D30-FBF4D5D4603A}"/>
    <cellStyle name="Normal 4 2 7 4" xfId="2741" xr:uid="{35CDD558-BB36-479F-A121-89752344A5FF}"/>
    <cellStyle name="Normal 4 2 7 4 2" xfId="6116" xr:uid="{D428813A-B4EA-4C3D-A359-468F77605F0F}"/>
    <cellStyle name="Normal 4 2 7 4 3" xfId="4848" xr:uid="{0339685D-EB02-4E8E-9BA2-8F24207C4142}"/>
    <cellStyle name="Normal 4 2 7 5" xfId="3584" xr:uid="{F002C945-3DA2-4F16-9F86-A1892B171241}"/>
    <cellStyle name="Normal 4 2 7 5 2" xfId="5610" xr:uid="{56067FDA-A482-4E05-8D90-1C38A023D818}"/>
    <cellStyle name="Normal 4 2 7 6" xfId="4342" xr:uid="{8A83E950-6911-49D5-A1C9-399C980BA011}"/>
    <cellStyle name="Normal 4 2 8" xfId="1923" xr:uid="{95598E77-2D41-4FEF-B00B-A5D4EB82607F}"/>
    <cellStyle name="Normal 4 2 8 2" xfId="2867" xr:uid="{E98CBB65-D88A-49A9-B3F3-5D431C24EF44}"/>
    <cellStyle name="Normal 4 2 8 2 2" xfId="6242" xr:uid="{53C4DE3F-45C6-4F50-82EB-13AF60DE1522}"/>
    <cellStyle name="Normal 4 2 8 2 3" xfId="4974" xr:uid="{451ADB60-9FEC-4DA3-A1E9-A16051CEAAF0}"/>
    <cellStyle name="Normal 4 2 8 3" xfId="3710" xr:uid="{73ACA008-1D12-4AF5-BB4A-21BC191B2896}"/>
    <cellStyle name="Normal 4 2 8 3 2" xfId="5736" xr:uid="{DF4420BC-BC94-425A-BA8B-0A20C4DCE8EB}"/>
    <cellStyle name="Normal 4 2 8 4" xfId="4468" xr:uid="{8BD68997-4276-4498-8F25-4B4E21908CDA}"/>
    <cellStyle name="Normal 4 2 8 5" xfId="2379" xr:uid="{BB6A9BE4-68B4-46D4-A906-A5D9E9DE45E9}"/>
    <cellStyle name="Normal 4 2 9" xfId="3119" xr:uid="{E54D0556-FDCC-45DB-BF69-E59513ECB342}"/>
    <cellStyle name="Normal 4 2 9 2" xfId="3963" xr:uid="{0FB6EDC9-A323-4250-BF1D-B760EAADDE69}"/>
    <cellStyle name="Normal 4 2 9 2 2" xfId="6495" xr:uid="{9C1F8160-DEDD-4AE6-AA38-C29173591341}"/>
    <cellStyle name="Normal 4 2 9 3" xfId="5227" xr:uid="{397D7F54-0B85-4748-A6E6-63DF7BFE5B23}"/>
    <cellStyle name="Normal 4 3" xfId="1335" xr:uid="{00000000-0005-0000-0000-000039050000}"/>
    <cellStyle name="Normal 4 3 10" xfId="3372" xr:uid="{A70BE51B-BBE7-4C15-AA8F-AB81CE9AE4D8}"/>
    <cellStyle name="Normal 4 3 11" xfId="3462" xr:uid="{43FD5101-F5EC-40D9-BCDD-D4D4C2C8D641}"/>
    <cellStyle name="Normal 4 3 12" xfId="4220" xr:uid="{9C997AAB-0A46-4A01-85D0-FD9AC2FC56E0}"/>
    <cellStyle name="Normal 4 3 13" xfId="2307" xr:uid="{43D34957-601D-4B8C-9079-FF5DADD73F7D}"/>
    <cellStyle name="Normal 4 3 2" xfId="1336" xr:uid="{00000000-0005-0000-0000-00003A050000}"/>
    <cellStyle name="Normal 4 3 2 10" xfId="4261" xr:uid="{A8938B9F-81FB-4766-B975-6D680E14A7E3}"/>
    <cellStyle name="Normal 4 3 2 2" xfId="1828" xr:uid="{2BA236A3-524D-4E73-ADB1-8425E0E8CFD2}"/>
    <cellStyle name="Normal 4 3 2 2 2" xfId="2533" xr:uid="{61914BEA-4320-4DF3-ADD4-AF7AD535F60B}"/>
    <cellStyle name="Normal 4 3 2 2 2 2" xfId="3038" xr:uid="{8D1128A4-735D-4585-89D4-51982809169B}"/>
    <cellStyle name="Normal 4 3 2 2 2 2 2" xfId="6413" xr:uid="{F850A50C-8951-4C32-ABEF-C5CE6132A12D}"/>
    <cellStyle name="Normal 4 3 2 2 2 2 3" xfId="5145" xr:uid="{0D82E616-3A8F-4D57-A97A-7B5545362130}"/>
    <cellStyle name="Normal 4 3 2 2 2 3" xfId="3881" xr:uid="{4915D3D4-9053-4D78-9E79-68E26C19D82F}"/>
    <cellStyle name="Normal 4 3 2 2 2 3 2" xfId="5907" xr:uid="{4354EEDB-3411-4E68-B523-AD7372AF0014}"/>
    <cellStyle name="Normal 4 3 2 2 2 4" xfId="4639" xr:uid="{D4E508D5-132D-4F4B-B255-773E7EF44C35}"/>
    <cellStyle name="Normal 4 3 2 2 3" xfId="3289" xr:uid="{69F2C96B-9BEE-4726-9AD9-74618EB43768}"/>
    <cellStyle name="Normal 4 3 2 2 3 2" xfId="4135" xr:uid="{5F9A9C61-AA05-4ED0-8D0A-B1BA1A2BD53E}"/>
    <cellStyle name="Normal 4 3 2 2 3 2 2" xfId="6667" xr:uid="{B7FB70F4-8235-484F-8D19-B2EB0AF7D676}"/>
    <cellStyle name="Normal 4 3 2 2 3 3" xfId="5399" xr:uid="{EC1E762C-3CE0-4160-9F4D-BD01BB184434}"/>
    <cellStyle name="Normal 4 3 2 2 4" xfId="2786" xr:uid="{8C3829A1-59FE-4C63-8055-3A3F7AAEB66C}"/>
    <cellStyle name="Normal 4 3 2 2 4 2" xfId="6161" xr:uid="{61904484-41B8-466D-AFA3-728530FB7517}"/>
    <cellStyle name="Normal 4 3 2 2 4 3" xfId="4893" xr:uid="{FE67E8C2-6D35-4466-B4DA-3F2123507A2C}"/>
    <cellStyle name="Normal 4 3 2 2 5" xfId="3629" xr:uid="{3131AA21-8FF2-4E3B-BA9D-FC8CAEF78E4E}"/>
    <cellStyle name="Normal 4 3 2 2 5 2" xfId="5655" xr:uid="{8E2B3934-9E5D-465C-9A31-02A208F92B12}"/>
    <cellStyle name="Normal 4 3 2 2 6" xfId="4387" xr:uid="{9448F3BC-C064-4673-AA21-B99F8693D374}"/>
    <cellStyle name="Normal 4 3 2 3" xfId="2418" xr:uid="{5F2F9802-D0E9-43F1-95B9-71D1B8BD0272}"/>
    <cellStyle name="Normal 4 3 2 3 2" xfId="2912" xr:uid="{01CC23A6-C8D6-4A5B-82C2-A69077ED6F12}"/>
    <cellStyle name="Normal 4 3 2 3 2 2" xfId="6287" xr:uid="{5D63852C-4B0E-4EBA-A46D-F227402DFFEA}"/>
    <cellStyle name="Normal 4 3 2 3 2 3" xfId="5019" xr:uid="{B276FC7D-E7E5-4079-B14E-01B072ACE082}"/>
    <cellStyle name="Normal 4 3 2 3 3" xfId="3755" xr:uid="{3719FE35-3CC4-4F95-AA1A-D83747181615}"/>
    <cellStyle name="Normal 4 3 2 3 3 2" xfId="5781" xr:uid="{7A1DFA47-ABC0-4DC4-8420-A68A116BE87F}"/>
    <cellStyle name="Normal 4 3 2 3 4" xfId="4513" xr:uid="{C4820065-6997-4372-9047-4CF69E87E991}"/>
    <cellStyle name="Normal 4 3 2 4" xfId="3163" xr:uid="{E7FC97FB-94BD-44F9-890B-56D04D8BA61B}"/>
    <cellStyle name="Normal 4 3 2 4 2" xfId="4009" xr:uid="{DBEE95B5-7F14-492B-AAD0-689C5328DA1F}"/>
    <cellStyle name="Normal 4 3 2 4 2 2" xfId="6541" xr:uid="{63896968-043F-4484-AFE2-A785E4B2421B}"/>
    <cellStyle name="Normal 4 3 2 4 3" xfId="5273" xr:uid="{EC115249-14CC-4652-B5F5-B8C304017E0B}"/>
    <cellStyle name="Normal 4 3 2 5" xfId="2660" xr:uid="{B6A054A2-2B78-4465-B675-00715448F3D4}"/>
    <cellStyle name="Normal 4 3 2 5 2" xfId="6035" xr:uid="{FF54F875-4521-473F-81BD-43C1ADB32671}"/>
    <cellStyle name="Normal 4 3 2 5 3" xfId="4767" xr:uid="{7F315B9C-D9F3-42DA-8C6A-5C9AD54EB11E}"/>
    <cellStyle name="Normal 4 3 2 6" xfId="2243" xr:uid="{4220F314-A9AB-4F91-A491-9644E04842EB}"/>
    <cellStyle name="Normal 4 3 2 6 2" xfId="5529" xr:uid="{C16792E6-BCD2-41EB-81A6-A654D22C16AD}"/>
    <cellStyle name="Normal 4 3 2 7" xfId="2154" xr:uid="{B9A64F7F-1720-42C2-8D13-B9A83800410E}"/>
    <cellStyle name="Normal 4 3 2 8" xfId="3416" xr:uid="{A7F7AC6E-D098-4A3E-9852-784CA7962FFE}"/>
    <cellStyle name="Normal 4 3 2 9" xfId="3503" xr:uid="{BE8625C2-3410-4AD4-B0CF-5D6FE82E3A18}"/>
    <cellStyle name="Normal 4 3 3" xfId="1337" xr:uid="{00000000-0005-0000-0000-00003B050000}"/>
    <cellStyle name="Normal 4 3 3 2" xfId="1873" xr:uid="{829AB47B-79A6-4225-AA0D-56BED7687966}"/>
    <cellStyle name="Normal 4 3 3 2 2" xfId="2571" xr:uid="{5DE0684F-F65C-4856-BF51-2746C7023274}"/>
    <cellStyle name="Normal 4 3 3 2 2 2" xfId="3077" xr:uid="{21AF9BF9-09F8-426A-A78F-A3F28741C1B9}"/>
    <cellStyle name="Normal 4 3 3 2 2 2 2" xfId="6452" xr:uid="{AA2DF0BB-FD3D-4752-A7E7-2087C3AF101B}"/>
    <cellStyle name="Normal 4 3 3 2 2 2 3" xfId="5184" xr:uid="{9562E6B2-A59F-4E9D-BDE0-65C2B61C6AE6}"/>
    <cellStyle name="Normal 4 3 3 2 2 3" xfId="3920" xr:uid="{938BD0D1-6C0E-4C4B-A904-110E2702A733}"/>
    <cellStyle name="Normal 4 3 3 2 2 3 2" xfId="5946" xr:uid="{DBEDBC05-AB99-47A1-8E6C-CBA342BBF377}"/>
    <cellStyle name="Normal 4 3 3 2 2 4" xfId="4678" xr:uid="{78CE16A5-3370-4004-B89A-6F9A6EA171D0}"/>
    <cellStyle name="Normal 4 3 3 2 3" xfId="3328" xr:uid="{66641F52-41EA-4FE1-A564-C932A7610CC5}"/>
    <cellStyle name="Normal 4 3 3 2 3 2" xfId="4174" xr:uid="{367172AF-F71B-4C5F-A9A4-038A26004D01}"/>
    <cellStyle name="Normal 4 3 3 2 3 2 2" xfId="6706" xr:uid="{A0CCA15A-F786-48F5-9643-9E77E739943A}"/>
    <cellStyle name="Normal 4 3 3 2 3 3" xfId="5438" xr:uid="{CE67BB11-52C4-4B37-BDDF-99F7F737B937}"/>
    <cellStyle name="Normal 4 3 3 2 4" xfId="2825" xr:uid="{1C76AE1E-43DE-42A4-A2DA-7A3CE6D472FC}"/>
    <cellStyle name="Normal 4 3 3 2 4 2" xfId="6200" xr:uid="{41D137B8-C620-46D1-B335-BE53BE15F414}"/>
    <cellStyle name="Normal 4 3 3 2 4 3" xfId="4932" xr:uid="{CF46B90A-0F77-48D4-9325-422430D03B8D}"/>
    <cellStyle name="Normal 4 3 3 2 5" xfId="3668" xr:uid="{2961BAD6-BAD3-46E5-85A2-B6758A87792D}"/>
    <cellStyle name="Normal 4 3 3 2 5 2" xfId="5694" xr:uid="{C49E5ECB-3638-420B-BC6B-BFDD277A9830}"/>
    <cellStyle name="Normal 4 3 3 2 6" xfId="4426" xr:uid="{3381BBFF-932A-46AA-AC9C-16B4D71AD65D}"/>
    <cellStyle name="Normal 4 3 3 3" xfId="2451" xr:uid="{E60234A7-528A-4999-AA9D-70B9397858F3}"/>
    <cellStyle name="Normal 4 3 3 3 2" xfId="2951" xr:uid="{AA7A19EE-8E77-4C89-A4DA-48B241F08849}"/>
    <cellStyle name="Normal 4 3 3 3 2 2" xfId="6326" xr:uid="{9CA457A8-5C34-442E-A22E-77E8F3A365F1}"/>
    <cellStyle name="Normal 4 3 3 3 2 3" xfId="5058" xr:uid="{F1CB139E-9E45-4476-AA2A-3523AFF6646F}"/>
    <cellStyle name="Normal 4 3 3 3 3" xfId="3794" xr:uid="{452A9267-9C8A-4B70-AB10-497438233B54}"/>
    <cellStyle name="Normal 4 3 3 3 3 2" xfId="5820" xr:uid="{FCDB5962-ED85-4047-A9DF-BEFDBFEF7036}"/>
    <cellStyle name="Normal 4 3 3 3 4" xfId="4552" xr:uid="{D82E5117-152E-4482-9C2A-A459D8591E71}"/>
    <cellStyle name="Normal 4 3 3 4" xfId="3202" xr:uid="{135E135D-C751-4C0E-A07D-FD48F2BAFDA6}"/>
    <cellStyle name="Normal 4 3 3 4 2" xfId="4048" xr:uid="{93098405-2671-49D5-B4D4-9218AD3E23D4}"/>
    <cellStyle name="Normal 4 3 3 4 2 2" xfId="6580" xr:uid="{D248BFA2-5041-464D-AAC8-5B3BE0F0AFC9}"/>
    <cellStyle name="Normal 4 3 3 4 3" xfId="5312" xr:uid="{C30750EA-A89A-4773-A1C4-1617EE04CBEA}"/>
    <cellStyle name="Normal 4 3 3 5" xfId="2699" xr:uid="{21EC2948-3CC4-4982-891C-168A2F05683C}"/>
    <cellStyle name="Normal 4 3 3 5 2" xfId="6074" xr:uid="{E5614F93-6AEB-4AE0-9ADA-777CFA1679BA}"/>
    <cellStyle name="Normal 4 3 3 5 3" xfId="4806" xr:uid="{2071DABE-19AE-4683-AF09-87DD8AFD16D9}"/>
    <cellStyle name="Normal 4 3 3 6" xfId="3542" xr:uid="{63783343-A6EE-4E67-99FF-F4AEDAC3B2DD}"/>
    <cellStyle name="Normal 4 3 3 6 2" xfId="5568" xr:uid="{C5C8A4DB-5CBB-4725-A2CA-51B214E955B2}"/>
    <cellStyle name="Normal 4 3 3 7" xfId="4300" xr:uid="{045C43F9-1DAE-491A-AB40-3CD405105BB8}"/>
    <cellStyle name="Normal 4 3 4" xfId="1781" xr:uid="{F5CC29D0-6149-4ED2-9C7B-D6F8DECC0719}"/>
    <cellStyle name="Normal 4 3 4 2" xfId="2493" xr:uid="{366D59F3-3567-40A8-9264-D9803D235E7A}"/>
    <cellStyle name="Normal 4 3 4 2 2" xfId="2997" xr:uid="{BC6650C3-FFC1-4F6B-85FD-052C0004C558}"/>
    <cellStyle name="Normal 4 3 4 2 2 2" xfId="6372" xr:uid="{20E6E1B9-ED9D-4B1C-AEFF-1546E809D6A1}"/>
    <cellStyle name="Normal 4 3 4 2 2 3" xfId="5104" xr:uid="{84E5553F-12E7-4AC7-9EA9-C6DA3424B734}"/>
    <cellStyle name="Normal 4 3 4 2 3" xfId="3840" xr:uid="{170B319D-1CD7-46C6-8F33-4CAA29C354DE}"/>
    <cellStyle name="Normal 4 3 4 2 3 2" xfId="5866" xr:uid="{AA2EEC9C-B8A6-4C41-B73A-CE283C2A64C0}"/>
    <cellStyle name="Normal 4 3 4 2 4" xfId="4598" xr:uid="{5328A85B-EF62-4DFF-8D0E-952D279A01F3}"/>
    <cellStyle name="Normal 4 3 4 3" xfId="3248" xr:uid="{5EE42521-A68A-458C-B3EA-225E228EB7E2}"/>
    <cellStyle name="Normal 4 3 4 3 2" xfId="4094" xr:uid="{1E0A2361-D92A-43C9-89DD-692EFFFFC7CB}"/>
    <cellStyle name="Normal 4 3 4 3 2 2" xfId="6626" xr:uid="{176A4338-C7F8-4EB3-9A39-2EF882032255}"/>
    <cellStyle name="Normal 4 3 4 3 3" xfId="5358" xr:uid="{6508F90E-3F68-4A0B-8AE6-24C9DD4FA646}"/>
    <cellStyle name="Normal 4 3 4 4" xfId="2745" xr:uid="{443AE35E-2A84-4586-942F-D9B33F4EB7F5}"/>
    <cellStyle name="Normal 4 3 4 4 2" xfId="6120" xr:uid="{A9DB28B9-29ED-4CE7-AF2D-90B8D23D9C5B}"/>
    <cellStyle name="Normal 4 3 4 4 3" xfId="4852" xr:uid="{2F868BB2-F519-4461-873F-83C56EC71618}"/>
    <cellStyle name="Normal 4 3 4 5" xfId="3588" xr:uid="{E295D626-F09A-4211-85E4-62FFD30E348B}"/>
    <cellStyle name="Normal 4 3 4 5 2" xfId="5614" xr:uid="{F3FB0C9F-8DB4-40CD-A236-645C975D869C}"/>
    <cellStyle name="Normal 4 3 4 6" xfId="4346" xr:uid="{DE08B94D-7347-41A3-994E-37A901F7844A}"/>
    <cellStyle name="Normal 4 3 5" xfId="2383" xr:uid="{F24E6A39-0E08-4F11-B606-A2DBE36FCFA2}"/>
    <cellStyle name="Normal 4 3 5 2" xfId="2871" xr:uid="{29428DCB-DC74-4618-8C89-1B8FBBAE2C5F}"/>
    <cellStyle name="Normal 4 3 5 2 2" xfId="6246" xr:uid="{D21AAABD-8ECF-4CBA-90CE-72FEA725C342}"/>
    <cellStyle name="Normal 4 3 5 2 3" xfId="4978" xr:uid="{3AF32A88-CB4B-47B7-AFD5-2879969764EB}"/>
    <cellStyle name="Normal 4 3 5 3" xfId="3714" xr:uid="{B17BE8DE-222D-4505-939E-75C5C3767016}"/>
    <cellStyle name="Normal 4 3 5 3 2" xfId="5740" xr:uid="{A380B166-C369-49F4-99E9-F5EA16CA16A9}"/>
    <cellStyle name="Normal 4 3 5 4" xfId="4472" xr:uid="{44CBBB02-7AA3-4E6C-BD15-97CCBF59CA86}"/>
    <cellStyle name="Normal 4 3 6" xfId="3123" xr:uid="{7BC94182-9529-42C4-B04D-347006CFEAA4}"/>
    <cellStyle name="Normal 4 3 6 2" xfId="3967" xr:uid="{8FDDD008-CA7F-48C8-8B5A-BBDF10F15A04}"/>
    <cellStyle name="Normal 4 3 6 2 2" xfId="6499" xr:uid="{62453CF3-56C2-42F8-A952-43B9C968B24C}"/>
    <cellStyle name="Normal 4 3 6 3" xfId="5231" xr:uid="{A98A9062-3BC7-4CAF-A274-7DFAFB1DB26E}"/>
    <cellStyle name="Normal 4 3 7" xfId="2618" xr:uid="{162DDF54-C363-4EBA-A7BD-CF1942F6836A}"/>
    <cellStyle name="Normal 4 3 7 2" xfId="5993" xr:uid="{2571FBAC-BA1A-4F6B-BCF4-F4CF95DC4524}"/>
    <cellStyle name="Normal 4 3 7 3" xfId="4725" xr:uid="{D983669A-5046-4FC2-BB51-C4975A7CD4D3}"/>
    <cellStyle name="Normal 4 3 8" xfId="2201" xr:uid="{977E5F9A-55F1-4922-B980-470CB16ED763}"/>
    <cellStyle name="Normal 4 3 8 2" xfId="5487" xr:uid="{DD1F606B-4D7C-41F5-B34A-9793D9D02B10}"/>
    <cellStyle name="Normal 4 3 9" xfId="2109" xr:uid="{F926B0D8-DE07-420D-8C6A-861E28542078}"/>
    <cellStyle name="Normal 4 4" xfId="1338" xr:uid="{00000000-0005-0000-0000-00003C050000}"/>
    <cellStyle name="Normal 4 4 10" xfId="3373" xr:uid="{F7DC9E26-B468-4AB6-A828-C0D4F86CED8A}"/>
    <cellStyle name="Normal 4 4 11" xfId="3463" xr:uid="{B501D135-B55B-4066-A521-4CDF4E630AC5}"/>
    <cellStyle name="Normal 4 4 12" xfId="4221" xr:uid="{1D447A7D-CC8D-4A37-B419-84D678C976D0}"/>
    <cellStyle name="Normal 4 4 2" xfId="1339" xr:uid="{00000000-0005-0000-0000-00003D050000}"/>
    <cellStyle name="Normal 4 4 2 10" xfId="4262" xr:uid="{6A812056-6968-40F7-A6F0-AD2F89AA2069}"/>
    <cellStyle name="Normal 4 4 2 2" xfId="1829" xr:uid="{188C55B3-508D-4922-8BC6-C8386259DB08}"/>
    <cellStyle name="Normal 4 4 2 2 2" xfId="2534" xr:uid="{05B8EDE4-8338-4A6A-A05C-6B66B237DF10}"/>
    <cellStyle name="Normal 4 4 2 2 2 2" xfId="3039" xr:uid="{341C23A5-2A1D-410F-9956-6AE3C38D09E5}"/>
    <cellStyle name="Normal 4 4 2 2 2 2 2" xfId="6414" xr:uid="{52C76548-4918-42EE-A837-0F02390ACB28}"/>
    <cellStyle name="Normal 4 4 2 2 2 2 3" xfId="5146" xr:uid="{4AEEBF10-FC46-4A9E-9879-789C7A1C608C}"/>
    <cellStyle name="Normal 4 4 2 2 2 3" xfId="3882" xr:uid="{FFA6BAD2-B1CF-4720-8A34-FBC2DDF3EB83}"/>
    <cellStyle name="Normal 4 4 2 2 2 3 2" xfId="5908" xr:uid="{74C87770-DC7A-491A-9ADE-9FF486AEFA3C}"/>
    <cellStyle name="Normal 4 4 2 2 2 4" xfId="4640" xr:uid="{A8461A1E-E0FB-4815-8EE8-AAA95BA68F00}"/>
    <cellStyle name="Normal 4 4 2 2 3" xfId="3290" xr:uid="{915A0CF8-965A-45BA-8C46-A7475540D9B0}"/>
    <cellStyle name="Normal 4 4 2 2 3 2" xfId="4136" xr:uid="{18D1831E-69F7-4A84-9438-57CC95149A14}"/>
    <cellStyle name="Normal 4 4 2 2 3 2 2" xfId="6668" xr:uid="{F21AAB57-061D-4864-B0B1-386889CBD789}"/>
    <cellStyle name="Normal 4 4 2 2 3 3" xfId="5400" xr:uid="{DA803980-E0E3-48F2-A751-7D3795519A78}"/>
    <cellStyle name="Normal 4 4 2 2 4" xfId="2787" xr:uid="{CC978EF3-9E40-466E-A60C-D2F1AC7EF806}"/>
    <cellStyle name="Normal 4 4 2 2 4 2" xfId="6162" xr:uid="{C03F4C82-597A-4AB6-8FCA-4397C2742D99}"/>
    <cellStyle name="Normal 4 4 2 2 4 3" xfId="4894" xr:uid="{CEFCB16B-5F38-4E6B-A453-A4CD8A5A37D9}"/>
    <cellStyle name="Normal 4 4 2 2 5" xfId="3630" xr:uid="{0037BE84-C686-4B2A-919C-95F28055DCD7}"/>
    <cellStyle name="Normal 4 4 2 2 5 2" xfId="5656" xr:uid="{66AA7578-BAF6-4865-93D1-FD24EC8C5295}"/>
    <cellStyle name="Normal 4 4 2 2 6" xfId="4388" xr:uid="{288FF6B4-94D4-424D-B9E2-9FA486ACF0A7}"/>
    <cellStyle name="Normal 4 4 2 3" xfId="2419" xr:uid="{600E1C91-AAC1-4D69-B6E0-7F4D25DB483D}"/>
    <cellStyle name="Normal 4 4 2 3 2" xfId="2913" xr:uid="{7AF87845-66C6-4096-8DE1-B4FB9EEB30AE}"/>
    <cellStyle name="Normal 4 4 2 3 2 2" xfId="6288" xr:uid="{7A701783-28DA-43D9-ABE6-BE39F92877C8}"/>
    <cellStyle name="Normal 4 4 2 3 2 3" xfId="5020" xr:uid="{8159887A-7ADB-48D3-BE24-9E86FB4C59D7}"/>
    <cellStyle name="Normal 4 4 2 3 3" xfId="3756" xr:uid="{0F57D70E-9045-470E-B99F-575060B2F738}"/>
    <cellStyle name="Normal 4 4 2 3 3 2" xfId="5782" xr:uid="{ADB533FA-E91C-40CE-95CE-E9CC96F63746}"/>
    <cellStyle name="Normal 4 4 2 3 4" xfId="4514" xr:uid="{D58456FA-C3B9-4C86-9142-7F8690119AE9}"/>
    <cellStyle name="Normal 4 4 2 4" xfId="3164" xr:uid="{03C38E92-CFC0-40DC-BCFE-1478AEA84FA4}"/>
    <cellStyle name="Normal 4 4 2 4 2" xfId="4010" xr:uid="{2FA4AD92-9815-4C5B-AEE8-AFF0169FB7FE}"/>
    <cellStyle name="Normal 4 4 2 4 2 2" xfId="6542" xr:uid="{69475796-FE77-46C4-A825-0FE58BA6771E}"/>
    <cellStyle name="Normal 4 4 2 4 3" xfId="5274" xr:uid="{653ED04F-F75A-4FE2-8E63-F2B440F8A781}"/>
    <cellStyle name="Normal 4 4 2 5" xfId="2661" xr:uid="{B8EF4F12-43A4-4EE6-AFC0-893C311594A5}"/>
    <cellStyle name="Normal 4 4 2 5 2" xfId="6036" xr:uid="{DBBF3756-FC22-409A-AEFF-7E083B09A226}"/>
    <cellStyle name="Normal 4 4 2 5 3" xfId="4768" xr:uid="{75D4A55C-AA03-4D1C-86CA-C591314B1E55}"/>
    <cellStyle name="Normal 4 4 2 6" xfId="2244" xr:uid="{13CE2885-866E-4DC5-8F1C-10081B6A1522}"/>
    <cellStyle name="Normal 4 4 2 6 2" xfId="5530" xr:uid="{3AFE483F-36C0-4BC7-8DCC-955536F5090D}"/>
    <cellStyle name="Normal 4 4 2 7" xfId="2155" xr:uid="{D4D5EBAD-6012-4BE2-8F16-49F72A637D60}"/>
    <cellStyle name="Normal 4 4 2 8" xfId="3417" xr:uid="{D206FB83-6E43-4036-8788-0DE65E8B4EB3}"/>
    <cellStyle name="Normal 4 4 2 9" xfId="3504" xr:uid="{8160AECD-A968-4B1A-BC5C-D1475B7CB374}"/>
    <cellStyle name="Normal 4 4 3" xfId="1340" xr:uid="{00000000-0005-0000-0000-00003E050000}"/>
    <cellStyle name="Normal 4 4 3 2" xfId="1874" xr:uid="{B9E3BC95-4C64-4033-8299-7993170D18F7}"/>
    <cellStyle name="Normal 4 4 3 2 2" xfId="2572" xr:uid="{33290F7A-60A0-4B6F-B7EC-1160F56B5BBC}"/>
    <cellStyle name="Normal 4 4 3 2 2 2" xfId="3078" xr:uid="{52059699-865A-4CD1-9B77-1EC3BA15077B}"/>
    <cellStyle name="Normal 4 4 3 2 2 2 2" xfId="6453" xr:uid="{5709F8D4-9D86-4FC7-923E-5F2E9F5150FB}"/>
    <cellStyle name="Normal 4 4 3 2 2 2 3" xfId="5185" xr:uid="{3E0291E5-7452-4F15-A4CB-9F877FE8B213}"/>
    <cellStyle name="Normal 4 4 3 2 2 3" xfId="3921" xr:uid="{F9BE759C-05C8-4A5E-9779-BE98BA1FA134}"/>
    <cellStyle name="Normal 4 4 3 2 2 3 2" xfId="5947" xr:uid="{F841B158-3C1A-46B9-8357-AD733C11D184}"/>
    <cellStyle name="Normal 4 4 3 2 2 4" xfId="4679" xr:uid="{AE67E313-4A32-4734-A7A6-BBAC4EB567EF}"/>
    <cellStyle name="Normal 4 4 3 2 3" xfId="3329" xr:uid="{57953C69-2D45-4524-AE80-25B4A97FD4F4}"/>
    <cellStyle name="Normal 4 4 3 2 3 2" xfId="4175" xr:uid="{4450F72A-E381-44AD-80A2-AE1AF5BED085}"/>
    <cellStyle name="Normal 4 4 3 2 3 2 2" xfId="6707" xr:uid="{041E56F7-695A-4AB9-BB4D-43E45E892C20}"/>
    <cellStyle name="Normal 4 4 3 2 3 3" xfId="5439" xr:uid="{3C0AF906-0B29-43B7-A0DF-5B6FA88938B2}"/>
    <cellStyle name="Normal 4 4 3 2 4" xfId="2826" xr:uid="{1A92BF4E-FE65-41EA-A8C3-F22BD1941B3B}"/>
    <cellStyle name="Normal 4 4 3 2 4 2" xfId="6201" xr:uid="{3907664F-D426-4FA9-838B-28946D1A093E}"/>
    <cellStyle name="Normal 4 4 3 2 4 3" xfId="4933" xr:uid="{8CB44D59-2950-4625-8C7E-78BB17C8783E}"/>
    <cellStyle name="Normal 4 4 3 2 5" xfId="3669" xr:uid="{1A823CD8-B5A6-45AF-A3E6-995D77DC1A27}"/>
    <cellStyle name="Normal 4 4 3 2 5 2" xfId="5695" xr:uid="{BCC9BD0C-686A-4DB0-919A-6374992DA759}"/>
    <cellStyle name="Normal 4 4 3 2 6" xfId="4427" xr:uid="{B41F0C9B-3E30-45F0-850D-0C4D07811E64}"/>
    <cellStyle name="Normal 4 4 3 3" xfId="2452" xr:uid="{D838F1C8-859F-46A7-BFD2-96EECF430525}"/>
    <cellStyle name="Normal 4 4 3 3 2" xfId="2952" xr:uid="{6E888E5B-EDBA-422C-8642-1A11EEB4E2B8}"/>
    <cellStyle name="Normal 4 4 3 3 2 2" xfId="6327" xr:uid="{1A236B6C-DDC6-42B5-9FEA-91F57ED99A78}"/>
    <cellStyle name="Normal 4 4 3 3 2 3" xfId="5059" xr:uid="{8DD894A7-C616-47A2-BB8E-D90952AFFAF8}"/>
    <cellStyle name="Normal 4 4 3 3 3" xfId="3795" xr:uid="{E849111D-2C65-4AF7-A9CF-DB1DFD9D1D46}"/>
    <cellStyle name="Normal 4 4 3 3 3 2" xfId="5821" xr:uid="{AB3F800E-EAD0-49FA-AE31-D47A530B600D}"/>
    <cellStyle name="Normal 4 4 3 3 4" xfId="4553" xr:uid="{8FB4D575-D432-48C1-97B0-B4CB4A1ED405}"/>
    <cellStyle name="Normal 4 4 3 4" xfId="3203" xr:uid="{7F7B7B45-63DE-438A-A99E-A19B1AEF14A8}"/>
    <cellStyle name="Normal 4 4 3 4 2" xfId="4049" xr:uid="{653D86F9-22B8-41F1-A03A-6DDE57838335}"/>
    <cellStyle name="Normal 4 4 3 4 2 2" xfId="6581" xr:uid="{749029D0-70FD-45BD-95D9-B42EB06113F1}"/>
    <cellStyle name="Normal 4 4 3 4 3" xfId="5313" xr:uid="{3EC11A29-5A58-4937-92DF-47FED9942C41}"/>
    <cellStyle name="Normal 4 4 3 5" xfId="2700" xr:uid="{B4342D8A-A89E-40CB-AD57-0A62D507725C}"/>
    <cellStyle name="Normal 4 4 3 5 2" xfId="6075" xr:uid="{C96BAFBB-1A6F-45FB-B28D-76A4F4427C42}"/>
    <cellStyle name="Normal 4 4 3 5 3" xfId="4807" xr:uid="{B608AA8C-2045-4C70-A529-8F8B77DCB294}"/>
    <cellStyle name="Normal 4 4 3 6" xfId="3543" xr:uid="{F2DBB0D3-3F5F-45F2-A70B-C98C5FC0E69F}"/>
    <cellStyle name="Normal 4 4 3 6 2" xfId="5569" xr:uid="{80EAEBE4-1DF0-424F-89C3-34F531C4A5E8}"/>
    <cellStyle name="Normal 4 4 3 7" xfId="4301" xr:uid="{600F31FA-50EB-4B57-B662-9BC1ACA086C1}"/>
    <cellStyle name="Normal 4 4 4" xfId="1782" xr:uid="{6F0B1E5D-D345-427B-80A0-77EBB3B54489}"/>
    <cellStyle name="Normal 4 4 4 2" xfId="2494" xr:uid="{911F2771-0E12-4B05-BABA-31D2DC2C5569}"/>
    <cellStyle name="Normal 4 4 4 2 2" xfId="2998" xr:uid="{F59D2BB6-C068-4289-AD02-4F8F6CD8BC71}"/>
    <cellStyle name="Normal 4 4 4 2 2 2" xfId="6373" xr:uid="{17D39DCB-CC4A-4858-BCD5-33AC2B5A6787}"/>
    <cellStyle name="Normal 4 4 4 2 2 3" xfId="5105" xr:uid="{884CE169-CCE6-4F77-9ACC-CA30AE67F8B4}"/>
    <cellStyle name="Normal 4 4 4 2 3" xfId="3841" xr:uid="{10A629AF-5E55-48A6-8392-E2CF9E69B833}"/>
    <cellStyle name="Normal 4 4 4 2 3 2" xfId="5867" xr:uid="{6AFEAB3A-6B86-48D8-AA16-223881EE7BFC}"/>
    <cellStyle name="Normal 4 4 4 2 4" xfId="4599" xr:uid="{0C500E66-D581-440E-B100-F0A77C93D35D}"/>
    <cellStyle name="Normal 4 4 4 3" xfId="3249" xr:uid="{E92F206A-FE31-4CA9-8DA9-9D196C1D03E3}"/>
    <cellStyle name="Normal 4 4 4 3 2" xfId="4095" xr:uid="{A22C103B-F310-4D6F-B011-D74113A953AB}"/>
    <cellStyle name="Normal 4 4 4 3 2 2" xfId="6627" xr:uid="{C0C29167-2170-4094-B156-95AB0940A1B5}"/>
    <cellStyle name="Normal 4 4 4 3 3" xfId="5359" xr:uid="{1B09AF23-6219-4DD4-B4BC-6D9C5A031E3C}"/>
    <cellStyle name="Normal 4 4 4 4" xfId="2746" xr:uid="{B28A8AE9-2D49-4AF7-96E3-17280D6F1B57}"/>
    <cellStyle name="Normal 4 4 4 4 2" xfId="6121" xr:uid="{7F090213-3735-4516-9A5A-D888F2237B39}"/>
    <cellStyle name="Normal 4 4 4 4 3" xfId="4853" xr:uid="{3AED3C08-686A-42AC-8380-407D98FBE258}"/>
    <cellStyle name="Normal 4 4 4 5" xfId="3589" xr:uid="{94A3CC7B-2292-46A7-92FE-EEAEE2355C6E}"/>
    <cellStyle name="Normal 4 4 4 5 2" xfId="5615" xr:uid="{F55BBB14-5B7F-4F12-9F3D-A3E369BE4705}"/>
    <cellStyle name="Normal 4 4 4 6" xfId="4347" xr:uid="{110EFEDC-FD98-4BB5-9BAE-CFD624A04246}"/>
    <cellStyle name="Normal 4 4 5" xfId="2384" xr:uid="{59B70129-30C9-4342-856D-FD160849FE71}"/>
    <cellStyle name="Normal 4 4 5 2" xfId="2872" xr:uid="{1E416667-0207-4C18-81A6-852C7106B643}"/>
    <cellStyle name="Normal 4 4 5 2 2" xfId="6247" xr:uid="{DE0964BA-B20D-4136-AB95-BC59FB3D815D}"/>
    <cellStyle name="Normal 4 4 5 2 3" xfId="4979" xr:uid="{D1757703-D698-4ED8-8AD5-7A09780E99D2}"/>
    <cellStyle name="Normal 4 4 5 3" xfId="3715" xr:uid="{BAE7FC4D-7E14-4901-B4AD-4D7BEDFD3318}"/>
    <cellStyle name="Normal 4 4 5 3 2" xfId="5741" xr:uid="{5B1D0A7F-9C11-463D-8262-88F695792467}"/>
    <cellStyle name="Normal 4 4 5 4" xfId="4473" xr:uid="{B84878F9-6BA9-42D8-8845-BBB5F465F767}"/>
    <cellStyle name="Normal 4 4 6" xfId="3124" xr:uid="{B0CB675A-F75A-42D6-A8AB-251767ADE004}"/>
    <cellStyle name="Normal 4 4 6 2" xfId="3968" xr:uid="{CF6D37B4-D8BA-4CD0-9E7D-D723CFEB1CE4}"/>
    <cellStyle name="Normal 4 4 6 2 2" xfId="6500" xr:uid="{7E212D71-76B8-4BB5-BF09-EDFD81043CD9}"/>
    <cellStyle name="Normal 4 4 6 3" xfId="5232" xr:uid="{A93D3735-24F4-4214-9856-9069DA66929C}"/>
    <cellStyle name="Normal 4 4 7" xfId="2619" xr:uid="{01CAEAD5-0291-43B8-86CE-43FEFD45B52D}"/>
    <cellStyle name="Normal 4 4 7 2" xfId="5994" xr:uid="{FBDC251F-47EF-4000-BFFA-F6F2CFB6C153}"/>
    <cellStyle name="Normal 4 4 7 3" xfId="4726" xr:uid="{0C429226-67E1-4FAD-9702-41C9BBB9766D}"/>
    <cellStyle name="Normal 4 4 8" xfId="2202" xr:uid="{D5169BC6-1966-4C95-B554-87018E8E9BEE}"/>
    <cellStyle name="Normal 4 4 8 2" xfId="5488" xr:uid="{044F06F1-7C5C-4B82-A54C-5AE4464C112A}"/>
    <cellStyle name="Normal 4 4 9" xfId="2110" xr:uid="{D6B67833-0B81-4D6F-80C8-91CEB1CDA608}"/>
    <cellStyle name="Normal 4 5" xfId="1341" xr:uid="{00000000-0005-0000-0000-00003F050000}"/>
    <cellStyle name="Normal 4 5 10" xfId="3374" xr:uid="{AB84854E-1883-4831-97F6-DDDEC8DCE080}"/>
    <cellStyle name="Normal 4 5 11" xfId="3464" xr:uid="{164FD426-7BAF-4D40-B380-72C153E04802}"/>
    <cellStyle name="Normal 4 5 12" xfId="4222" xr:uid="{A7610CCA-A880-444A-94AB-8A35F3A58884}"/>
    <cellStyle name="Normal 4 5 2" xfId="1342" xr:uid="{00000000-0005-0000-0000-000040050000}"/>
    <cellStyle name="Normal 4 5 2 10" xfId="4263" xr:uid="{FA72A7DF-3F0E-4B64-BF02-A54459545207}"/>
    <cellStyle name="Normal 4 5 2 2" xfId="1830" xr:uid="{FCBE2C51-D51A-46B5-9ECB-B3A7ED505E69}"/>
    <cellStyle name="Normal 4 5 2 2 2" xfId="2535" xr:uid="{EA4DDF04-3AC1-4BA0-8571-71AC453B7C8E}"/>
    <cellStyle name="Normal 4 5 2 2 2 2" xfId="3040" xr:uid="{AAEB4F75-0DC0-48E4-871E-2F9A852845E7}"/>
    <cellStyle name="Normal 4 5 2 2 2 2 2" xfId="6415" xr:uid="{B89B095F-D159-43C2-ABAF-366EF297F921}"/>
    <cellStyle name="Normal 4 5 2 2 2 2 3" xfId="5147" xr:uid="{C8E28865-919B-4B3A-BF88-B4125DED9BD5}"/>
    <cellStyle name="Normal 4 5 2 2 2 3" xfId="3883" xr:uid="{5DF11EE6-A1E2-4DE1-9622-6665F78A0029}"/>
    <cellStyle name="Normal 4 5 2 2 2 3 2" xfId="5909" xr:uid="{6EA57BF9-685C-4793-9DC0-975971B1B264}"/>
    <cellStyle name="Normal 4 5 2 2 2 4" xfId="4641" xr:uid="{4FFD287A-A540-4260-8B51-4FAF1CD4E74B}"/>
    <cellStyle name="Normal 4 5 2 2 3" xfId="3291" xr:uid="{FD844D73-B732-4897-88A2-9A5EF7663DE7}"/>
    <cellStyle name="Normal 4 5 2 2 3 2" xfId="4137" xr:uid="{529B72FE-5EC9-42C0-83A6-C303C7980AFC}"/>
    <cellStyle name="Normal 4 5 2 2 3 2 2" xfId="6669" xr:uid="{EEA34571-242F-4AB0-88D1-C975399522F5}"/>
    <cellStyle name="Normal 4 5 2 2 3 3" xfId="5401" xr:uid="{AFEC6AAF-F126-4034-872A-E7A4C4ADE1E2}"/>
    <cellStyle name="Normal 4 5 2 2 4" xfId="2788" xr:uid="{011809C2-A73F-4748-AD0A-7589A9254FE4}"/>
    <cellStyle name="Normal 4 5 2 2 4 2" xfId="6163" xr:uid="{40076A99-7286-4AE8-879B-1FDA30084879}"/>
    <cellStyle name="Normal 4 5 2 2 4 3" xfId="4895" xr:uid="{50DD544D-7932-4884-9729-B806BECF988A}"/>
    <cellStyle name="Normal 4 5 2 2 5" xfId="3631" xr:uid="{CA186227-704B-43C3-B2DC-33288EE74C0F}"/>
    <cellStyle name="Normal 4 5 2 2 5 2" xfId="5657" xr:uid="{0C882DB8-A4C3-49EC-968A-84D3CED5A407}"/>
    <cellStyle name="Normal 4 5 2 2 6" xfId="4389" xr:uid="{A49C385F-E00D-4141-9365-6651E00546C1}"/>
    <cellStyle name="Normal 4 5 2 3" xfId="2420" xr:uid="{B93B752A-3AD8-480C-B8D3-4BF4FE788FA8}"/>
    <cellStyle name="Normal 4 5 2 3 2" xfId="2914" xr:uid="{EE5B8908-0166-4F92-962F-E6B027AF2547}"/>
    <cellStyle name="Normal 4 5 2 3 2 2" xfId="6289" xr:uid="{D87E4833-260C-46C7-8ECA-C46BD2661D8C}"/>
    <cellStyle name="Normal 4 5 2 3 2 3" xfId="5021" xr:uid="{13100A46-150E-404B-9597-3FA36253253B}"/>
    <cellStyle name="Normal 4 5 2 3 3" xfId="3757" xr:uid="{F61CE20E-D45E-43C6-B89D-0EFE68C423ED}"/>
    <cellStyle name="Normal 4 5 2 3 3 2" xfId="5783" xr:uid="{76C321AB-8023-4B5D-B62A-50E21F1BF0F6}"/>
    <cellStyle name="Normal 4 5 2 3 4" xfId="4515" xr:uid="{B84532FE-23F0-4D7C-9356-7BDD8CD5B359}"/>
    <cellStyle name="Normal 4 5 2 4" xfId="3165" xr:uid="{516031E1-8C23-46CE-87A5-2D29451E252C}"/>
    <cellStyle name="Normal 4 5 2 4 2" xfId="4011" xr:uid="{9A9CAF10-DC22-4FF8-9064-FDC683640C5C}"/>
    <cellStyle name="Normal 4 5 2 4 2 2" xfId="6543" xr:uid="{1BDEC061-9731-4BF8-95D4-F6F6FE86044B}"/>
    <cellStyle name="Normal 4 5 2 4 3" xfId="5275" xr:uid="{06687C2F-72DF-4F54-A996-90B785284C94}"/>
    <cellStyle name="Normal 4 5 2 5" xfId="2662" xr:uid="{AA819F05-82CF-48B0-A256-B7EC24F58F87}"/>
    <cellStyle name="Normal 4 5 2 5 2" xfId="6037" xr:uid="{A4CAEDF9-0FCE-4B85-8E10-ABA3F9687E9A}"/>
    <cellStyle name="Normal 4 5 2 5 3" xfId="4769" xr:uid="{6C4D19F1-D02D-4F79-89C2-14A022A10FD0}"/>
    <cellStyle name="Normal 4 5 2 6" xfId="2245" xr:uid="{EB299A4D-BC1F-47D4-AA03-9464FE241004}"/>
    <cellStyle name="Normal 4 5 2 6 2" xfId="5531" xr:uid="{78DAAC12-6B04-43AB-B0E6-5C2B808EA77E}"/>
    <cellStyle name="Normal 4 5 2 7" xfId="2156" xr:uid="{337F687F-DF31-41B3-8A90-D78D9A1DE8A9}"/>
    <cellStyle name="Normal 4 5 2 8" xfId="3418" xr:uid="{3AA546B2-6A3A-4A43-8CF8-051A5BD4122A}"/>
    <cellStyle name="Normal 4 5 2 9" xfId="3505" xr:uid="{DE3B3704-113E-4122-899A-4B2A6A47C24C}"/>
    <cellStyle name="Normal 4 5 3" xfId="1343" xr:uid="{00000000-0005-0000-0000-000041050000}"/>
    <cellStyle name="Normal 4 5 3 2" xfId="1875" xr:uid="{5F0F34AE-56A7-4EC8-B1C7-32338BED3E50}"/>
    <cellStyle name="Normal 4 5 3 2 2" xfId="2573" xr:uid="{17F7DBE3-3E44-4EAF-BD1E-9C1293C656EC}"/>
    <cellStyle name="Normal 4 5 3 2 2 2" xfId="3079" xr:uid="{B3D89AFE-E873-4C0C-9679-45AE9E0BE568}"/>
    <cellStyle name="Normal 4 5 3 2 2 2 2" xfId="6454" xr:uid="{A0C1FAFB-0FB5-4392-9AC9-18562FEA5B8D}"/>
    <cellStyle name="Normal 4 5 3 2 2 2 3" xfId="5186" xr:uid="{46C9EDA6-D764-472B-B2B1-C55A58D6B9FF}"/>
    <cellStyle name="Normal 4 5 3 2 2 3" xfId="3922" xr:uid="{86DD22E3-AD50-47E4-8EDF-F48C3553238F}"/>
    <cellStyle name="Normal 4 5 3 2 2 3 2" xfId="5948" xr:uid="{F0CD9981-8AC0-4F26-807D-6C6E0FAF1AE6}"/>
    <cellStyle name="Normal 4 5 3 2 2 4" xfId="4680" xr:uid="{C584DB71-8FAF-4746-9CA8-525E393D9EA7}"/>
    <cellStyle name="Normal 4 5 3 2 3" xfId="3330" xr:uid="{298B8830-D031-47A9-B571-AB0077ECFA7D}"/>
    <cellStyle name="Normal 4 5 3 2 3 2" xfId="4176" xr:uid="{12878478-34C7-4788-B49B-C0AB771DEFAC}"/>
    <cellStyle name="Normal 4 5 3 2 3 2 2" xfId="6708" xr:uid="{93E2637B-585F-426E-9468-D89E8E079D05}"/>
    <cellStyle name="Normal 4 5 3 2 3 3" xfId="5440" xr:uid="{B6C60B36-D3E4-4663-990E-DF52B46B0751}"/>
    <cellStyle name="Normal 4 5 3 2 4" xfId="2827" xr:uid="{F38475D7-CBB0-4883-8482-BFB85F625FE2}"/>
    <cellStyle name="Normal 4 5 3 2 4 2" xfId="6202" xr:uid="{A3A9A067-13FF-4A9F-89E9-E70CC0F30DD5}"/>
    <cellStyle name="Normal 4 5 3 2 4 3" xfId="4934" xr:uid="{455B5F21-FDC3-4279-ABBA-334D48BC8EEB}"/>
    <cellStyle name="Normal 4 5 3 2 5" xfId="3670" xr:uid="{C1A77256-34B6-47D8-955A-65C763155B17}"/>
    <cellStyle name="Normal 4 5 3 2 5 2" xfId="5696" xr:uid="{C4B84CBE-478B-4291-9D9E-FDED0AD801CC}"/>
    <cellStyle name="Normal 4 5 3 2 6" xfId="4428" xr:uid="{EC50057E-1472-48EE-881F-22B74EA7DE45}"/>
    <cellStyle name="Normal 4 5 3 3" xfId="2453" xr:uid="{8E60EE46-66DF-4795-95E7-2DCFE2E72871}"/>
    <cellStyle name="Normal 4 5 3 3 2" xfId="2953" xr:uid="{6FE96A66-367D-49FC-9340-639A96051F49}"/>
    <cellStyle name="Normal 4 5 3 3 2 2" xfId="6328" xr:uid="{4BBB456D-B676-4F48-8794-9B54AA3CF712}"/>
    <cellStyle name="Normal 4 5 3 3 2 3" xfId="5060" xr:uid="{D326C9B9-0792-45A9-8213-7D78AF02C96E}"/>
    <cellStyle name="Normal 4 5 3 3 3" xfId="3796" xr:uid="{44786B4F-34DF-4EC1-9709-4A643F515852}"/>
    <cellStyle name="Normal 4 5 3 3 3 2" xfId="5822" xr:uid="{88C6B6C6-9518-4382-8B53-2D2AF1D8480D}"/>
    <cellStyle name="Normal 4 5 3 3 4" xfId="4554" xr:uid="{27920CEE-7AF8-42D6-85C5-E2A24ABFA7EC}"/>
    <cellStyle name="Normal 4 5 3 4" xfId="3204" xr:uid="{A4F31E46-6E8C-495A-988F-90B4BE0BB63A}"/>
    <cellStyle name="Normal 4 5 3 4 2" xfId="4050" xr:uid="{5FCB2A7F-232D-432B-90C7-562FC507D2F7}"/>
    <cellStyle name="Normal 4 5 3 4 2 2" xfId="6582" xr:uid="{FFC40094-98A6-472B-B826-3A47E44089AC}"/>
    <cellStyle name="Normal 4 5 3 4 3" xfId="5314" xr:uid="{6CDD4434-C3BE-4DB0-BA38-A2F9394C994E}"/>
    <cellStyle name="Normal 4 5 3 5" xfId="2701" xr:uid="{5374BB0B-A5A8-422E-A457-6ADB98F3E859}"/>
    <cellStyle name="Normal 4 5 3 5 2" xfId="6076" xr:uid="{F5BAD571-2E74-46DE-A98A-88CCB2888EFE}"/>
    <cellStyle name="Normal 4 5 3 5 3" xfId="4808" xr:uid="{DF33278E-FA22-4D19-B169-D6FD1496021C}"/>
    <cellStyle name="Normal 4 5 3 6" xfId="3544" xr:uid="{21ED84F0-DFC0-49DF-B49A-6B521FA1659F}"/>
    <cellStyle name="Normal 4 5 3 6 2" xfId="5570" xr:uid="{C142A1A3-4CEF-497F-8719-E3541C913510}"/>
    <cellStyle name="Normal 4 5 3 7" xfId="4302" xr:uid="{DD318D9C-1C7D-4B4F-B38C-1571577D2685}"/>
    <cellStyle name="Normal 4 5 4" xfId="1783" xr:uid="{2CD2248E-6644-4445-B3A9-2CCB33DDF535}"/>
    <cellStyle name="Normal 4 5 4 2" xfId="2495" xr:uid="{3447113B-25F5-4C78-8233-D3FF64F4DBBF}"/>
    <cellStyle name="Normal 4 5 4 2 2" xfId="2999" xr:uid="{E3A0F62D-EEDA-4579-8894-AD1A8C2D24BA}"/>
    <cellStyle name="Normal 4 5 4 2 2 2" xfId="6374" xr:uid="{9FCD988B-C6CA-45F8-839B-364D9F066A53}"/>
    <cellStyle name="Normal 4 5 4 2 2 3" xfId="5106" xr:uid="{5621579B-5B48-4264-8DE0-58C6A8DB4CE6}"/>
    <cellStyle name="Normal 4 5 4 2 3" xfId="3842" xr:uid="{6DBC7101-FBF9-4076-B32F-80D315AC69A9}"/>
    <cellStyle name="Normal 4 5 4 2 3 2" xfId="5868" xr:uid="{2702CA45-08FF-4A03-8965-05E619B22ED5}"/>
    <cellStyle name="Normal 4 5 4 2 4" xfId="4600" xr:uid="{1CD7AE12-6619-4D86-B43C-A14347BBDCE2}"/>
    <cellStyle name="Normal 4 5 4 3" xfId="3250" xr:uid="{338D83B4-02F2-4AD5-8C90-F97ABB682894}"/>
    <cellStyle name="Normal 4 5 4 3 2" xfId="4096" xr:uid="{5AC1EF6C-FFB8-43AC-973B-286F9AD0DD12}"/>
    <cellStyle name="Normal 4 5 4 3 2 2" xfId="6628" xr:uid="{87204849-D1E1-4B34-A8B6-22FDFB062AE0}"/>
    <cellStyle name="Normal 4 5 4 3 3" xfId="5360" xr:uid="{9D9A0146-BC83-46F3-AC0D-186860142783}"/>
    <cellStyle name="Normal 4 5 4 4" xfId="2747" xr:uid="{C92605CA-C34E-4BE6-89E5-0A0D2D290D4C}"/>
    <cellStyle name="Normal 4 5 4 4 2" xfId="6122" xr:uid="{829E69EA-5247-4DBE-B732-907D6BA4D84D}"/>
    <cellStyle name="Normal 4 5 4 4 3" xfId="4854" xr:uid="{0364F5EE-1638-4B54-A136-5559425C3379}"/>
    <cellStyle name="Normal 4 5 4 5" xfId="3590" xr:uid="{660D6117-8C3B-4E4A-87EB-D0194E09F4A3}"/>
    <cellStyle name="Normal 4 5 4 5 2" xfId="5616" xr:uid="{8C45FCCF-D064-4DB7-AA50-28E126B59803}"/>
    <cellStyle name="Normal 4 5 4 6" xfId="4348" xr:uid="{BC4C8FAE-F4F6-413F-8930-82AB231C352D}"/>
    <cellStyle name="Normal 4 5 5" xfId="2385" xr:uid="{3C552CE0-0A88-4B8E-9573-631A17FAD919}"/>
    <cellStyle name="Normal 4 5 5 2" xfId="2873" xr:uid="{58AAFB51-28E4-45DF-9F2E-39071B7A7598}"/>
    <cellStyle name="Normal 4 5 5 2 2" xfId="6248" xr:uid="{B7605F55-5458-4E81-8F0B-758B107FEB7A}"/>
    <cellStyle name="Normal 4 5 5 2 3" xfId="4980" xr:uid="{32CE28F7-FC9D-4839-8F84-250DF44192C4}"/>
    <cellStyle name="Normal 4 5 5 3" xfId="3716" xr:uid="{71AC60E3-723C-492D-B7F0-1E17569CF82B}"/>
    <cellStyle name="Normal 4 5 5 3 2" xfId="5742" xr:uid="{C89A4AA0-66A7-465C-A819-1DA736944070}"/>
    <cellStyle name="Normal 4 5 5 4" xfId="4474" xr:uid="{C98D756D-92F1-468F-BF64-64FCA165E9DD}"/>
    <cellStyle name="Normal 4 5 6" xfId="3125" xr:uid="{AEFA3F97-227E-4DC5-8146-15EACCB3FCE8}"/>
    <cellStyle name="Normal 4 5 6 2" xfId="3969" xr:uid="{7F0E5542-55F6-4626-B7CB-E8D679B1E33E}"/>
    <cellStyle name="Normal 4 5 6 2 2" xfId="6501" xr:uid="{ED4A04D1-C1BF-4BD3-941F-C9B38105165A}"/>
    <cellStyle name="Normal 4 5 6 3" xfId="5233" xr:uid="{D380BE32-5E1D-4EDC-958A-9ECD4104F62D}"/>
    <cellStyle name="Normal 4 5 7" xfId="2620" xr:uid="{9ECEB526-7F17-4668-93B8-2F26D4DCE1FA}"/>
    <cellStyle name="Normal 4 5 7 2" xfId="5995" xr:uid="{C3F0D971-FAE2-4098-9576-9D313DB589F8}"/>
    <cellStyle name="Normal 4 5 7 3" xfId="4727" xr:uid="{28F651A7-0D2F-4E69-8DA8-345FB4AA6ECF}"/>
    <cellStyle name="Normal 4 5 8" xfId="2203" xr:uid="{54B1708C-D2DA-48B4-9C11-2697343DB64F}"/>
    <cellStyle name="Normal 4 5 8 2" xfId="5489" xr:uid="{77AAD5F9-F098-4D56-B397-9250C289338F}"/>
    <cellStyle name="Normal 4 5 9" xfId="2111" xr:uid="{5CA979AE-EECD-4461-A2FD-01939535F840}"/>
    <cellStyle name="Normal 4 6" xfId="1344" xr:uid="{00000000-0005-0000-0000-000042050000}"/>
    <cellStyle name="Normal 4 6 10" xfId="4256" xr:uid="{D5686F20-CC5C-423F-BD69-A888BFDC23EE}"/>
    <cellStyle name="Normal 4 6 2" xfId="1345" xr:uid="{00000000-0005-0000-0000-000043050000}"/>
    <cellStyle name="Normal 4 6 2 2" xfId="2528" xr:uid="{B52BFE3F-655A-4E73-924B-A9F6AD617DBF}"/>
    <cellStyle name="Normal 4 6 2 2 2" xfId="3033" xr:uid="{A42EA560-F5FA-4D55-9F76-265057EDE296}"/>
    <cellStyle name="Normal 4 6 2 2 2 2" xfId="6408" xr:uid="{05C08890-65AC-4BC8-9CD3-DC7DFC6AA371}"/>
    <cellStyle name="Normal 4 6 2 2 2 3" xfId="5140" xr:uid="{E519DDE1-B962-4B28-9CF2-DFFD6153061A}"/>
    <cellStyle name="Normal 4 6 2 2 3" xfId="3876" xr:uid="{A9D63361-3DB5-4254-8CF9-D069DBC1A8BD}"/>
    <cellStyle name="Normal 4 6 2 2 3 2" xfId="5902" xr:uid="{4ED4E452-F64A-488F-90B1-C519697BF231}"/>
    <cellStyle name="Normal 4 6 2 2 4" xfId="4634" xr:uid="{A1F03A57-9A26-4E20-BD89-0C48F1E1CB59}"/>
    <cellStyle name="Normal 4 6 2 3" xfId="3284" xr:uid="{DF7DDCE2-658C-4D01-83D5-47777011C70A}"/>
    <cellStyle name="Normal 4 6 2 3 2" xfId="4130" xr:uid="{C2971512-1D55-429D-8767-D636A3061A56}"/>
    <cellStyle name="Normal 4 6 2 3 2 2" xfId="6662" xr:uid="{B9A35DD9-49E7-4474-B187-568A6E921223}"/>
    <cellStyle name="Normal 4 6 2 3 3" xfId="5394" xr:uid="{10FFD0E3-C46A-44CC-AC45-CBD948019FD2}"/>
    <cellStyle name="Normal 4 6 2 4" xfId="2781" xr:uid="{D673E801-D6FE-4551-96DE-476D92D9B7E0}"/>
    <cellStyle name="Normal 4 6 2 4 2" xfId="6156" xr:uid="{897DACF1-83EC-425A-A97B-93021930FB5F}"/>
    <cellStyle name="Normal 4 6 2 4 3" xfId="4888" xr:uid="{A89E7080-B04A-432C-8CA7-B7474625426C}"/>
    <cellStyle name="Normal 4 6 2 5" xfId="3624" xr:uid="{716DE51D-5D4D-4A58-BEFC-049C76AA2098}"/>
    <cellStyle name="Normal 4 6 2 5 2" xfId="5650" xr:uid="{692EC88D-E823-41FC-8EF7-365C0BC2AA9D}"/>
    <cellStyle name="Normal 4 6 2 6" xfId="4382" xr:uid="{A5827B44-09E4-46B7-B522-7EA212ED5289}"/>
    <cellStyle name="Normal 4 6 2 7" xfId="2315" xr:uid="{4E8A50FA-DBE1-4174-A505-42CEB49A2C49}"/>
    <cellStyle name="Normal 4 6 3" xfId="1792" xr:uid="{3BED8568-5B35-42CC-A969-3170FA3D4543}"/>
    <cellStyle name="Normal 4 6 3 2" xfId="2907" xr:uid="{D5D82821-5B8B-49A5-A72C-A313CE378F25}"/>
    <cellStyle name="Normal 4 6 3 2 2" xfId="6282" xr:uid="{0A297944-9B31-45DF-890D-66031BBF105E}"/>
    <cellStyle name="Normal 4 6 3 2 3" xfId="5014" xr:uid="{C631E1DE-524C-4B75-8B44-EB71974DC6F5}"/>
    <cellStyle name="Normal 4 6 3 3" xfId="3750" xr:uid="{2E044833-2B61-40C0-A3BD-043425ECC80F}"/>
    <cellStyle name="Normal 4 6 3 3 2" xfId="5776" xr:uid="{856F9586-0321-4804-989F-18FD1FF9E0A7}"/>
    <cellStyle name="Normal 4 6 3 4" xfId="4508" xr:uid="{245C91EC-3D6F-4985-8C47-5210C0D3805D}"/>
    <cellStyle name="Normal 4 6 4" xfId="3158" xr:uid="{188C4798-2E27-4298-A501-E756C8EE4C24}"/>
    <cellStyle name="Normal 4 6 4 2" xfId="4004" xr:uid="{DDA0C283-302A-4DF8-A9F2-E45FBF875059}"/>
    <cellStyle name="Normal 4 6 4 2 2" xfId="6536" xr:uid="{EB01FA87-F4A6-4AD8-8CD2-3253EB84FA62}"/>
    <cellStyle name="Normal 4 6 4 3" xfId="5268" xr:uid="{7E52328F-B488-4D26-8588-2B2916CEB3FE}"/>
    <cellStyle name="Normal 4 6 5" xfId="2655" xr:uid="{FF562346-6BDC-4A30-8820-B0629EA07DAE}"/>
    <cellStyle name="Normal 4 6 5 2" xfId="6030" xr:uid="{E6DB6368-A796-4E63-91F1-6FD0B44CE230}"/>
    <cellStyle name="Normal 4 6 5 3" xfId="4762" xr:uid="{AAD1C497-D544-4920-849F-DBE0BBB94C7F}"/>
    <cellStyle name="Normal 4 6 6" xfId="2238" xr:uid="{A5EBED5D-9097-4D47-8785-49357B3C57D0}"/>
    <cellStyle name="Normal 4 6 6 2" xfId="5524" xr:uid="{2A426D28-014E-42C8-88A6-53B4116134D8}"/>
    <cellStyle name="Normal 4 6 7" xfId="2118" xr:uid="{775975F4-7EEB-46A3-B85C-F35310FBA4A8}"/>
    <cellStyle name="Normal 4 6 8" xfId="3380" xr:uid="{9CC03DD7-4009-478B-B07E-BE7767330539}"/>
    <cellStyle name="Normal 4 6 9" xfId="3498" xr:uid="{1CDC6EFE-EDC1-4683-83D3-2DF1F106EF47}"/>
    <cellStyle name="Normal 4 7" xfId="1346" xr:uid="{00000000-0005-0000-0000-000044050000}"/>
    <cellStyle name="Normal 4 7 2" xfId="1347" xr:uid="{00000000-0005-0000-0000-000045050000}"/>
    <cellStyle name="Normal 4 7 2 2" xfId="1348" xr:uid="{00000000-0005-0000-0000-000046050000}"/>
    <cellStyle name="Normal 4 7 2 2 2" xfId="1834" xr:uid="{14574272-3C73-4EFF-9B53-BBB239F2D6E4}"/>
    <cellStyle name="Normal 4 7 2 2 2 2" xfId="6416" xr:uid="{5F6B7C38-C5F4-455E-921A-59DFDAC4BC14}"/>
    <cellStyle name="Normal 4 7 2 2 2 3" xfId="5148" xr:uid="{0E27BE0A-CDDA-4EC0-B5AE-6D8784EE3781}"/>
    <cellStyle name="Normal 4 7 2 2 3" xfId="3884" xr:uid="{9513B24E-D8AE-42AE-9D3D-0EFB59626965}"/>
    <cellStyle name="Normal 4 7 2 2 3 2" xfId="5910" xr:uid="{44210B5F-E8C4-48D4-9095-97AECD16D6EA}"/>
    <cellStyle name="Normal 4 7 2 2 4" xfId="4642" xr:uid="{BC4E1271-E4F8-4A9F-A572-17454D0863A7}"/>
    <cellStyle name="Normal 4 7 2 3" xfId="1349" xr:uid="{00000000-0005-0000-0000-000047050000}"/>
    <cellStyle name="Normal 4 7 2 3 2" xfId="1835" xr:uid="{16D806A2-DFB9-4F6C-A8EF-D6B4376862D2}"/>
    <cellStyle name="Normal 4 7 2 3 2 2" xfId="6670" xr:uid="{297A0690-DFA0-46A0-BC04-23C9EAA42887}"/>
    <cellStyle name="Normal 4 7 2 3 3" xfId="5402" xr:uid="{4A018220-85D1-4B7E-AE06-A6BA467B1F73}"/>
    <cellStyle name="Normal 4 7 2 4" xfId="1791" xr:uid="{A02568B8-AFAA-4D5F-B0E7-4B65B25A19E4}"/>
    <cellStyle name="Normal 4 7 2 4 2" xfId="6164" xr:uid="{9471F732-8271-4233-B6CC-5033E3D1B7AC}"/>
    <cellStyle name="Normal 4 7 2 4 3" xfId="4896" xr:uid="{954772CD-5BE0-4022-8449-6D6E42A565FA}"/>
    <cellStyle name="Normal 4 7 2 5" xfId="3632" xr:uid="{476DA5BE-C4AC-41CD-8681-F0B6E1E0EB56}"/>
    <cellStyle name="Normal 4 7 2 5 2" xfId="5658" xr:uid="{7D7D5884-DDEA-4BD7-9CB8-E3052E767890}"/>
    <cellStyle name="Normal 4 7 2 6" xfId="4390" xr:uid="{FC7137F7-2A06-4F08-B523-4DD742A7A434}"/>
    <cellStyle name="Normal 4 7 3" xfId="1836" xr:uid="{DB09108E-54D3-4805-ADE3-C6D5E5B4C733}"/>
    <cellStyle name="Normal 4 7 3 2" xfId="2915" xr:uid="{19049812-6E66-4A46-B4DF-8BE76A28B29C}"/>
    <cellStyle name="Normal 4 7 3 2 2" xfId="6290" xr:uid="{262504BE-9F89-4A19-B2F0-C6573BE84EC2}"/>
    <cellStyle name="Normal 4 7 3 2 3" xfId="5022" xr:uid="{C312E4E8-05F7-4ACE-8869-91C41046E5C5}"/>
    <cellStyle name="Normal 4 7 3 3" xfId="3758" xr:uid="{23D46B13-731A-4CC4-87C1-E5FFF3DB4B71}"/>
    <cellStyle name="Normal 4 7 3 3 2" xfId="5784" xr:uid="{F8F02A63-ABDF-44E7-96F7-34291F9D09B6}"/>
    <cellStyle name="Normal 4 7 3 4" xfId="4516" xr:uid="{0F1E408C-3597-45E3-91F9-B90960147456}"/>
    <cellStyle name="Normal 4 7 4" xfId="3166" xr:uid="{2F3B6F34-E56C-4250-839B-1ABE2FDA59A4}"/>
    <cellStyle name="Normal 4 7 4 2" xfId="4012" xr:uid="{31D69399-F0A4-488C-8130-AC57CFD236C7}"/>
    <cellStyle name="Normal 4 7 4 2 2" xfId="6544" xr:uid="{8471FE6D-8A9F-40AE-AE09-03D3A38E304A}"/>
    <cellStyle name="Normal 4 7 4 3" xfId="5276" xr:uid="{3507D54F-5E92-430C-8A80-E98E33C09346}"/>
    <cellStyle name="Normal 4 7 5" xfId="2663" xr:uid="{058525B0-F525-44AC-A03B-252A979CAB8F}"/>
    <cellStyle name="Normal 4 7 5 2" xfId="6038" xr:uid="{D8B9D70D-633C-449F-A648-2907DB94E7B2}"/>
    <cellStyle name="Normal 4 7 5 3" xfId="4770" xr:uid="{380D9548-9057-4EBD-9EB8-678D50218D7D}"/>
    <cellStyle name="Normal 4 7 6" xfId="3506" xr:uid="{FFB8E23D-5EAE-466A-8B66-C353BA660259}"/>
    <cellStyle name="Normal 4 7 6 2" xfId="5532" xr:uid="{6D200F2F-666D-4DD4-9CBF-AC1EA5ECD816}"/>
    <cellStyle name="Normal 4 7 7" xfId="4264" xr:uid="{61CED7D0-1343-4AAF-9EEC-7CF8B4A41B78}"/>
    <cellStyle name="Normal 4 8" xfId="1739" xr:uid="{5B3BC3D4-14F8-473C-8E8C-4DC2B26D97AB}"/>
    <cellStyle name="Normal 4 8 2" xfId="2488" xr:uid="{0FCE4DF8-11C2-4104-AC6B-9B445F605848}"/>
    <cellStyle name="Normal 4 8 2 2" xfId="2992" xr:uid="{E69B9A7F-BEA5-4EDA-91CF-635079A4303F}"/>
    <cellStyle name="Normal 4 8 2 2 2" xfId="6367" xr:uid="{4DF5A50E-17F7-4368-A877-EB3E2281A543}"/>
    <cellStyle name="Normal 4 8 2 2 3" xfId="5099" xr:uid="{707B281A-AF01-426A-9E71-E18CC661CB0F}"/>
    <cellStyle name="Normal 4 8 2 3" xfId="3835" xr:uid="{84E4C14F-9E60-49BC-A96A-716BE092CEAC}"/>
    <cellStyle name="Normal 4 8 2 3 2" xfId="5861" xr:uid="{787CC548-A219-49B5-B97C-0D6617E85B79}"/>
    <cellStyle name="Normal 4 8 2 4" xfId="4593" xr:uid="{7DB68335-D740-4AAE-962C-1A27E7D91B9A}"/>
    <cellStyle name="Normal 4 8 3" xfId="3243" xr:uid="{D49C8C88-40A1-490A-BBC2-2E4467FED22D}"/>
    <cellStyle name="Normal 4 8 3 2" xfId="4089" xr:uid="{943CAC86-0D34-4275-9BAC-F8493477BC35}"/>
    <cellStyle name="Normal 4 8 3 2 2" xfId="6621" xr:uid="{DAFA29EF-58D4-45BD-AFAB-A8C05B0B186D}"/>
    <cellStyle name="Normal 4 8 3 3" xfId="5353" xr:uid="{F474BEE3-B26C-4A77-AB3D-1440D058EEF1}"/>
    <cellStyle name="Normal 4 8 4" xfId="2740" xr:uid="{157721EE-6EF4-4728-BFC9-1ED8FABD5ACF}"/>
    <cellStyle name="Normal 4 8 4 2" xfId="6115" xr:uid="{37BED949-F3FA-4D1A-B935-3325E8FEDD55}"/>
    <cellStyle name="Normal 4 8 4 3" xfId="4847" xr:uid="{E7AA60FB-452D-4DC4-B2EA-B37575059C4F}"/>
    <cellStyle name="Normal 4 8 5" xfId="3583" xr:uid="{A9420526-CA4E-495D-A513-660A9DF792B6}"/>
    <cellStyle name="Normal 4 8 5 2" xfId="5609" xr:uid="{3A844C9F-78DC-4101-A248-F66E4A0EF8AE}"/>
    <cellStyle name="Normal 4 8 6" xfId="4341" xr:uid="{8DC49195-D23D-4036-9201-8C575FE4252E}"/>
    <cellStyle name="Normal 4 9" xfId="2378" xr:uid="{00984077-4D95-47D8-9E34-4A84643E7AFB}"/>
    <cellStyle name="Normal 4 9 2" xfId="2866" xr:uid="{62FFCE65-9FF9-41A1-8CC6-456DA8E42EF4}"/>
    <cellStyle name="Normal 4 9 2 2" xfId="6241" xr:uid="{56640B8D-C201-4922-9B3E-09D46A17B5DC}"/>
    <cellStyle name="Normal 4 9 2 3" xfId="4973" xr:uid="{3163F837-6680-4FB5-ABDB-F7268B7F25A3}"/>
    <cellStyle name="Normal 4 9 3" xfId="3709" xr:uid="{3872AEBD-D5D9-4C12-AD60-9AD7BE5493D6}"/>
    <cellStyle name="Normal 4 9 3 2" xfId="5735" xr:uid="{ADDD62C1-145C-4B6E-8C9D-36B9FD38FD3A}"/>
    <cellStyle name="Normal 4 9 4" xfId="4467" xr:uid="{DFFD0593-2474-4571-B69C-4E3A980D40D7}"/>
    <cellStyle name="Normal 5" xfId="1350" xr:uid="{00000000-0005-0000-0000-000048050000}"/>
    <cellStyle name="Normal 5 10" xfId="1784" xr:uid="{8AAF82BF-1A6F-4957-AA74-A31BC8ECF787}"/>
    <cellStyle name="Normal 5 2" xfId="1351" xr:uid="{00000000-0005-0000-0000-000049050000}"/>
    <cellStyle name="Normal 5 2 2" xfId="1352" xr:uid="{00000000-0005-0000-0000-00004A050000}"/>
    <cellStyle name="Normal 5 2 2 2" xfId="1987" xr:uid="{A592AD8A-7625-4AA8-A58B-26AE0BB545EE}"/>
    <cellStyle name="Normal 5 2 3" xfId="1924" xr:uid="{8D260D45-5754-4C4C-A11D-6C344AFDA8C1}"/>
    <cellStyle name="Normal 5 2 4" xfId="2283" xr:uid="{DD7F842D-F479-482E-8E9F-504A4B7784DA}"/>
    <cellStyle name="Normal 5 3" xfId="1353" xr:uid="{00000000-0005-0000-0000-00004B050000}"/>
    <cellStyle name="Normal 5 3 2" xfId="1354" xr:uid="{00000000-0005-0000-0000-00004C050000}"/>
    <cellStyle name="Normal 5 3 3" xfId="1953" xr:uid="{7B004786-3945-4568-9156-21B2047B1309}"/>
    <cellStyle name="Normal 5 4" xfId="1355" xr:uid="{00000000-0005-0000-0000-00004D050000}"/>
    <cellStyle name="Normal 5 5" xfId="1356" xr:uid="{00000000-0005-0000-0000-00004E050000}"/>
    <cellStyle name="Normal 5 6" xfId="1357" xr:uid="{00000000-0005-0000-0000-00004F050000}"/>
    <cellStyle name="Normal 5 7" xfId="1358" xr:uid="{00000000-0005-0000-0000-000050050000}"/>
    <cellStyle name="Normal 5 8" xfId="1359" xr:uid="{00000000-0005-0000-0000-000051050000}"/>
    <cellStyle name="Normal 5 9" xfId="1360" xr:uid="{00000000-0005-0000-0000-000052050000}"/>
    <cellStyle name="Normal 6" xfId="1361" xr:uid="{00000000-0005-0000-0000-000053050000}"/>
    <cellStyle name="Normal 6 2" xfId="1362" xr:uid="{00000000-0005-0000-0000-000054050000}"/>
    <cellStyle name="Normal 6 2 2" xfId="1363" xr:uid="{00000000-0005-0000-0000-000055050000}"/>
    <cellStyle name="Normal 6 2 3" xfId="1364" xr:uid="{00000000-0005-0000-0000-000056050000}"/>
    <cellStyle name="Normal 6 2 4" xfId="1954" xr:uid="{E9AC0201-9014-4F87-A33B-E7DEE3DB36A9}"/>
    <cellStyle name="Normal 6 3" xfId="1365" xr:uid="{00000000-0005-0000-0000-000057050000}"/>
    <cellStyle name="Normal 6 4" xfId="1366" xr:uid="{00000000-0005-0000-0000-000058050000}"/>
    <cellStyle name="Normal 6 5" xfId="1367" xr:uid="{00000000-0005-0000-0000-000059050000}"/>
    <cellStyle name="Normal 6 6" xfId="1785" xr:uid="{A32C5394-C52F-49E0-A4A2-ECD4115B0E20}"/>
    <cellStyle name="Normal 7" xfId="1368" xr:uid="{00000000-0005-0000-0000-00005A050000}"/>
    <cellStyle name="Normal 7 2" xfId="1369" xr:uid="{00000000-0005-0000-0000-00005B050000}"/>
    <cellStyle name="Normal 7 2 2" xfId="1370" xr:uid="{00000000-0005-0000-0000-00005C050000}"/>
    <cellStyle name="Normal 7 2 2 2" xfId="1989" xr:uid="{F41E1709-DDDC-4057-93AF-F5C5A76BC48D}"/>
    <cellStyle name="Normal 7 2 3" xfId="1371" xr:uid="{00000000-0005-0000-0000-00005D050000}"/>
    <cellStyle name="Normal 7 2 4" xfId="1926" xr:uid="{7E797D19-D8C4-45B0-B051-D2B4AF5F45DF}"/>
    <cellStyle name="Normal 7 2 5" xfId="2286" xr:uid="{149E252F-5B8B-4CFD-9207-10FE3B17B66C}"/>
    <cellStyle name="Normal 7 3" xfId="1372" xr:uid="{00000000-0005-0000-0000-00005E050000}"/>
    <cellStyle name="Normal 7 3 2" xfId="1373" xr:uid="{00000000-0005-0000-0000-00005F050000}"/>
    <cellStyle name="Normal 7 3 2 2" xfId="2010" xr:uid="{2EDA233F-1C3D-45C6-A71A-43F2E74EBA71}"/>
    <cellStyle name="Normal 7 3 3" xfId="1374" xr:uid="{00000000-0005-0000-0000-000060050000}"/>
    <cellStyle name="Normal 7 3 4" xfId="1955" xr:uid="{004C716F-7825-4674-A783-9FE9994BE589}"/>
    <cellStyle name="Normal 7 4" xfId="1375" xr:uid="{00000000-0005-0000-0000-000061050000}"/>
    <cellStyle name="Normal 7 4 2" xfId="1988" xr:uid="{48BB514A-0CBB-4606-94B1-CDFCE7FDECCB}"/>
    <cellStyle name="Normal 7 5" xfId="1376" xr:uid="{00000000-0005-0000-0000-000062050000}"/>
    <cellStyle name="Normal 7 5 2" xfId="2019" xr:uid="{5BA7A3C9-35ED-4659-A048-CA6F1BD2995E}"/>
    <cellStyle name="Normal 7 6" xfId="1668" xr:uid="{00000000-0005-0000-0000-000063050000}"/>
    <cellStyle name="Normal 7 7" xfId="1786" xr:uid="{CA4245A6-1810-4E8C-830A-2BCE3AD782E6}"/>
    <cellStyle name="Normal 7 8" xfId="1925" xr:uid="{AB4ABF53-861D-485F-A67F-2986E8ACC8D4}"/>
    <cellStyle name="Normal 8" xfId="1377" xr:uid="{00000000-0005-0000-0000-000064050000}"/>
    <cellStyle name="Normal 8 2" xfId="1378" xr:uid="{00000000-0005-0000-0000-000065050000}"/>
    <cellStyle name="Normal 8 2 2" xfId="1379" xr:uid="{00000000-0005-0000-0000-000066050000}"/>
    <cellStyle name="Normal 8 2 2 2" xfId="1990" xr:uid="{FCAA0BE1-F1A6-4C48-9100-589F8A5E0310}"/>
    <cellStyle name="Normal 8 2 3" xfId="1380" xr:uid="{00000000-0005-0000-0000-000067050000}"/>
    <cellStyle name="Normal 8 2 4" xfId="1927" xr:uid="{FE688431-C884-4CC4-A96E-059DFA00317B}"/>
    <cellStyle name="Normal 8 3" xfId="1381" xr:uid="{00000000-0005-0000-0000-000068050000}"/>
    <cellStyle name="Normal 8 4" xfId="1382" xr:uid="{00000000-0005-0000-0000-000069050000}"/>
    <cellStyle name="Normal 8 5" xfId="1383" xr:uid="{00000000-0005-0000-0000-00006A050000}"/>
    <cellStyle name="Normal 8 6" xfId="1384" xr:uid="{00000000-0005-0000-0000-00006B050000}"/>
    <cellStyle name="Normal 8 7" xfId="1385" xr:uid="{00000000-0005-0000-0000-00006C050000}"/>
    <cellStyle name="Normal 8 8" xfId="1386" xr:uid="{00000000-0005-0000-0000-00006D050000}"/>
    <cellStyle name="Normal 8 9" xfId="1787" xr:uid="{D94C12C4-CE3C-4CD6-B5BD-5CBE7E37A786}"/>
    <cellStyle name="Normal 9" xfId="1387" xr:uid="{00000000-0005-0000-0000-00006E050000}"/>
    <cellStyle name="Normal 9 2" xfId="1388" xr:uid="{00000000-0005-0000-0000-00006F050000}"/>
    <cellStyle name="Normal 9 2 2" xfId="1389" xr:uid="{00000000-0005-0000-0000-000070050000}"/>
    <cellStyle name="Normal 9 2 2 2" xfId="1991" xr:uid="{54BBC85A-1482-4E41-AB44-D120F8E52FE0}"/>
    <cellStyle name="Normal 9 2 3" xfId="1390" xr:uid="{00000000-0005-0000-0000-000071050000}"/>
    <cellStyle name="Normal 9 2 4" xfId="1928" xr:uid="{0A10C9DE-2866-4EF7-A4AD-31AC85FB0A3C}"/>
    <cellStyle name="Normal 9 3" xfId="1391" xr:uid="{00000000-0005-0000-0000-000072050000}"/>
    <cellStyle name="Normal 9 4" xfId="1392" xr:uid="{00000000-0005-0000-0000-000073050000}"/>
    <cellStyle name="Normal 9 5" xfId="1393" xr:uid="{00000000-0005-0000-0000-000074050000}"/>
    <cellStyle name="Normal 9 6" xfId="1394" xr:uid="{00000000-0005-0000-0000-000075050000}"/>
    <cellStyle name="Normal_BZAFOB" xfId="1662" xr:uid="{00000000-0005-0000-0000-000076050000}"/>
    <cellStyle name="Normal_Cuadro B1" xfId="1395" xr:uid="{00000000-0005-0000-0000-000077050000}"/>
    <cellStyle name="Normal_Hoja2" xfId="1396" xr:uid="{00000000-0005-0000-0000-000078050000}"/>
    <cellStyle name="Normal_PiboferKWEB2002-II" xfId="1397" xr:uid="{00000000-0005-0000-0000-000079050000}"/>
    <cellStyle name="Notas 10" xfId="1398" xr:uid="{00000000-0005-0000-0000-00007A050000}"/>
    <cellStyle name="Notas 11" xfId="1399" xr:uid="{00000000-0005-0000-0000-00007B050000}"/>
    <cellStyle name="Notas 12" xfId="1664" xr:uid="{00000000-0005-0000-0000-00007C050000}"/>
    <cellStyle name="Notas 2" xfId="1400" xr:uid="{00000000-0005-0000-0000-00007D050000}"/>
    <cellStyle name="Notas 2 10" xfId="2067" xr:uid="{4B7582E2-C002-4C62-AA27-6DCE7CC7EB41}"/>
    <cellStyle name="Notas 2 2" xfId="1401" xr:uid="{00000000-0005-0000-0000-00007E050000}"/>
    <cellStyle name="Notas 2 2 2" xfId="1402" xr:uid="{00000000-0005-0000-0000-00007F050000}"/>
    <cellStyle name="Notas 2 2 3" xfId="1403" xr:uid="{00000000-0005-0000-0000-000080050000}"/>
    <cellStyle name="Notas 2 2 4" xfId="1404" xr:uid="{00000000-0005-0000-0000-000081050000}"/>
    <cellStyle name="Notas 2 2 5" xfId="1405" xr:uid="{00000000-0005-0000-0000-000082050000}"/>
    <cellStyle name="Notas 2 2 6" xfId="1406" xr:uid="{00000000-0005-0000-0000-000083050000}"/>
    <cellStyle name="Notas 2 2 7" xfId="1407" xr:uid="{00000000-0005-0000-0000-000084050000}"/>
    <cellStyle name="Notas 2 2 8" xfId="2314" xr:uid="{3C8A306F-2C75-4DE6-B310-76D188A6364F}"/>
    <cellStyle name="Notas 2 3" xfId="1408" xr:uid="{00000000-0005-0000-0000-000085050000}"/>
    <cellStyle name="Notas 2 3 2" xfId="1409" xr:uid="{00000000-0005-0000-0000-000086050000}"/>
    <cellStyle name="Notas 2 3 3" xfId="1410" xr:uid="{00000000-0005-0000-0000-000087050000}"/>
    <cellStyle name="Notas 2 3 4" xfId="1411" xr:uid="{00000000-0005-0000-0000-000088050000}"/>
    <cellStyle name="Notas 2 3 5" xfId="2370" xr:uid="{22753198-BF0E-4271-9911-3C58D5EDBFF4}"/>
    <cellStyle name="Notas 2 4" xfId="1412" xr:uid="{00000000-0005-0000-0000-000089050000}"/>
    <cellStyle name="Notas 2 4 2" xfId="1413" xr:uid="{00000000-0005-0000-0000-00008A050000}"/>
    <cellStyle name="Notas 2 4 3" xfId="1414" xr:uid="{00000000-0005-0000-0000-00008B050000}"/>
    <cellStyle name="Notas 2 4 4" xfId="2059" xr:uid="{4BEB9327-3465-4A99-810E-D03C4A384289}"/>
    <cellStyle name="Notas 2 5" xfId="1415" xr:uid="{00000000-0005-0000-0000-00008C050000}"/>
    <cellStyle name="Notas 2 5 2" xfId="1416" xr:uid="{00000000-0005-0000-0000-00008D050000}"/>
    <cellStyle name="Notas 2 5 3" xfId="1417" xr:uid="{00000000-0005-0000-0000-00008E050000}"/>
    <cellStyle name="Notas 2 5 4" xfId="2058" xr:uid="{F296A910-3E6B-42C2-A939-ADE35FB50DB0}"/>
    <cellStyle name="Notas 2 6" xfId="1418" xr:uid="{00000000-0005-0000-0000-00008F050000}"/>
    <cellStyle name="Notas 2 7" xfId="1419" xr:uid="{00000000-0005-0000-0000-000090050000}"/>
    <cellStyle name="Notas 2 8" xfId="1420" xr:uid="{00000000-0005-0000-0000-000091050000}"/>
    <cellStyle name="Notas 2 9" xfId="1666" xr:uid="{00000000-0005-0000-0000-000092050000}"/>
    <cellStyle name="Notas 3" xfId="1421" xr:uid="{00000000-0005-0000-0000-000093050000}"/>
    <cellStyle name="Notas 3 2" xfId="1422" xr:uid="{00000000-0005-0000-0000-000094050000}"/>
    <cellStyle name="Notas 3 3" xfId="1423" xr:uid="{00000000-0005-0000-0000-000095050000}"/>
    <cellStyle name="Notas 3 4" xfId="1424" xr:uid="{00000000-0005-0000-0000-000096050000}"/>
    <cellStyle name="Notas 3 5" xfId="1425" xr:uid="{00000000-0005-0000-0000-000097050000}"/>
    <cellStyle name="Notas 3 6" xfId="3154" xr:uid="{2065375D-A25E-4D17-B5B2-0D00C3D6F597}"/>
    <cellStyle name="Notas 4" xfId="1426" xr:uid="{00000000-0005-0000-0000-000098050000}"/>
    <cellStyle name="Notas 4 2" xfId="1427" xr:uid="{00000000-0005-0000-0000-000099050000}"/>
    <cellStyle name="Notas 4 3" xfId="2519" xr:uid="{69CF7FE5-44FE-4AAC-B4F9-AE55194CB016}"/>
    <cellStyle name="Notas 5" xfId="1428" xr:uid="{00000000-0005-0000-0000-00009A050000}"/>
    <cellStyle name="Notas 5 2" xfId="1429" xr:uid="{00000000-0005-0000-0000-00009B050000}"/>
    <cellStyle name="Notas 5 3" xfId="2479" xr:uid="{E13EF228-D733-4826-90C4-97E6601397C3}"/>
    <cellStyle name="Notas 6" xfId="1430" xr:uid="{00000000-0005-0000-0000-00009C050000}"/>
    <cellStyle name="Notas 6 2" xfId="1431" xr:uid="{00000000-0005-0000-0000-00009D050000}"/>
    <cellStyle name="Notas 7" xfId="1432" xr:uid="{00000000-0005-0000-0000-00009E050000}"/>
    <cellStyle name="Notas 7 2" xfId="1433" xr:uid="{00000000-0005-0000-0000-00009F050000}"/>
    <cellStyle name="Notas 8" xfId="1434" xr:uid="{00000000-0005-0000-0000-0000A0050000}"/>
    <cellStyle name="Notas 9" xfId="1435" xr:uid="{00000000-0005-0000-0000-0000A1050000}"/>
    <cellStyle name="Note 2" xfId="1436" xr:uid="{00000000-0005-0000-0000-0000A2050000}"/>
    <cellStyle name="Note 2 2" xfId="1437" xr:uid="{00000000-0005-0000-0000-0000A3050000}"/>
    <cellStyle name="Note 2 2 2" xfId="1438" xr:uid="{00000000-0005-0000-0000-0000A4050000}"/>
    <cellStyle name="Note 2 2 3" xfId="1439" xr:uid="{00000000-0005-0000-0000-0000A5050000}"/>
    <cellStyle name="Note 2 2 4" xfId="1992" xr:uid="{D38EA7B1-3D61-4917-912A-0FD9A1D27477}"/>
    <cellStyle name="Note 2 3" xfId="1440" xr:uid="{00000000-0005-0000-0000-0000A6050000}"/>
    <cellStyle name="Note 2 4" xfId="1441" xr:uid="{00000000-0005-0000-0000-0000A7050000}"/>
    <cellStyle name="Note 2 5" xfId="1929" xr:uid="{B7491047-DCC7-4470-B985-8C8A3B4FD1D6}"/>
    <cellStyle name="OPXArea" xfId="1442" xr:uid="{00000000-0005-0000-0000-0000A8050000}"/>
    <cellStyle name="OPXButtonBar" xfId="1443" xr:uid="{00000000-0005-0000-0000-0000A9050000}"/>
    <cellStyle name="OPXHeadingArea" xfId="1444" xr:uid="{00000000-0005-0000-0000-0000AA050000}"/>
    <cellStyle name="OPXHeadingRange" xfId="1445" xr:uid="{00000000-0005-0000-0000-0000AB050000}"/>
    <cellStyle name="OPXHeadingWorkbook" xfId="1446" xr:uid="{00000000-0005-0000-0000-0000AC050000}"/>
    <cellStyle name="OPXInDate" xfId="1447" xr:uid="{00000000-0005-0000-0000-0000AD050000}"/>
    <cellStyle name="OPXInFmat1" xfId="1448" xr:uid="{00000000-0005-0000-0000-0000AE050000}"/>
    <cellStyle name="OPXInFmat10" xfId="1449" xr:uid="{00000000-0005-0000-0000-0000AF050000}"/>
    <cellStyle name="OPXInFmat11" xfId="1450" xr:uid="{00000000-0005-0000-0000-0000B0050000}"/>
    <cellStyle name="OPXInFmat2" xfId="1451" xr:uid="{00000000-0005-0000-0000-0000B1050000}"/>
    <cellStyle name="OPXInFmat23" xfId="1452" xr:uid="{00000000-0005-0000-0000-0000B2050000}"/>
    <cellStyle name="OPXInFmat25" xfId="1453" xr:uid="{00000000-0005-0000-0000-0000B3050000}"/>
    <cellStyle name="OPXInFmat26" xfId="1454" xr:uid="{00000000-0005-0000-0000-0000B4050000}"/>
    <cellStyle name="OPXInFmat27" xfId="1455" xr:uid="{00000000-0005-0000-0000-0000B5050000}"/>
    <cellStyle name="OPXInFmat5" xfId="1456" xr:uid="{00000000-0005-0000-0000-0000B6050000}"/>
    <cellStyle name="OPXInFmat6" xfId="1457" xr:uid="{00000000-0005-0000-0000-0000B7050000}"/>
    <cellStyle name="OPXInFmat7" xfId="1458" xr:uid="{00000000-0005-0000-0000-0000B8050000}"/>
    <cellStyle name="OPXInFmat8" xfId="1459" xr:uid="{00000000-0005-0000-0000-0000B9050000}"/>
    <cellStyle name="OPXInFmat9" xfId="1460" xr:uid="{00000000-0005-0000-0000-0000BA050000}"/>
    <cellStyle name="OPXInFmatRate61" xfId="1461" xr:uid="{00000000-0005-0000-0000-0000BB050000}"/>
    <cellStyle name="OPXInFmatRate62" xfId="1462" xr:uid="{00000000-0005-0000-0000-0000BC050000}"/>
    <cellStyle name="OPXInFmatRate63" xfId="1463" xr:uid="{00000000-0005-0000-0000-0000BD050000}"/>
    <cellStyle name="OPXInFmatRate64" xfId="1464" xr:uid="{00000000-0005-0000-0000-0000BE050000}"/>
    <cellStyle name="OPXInFmatRate65" xfId="1465" xr:uid="{00000000-0005-0000-0000-0000BF050000}"/>
    <cellStyle name="OPXInFmatRate66" xfId="1466" xr:uid="{00000000-0005-0000-0000-0000C0050000}"/>
    <cellStyle name="OPXInFmatRate67" xfId="1467" xr:uid="{00000000-0005-0000-0000-0000C1050000}"/>
    <cellStyle name="OPXInFmatRate68" xfId="1468" xr:uid="{00000000-0005-0000-0000-0000C2050000}"/>
    <cellStyle name="OPXInText" xfId="1469" xr:uid="{00000000-0005-0000-0000-0000C3050000}"/>
    <cellStyle name="OPXInTextWrap" xfId="1470" xr:uid="{00000000-0005-0000-0000-0000C4050000}"/>
    <cellStyle name="OPXInTime" xfId="1471" xr:uid="{00000000-0005-0000-0000-0000C5050000}"/>
    <cellStyle name="OPXLiteralCenter" xfId="1472" xr:uid="{00000000-0005-0000-0000-0000C6050000}"/>
    <cellStyle name="OPXLiteralCenterWrap" xfId="1473" xr:uid="{00000000-0005-0000-0000-0000C7050000}"/>
    <cellStyle name="OPXLiteralDateLeft" xfId="1474" xr:uid="{00000000-0005-0000-0000-0000C8050000}"/>
    <cellStyle name="OPXLiteralLeft" xfId="1475" xr:uid="{00000000-0005-0000-0000-0000C9050000}"/>
    <cellStyle name="OPXLiteralLeftWrap" xfId="1476" xr:uid="{00000000-0005-0000-0000-0000CA050000}"/>
    <cellStyle name="OPXLiteralRight" xfId="1477" xr:uid="{00000000-0005-0000-0000-0000CB050000}"/>
    <cellStyle name="OPXLiteralRightWrap" xfId="1478" xr:uid="{00000000-0005-0000-0000-0000CC050000}"/>
    <cellStyle name="OPXOutDate" xfId="1479" xr:uid="{00000000-0005-0000-0000-0000CD050000}"/>
    <cellStyle name="OPXOutFmat1" xfId="1480" xr:uid="{00000000-0005-0000-0000-0000CE050000}"/>
    <cellStyle name="OPXOutFmat10" xfId="1481" xr:uid="{00000000-0005-0000-0000-0000CF050000}"/>
    <cellStyle name="OPXOutFmat11" xfId="1482" xr:uid="{00000000-0005-0000-0000-0000D0050000}"/>
    <cellStyle name="OPXOutFmat2" xfId="1483" xr:uid="{00000000-0005-0000-0000-0000D1050000}"/>
    <cellStyle name="OPXOutFmat23" xfId="1484" xr:uid="{00000000-0005-0000-0000-0000D2050000}"/>
    <cellStyle name="OPXOutFmat25" xfId="1485" xr:uid="{00000000-0005-0000-0000-0000D3050000}"/>
    <cellStyle name="OPXOutFmat26" xfId="1486" xr:uid="{00000000-0005-0000-0000-0000D4050000}"/>
    <cellStyle name="OPXOutFmat27" xfId="1487" xr:uid="{00000000-0005-0000-0000-0000D5050000}"/>
    <cellStyle name="OPXOutFmat5" xfId="1488" xr:uid="{00000000-0005-0000-0000-0000D6050000}"/>
    <cellStyle name="OPXOutFmat6" xfId="1489" xr:uid="{00000000-0005-0000-0000-0000D7050000}"/>
    <cellStyle name="OPXOutFmat7" xfId="1490" xr:uid="{00000000-0005-0000-0000-0000D8050000}"/>
    <cellStyle name="OPXOutFmat8" xfId="1491" xr:uid="{00000000-0005-0000-0000-0000D9050000}"/>
    <cellStyle name="OPXOutFmat9" xfId="1492" xr:uid="{00000000-0005-0000-0000-0000DA050000}"/>
    <cellStyle name="OPXOutFmatRate61" xfId="1493" xr:uid="{00000000-0005-0000-0000-0000DB050000}"/>
    <cellStyle name="OPXOutFmatRate62" xfId="1494" xr:uid="{00000000-0005-0000-0000-0000DC050000}"/>
    <cellStyle name="OPXOutFmatRate63" xfId="1495" xr:uid="{00000000-0005-0000-0000-0000DD050000}"/>
    <cellStyle name="OPXOutFmatRate64" xfId="1496" xr:uid="{00000000-0005-0000-0000-0000DE050000}"/>
    <cellStyle name="OPXOutFmatRate65" xfId="1497" xr:uid="{00000000-0005-0000-0000-0000DF050000}"/>
    <cellStyle name="OPXOutFmatRate66" xfId="1498" xr:uid="{00000000-0005-0000-0000-0000E0050000}"/>
    <cellStyle name="OPXOutFmatRate67" xfId="1499" xr:uid="{00000000-0005-0000-0000-0000E1050000}"/>
    <cellStyle name="OPXOutFmatRate68" xfId="1500" xr:uid="{00000000-0005-0000-0000-0000E2050000}"/>
    <cellStyle name="OPXOutText" xfId="1501" xr:uid="{00000000-0005-0000-0000-0000E3050000}"/>
    <cellStyle name="OPXOutTextWrap" xfId="1502" xr:uid="{00000000-0005-0000-0000-0000E4050000}"/>
    <cellStyle name="OPXOutTime" xfId="1503" xr:uid="{00000000-0005-0000-0000-0000E5050000}"/>
    <cellStyle name="OPXProtected" xfId="1504" xr:uid="{00000000-0005-0000-0000-0000E6050000}"/>
    <cellStyle name="Output 2" xfId="1505" xr:uid="{00000000-0005-0000-0000-0000E7050000}"/>
    <cellStyle name="Output 2 2" xfId="1506" xr:uid="{00000000-0005-0000-0000-0000E8050000}"/>
    <cellStyle name="Output 2 3" xfId="1507" xr:uid="{00000000-0005-0000-0000-0000E9050000}"/>
    <cellStyle name="Output 2 4" xfId="1930" xr:uid="{E55B54B7-7137-4478-9F6F-FB43F6A95703}"/>
    <cellStyle name="Percent 2 2" xfId="6726" xr:uid="{931AF314-0EB0-4E05-BE7C-D044D13BEE30}"/>
    <cellStyle name="Percent 3" xfId="6728" xr:uid="{BC6227CF-096C-4115-A171-F6ED6FED8E05}"/>
    <cellStyle name="Percent 4" xfId="6731" xr:uid="{94173748-3855-4980-95A6-749220148273}"/>
    <cellStyle name="Percent 4 2" xfId="6733" xr:uid="{DBDB9A73-FF74-4EC1-89A3-C1915CC8F733}"/>
    <cellStyle name="Percent 5" xfId="6730" xr:uid="{424831A5-5FA2-4633-8C68-039EDF427EA6}"/>
    <cellStyle name="Porcentaje" xfId="1508" builtinId="5"/>
    <cellStyle name="Porcentaje 10" xfId="1509" xr:uid="{00000000-0005-0000-0000-0000EB050000}"/>
    <cellStyle name="Porcentaje 10 2" xfId="1510" xr:uid="{00000000-0005-0000-0000-0000EC050000}"/>
    <cellStyle name="Porcentaje 10 3" xfId="1686" xr:uid="{8B437722-6D7A-4D08-AA23-8639B46305CC}"/>
    <cellStyle name="Porcentaje 11" xfId="1511" xr:uid="{00000000-0005-0000-0000-0000ED050000}"/>
    <cellStyle name="Porcentaje 11 2" xfId="1695" xr:uid="{4AF346FD-CF56-4EBA-8865-126AA75AF3A8}"/>
    <cellStyle name="Porcentaje 12" xfId="1512" xr:uid="{00000000-0005-0000-0000-0000EE050000}"/>
    <cellStyle name="Porcentaje 12 2" xfId="1696" xr:uid="{7D9F770A-10BA-4524-AD52-E377AF828D1B}"/>
    <cellStyle name="Porcentaje 13" xfId="1513" xr:uid="{00000000-0005-0000-0000-0000EF050000}"/>
    <cellStyle name="Porcentaje 13 2" xfId="1697" xr:uid="{320A0091-1C3A-442B-8072-E092A577E097}"/>
    <cellStyle name="Porcentaje 14" xfId="1514" xr:uid="{00000000-0005-0000-0000-0000F0050000}"/>
    <cellStyle name="Porcentaje 14 2" xfId="1698" xr:uid="{A6F97B9F-9399-4E72-A2D9-78358677FB80}"/>
    <cellStyle name="Porcentaje 15" xfId="1515" xr:uid="{00000000-0005-0000-0000-0000F1050000}"/>
    <cellStyle name="Porcentaje 15 2" xfId="1699" xr:uid="{699D99B2-344A-43A9-9E13-40CD80512B79}"/>
    <cellStyle name="Porcentaje 16" xfId="1516" xr:uid="{00000000-0005-0000-0000-0000F2050000}"/>
    <cellStyle name="Porcentaje 16 2" xfId="1700" xr:uid="{7B5F5847-00B2-4A6B-921B-3C362CB39178}"/>
    <cellStyle name="Porcentaje 17" xfId="1517" xr:uid="{00000000-0005-0000-0000-0000F3050000}"/>
    <cellStyle name="Porcentaje 17 2" xfId="1518" xr:uid="{00000000-0005-0000-0000-0000F4050000}"/>
    <cellStyle name="Porcentaje 17 2 2" xfId="1702" xr:uid="{80C406D2-A41B-405A-B3A5-E10E1FAD3851}"/>
    <cellStyle name="Porcentaje 17 3" xfId="1701" xr:uid="{65015B71-A4D6-41CF-BA7C-FE6FE53F8040}"/>
    <cellStyle name="Porcentaje 18" xfId="1519" xr:uid="{00000000-0005-0000-0000-0000F5050000}"/>
    <cellStyle name="Porcentaje 18 10" xfId="3376" xr:uid="{67F350F9-9034-4896-B8B4-ABA317E44941}"/>
    <cellStyle name="Porcentaje 18 11" xfId="3426" xr:uid="{55F6ACDC-683C-4318-AD60-FBBC04DCED76}"/>
    <cellStyle name="Porcentaje 18 12" xfId="4184" xr:uid="{241E8129-0208-498C-BB5E-A7F5D9701628}"/>
    <cellStyle name="Porcentaje 18 2" xfId="1520" xr:uid="{00000000-0005-0000-0000-0000F6050000}"/>
    <cellStyle name="Porcentaje 18 2 10" xfId="4225" xr:uid="{C5A65243-418A-4933-8BE6-3543FE7B37B5}"/>
    <cellStyle name="Porcentaje 18 2 2" xfId="1521" xr:uid="{00000000-0005-0000-0000-0000F7050000}"/>
    <cellStyle name="Porcentaje 18 2 2 2" xfId="2498" xr:uid="{D614FC0D-EED0-4B8E-AC09-D3BADA7200BC}"/>
    <cellStyle name="Porcentaje 18 2 2 2 2" xfId="3002" xr:uid="{D30DD0AC-7B2A-40D6-91A0-33242C06DA68}"/>
    <cellStyle name="Porcentaje 18 2 2 2 2 2" xfId="6377" xr:uid="{577E2D03-1DB4-4DE1-AC94-32068BD680E1}"/>
    <cellStyle name="Porcentaje 18 2 2 2 2 3" xfId="5109" xr:uid="{19947D90-9F46-4980-ADA0-57A6E47B2CA8}"/>
    <cellStyle name="Porcentaje 18 2 2 2 3" xfId="3845" xr:uid="{58B8E642-9DF6-4A03-AFA0-7EBEE757EA3F}"/>
    <cellStyle name="Porcentaje 18 2 2 2 3 2" xfId="5871" xr:uid="{CE2CFDA9-2E25-4D50-BDE3-97DF8E63C7A3}"/>
    <cellStyle name="Porcentaje 18 2 2 2 4" xfId="4603" xr:uid="{54018A57-68E2-445B-8652-002380EE4346}"/>
    <cellStyle name="Porcentaje 18 2 2 3" xfId="3253" xr:uid="{048F7D0E-6A9B-45B2-AE3A-745F39FAA1D7}"/>
    <cellStyle name="Porcentaje 18 2 2 3 2" xfId="4099" xr:uid="{F2D4D618-1C58-462F-90B4-DFEC568ACA79}"/>
    <cellStyle name="Porcentaje 18 2 2 3 2 2" xfId="6631" xr:uid="{295C479F-7F01-43AF-BA21-68E39C62C68B}"/>
    <cellStyle name="Porcentaje 18 2 2 3 3" xfId="5363" xr:uid="{3874F088-0BE7-4C9F-8BF3-449355331E15}"/>
    <cellStyle name="Porcentaje 18 2 2 4" xfId="2750" xr:uid="{C6A70074-D38B-4572-A435-AD69FBBA1C01}"/>
    <cellStyle name="Porcentaje 18 2 2 4 2" xfId="6125" xr:uid="{C7090185-CF16-43A1-9DFA-A7259FE3D840}"/>
    <cellStyle name="Porcentaje 18 2 2 4 3" xfId="4857" xr:uid="{CF60770D-6A10-4578-9B1B-5F945C6B664E}"/>
    <cellStyle name="Porcentaje 18 2 2 5" xfId="3593" xr:uid="{1F507604-7117-48D2-A6FD-DB9D348EC9EA}"/>
    <cellStyle name="Porcentaje 18 2 2 5 2" xfId="5619" xr:uid="{2ECE0815-828A-45C4-B39D-95EEED3182FC}"/>
    <cellStyle name="Porcentaje 18 2 2 6" xfId="4351" xr:uid="{D15540F8-77E4-471D-92FF-05895350FFDB}"/>
    <cellStyle name="Porcentaje 18 2 2 7" xfId="2294" xr:uid="{4CBB36A5-97A4-445B-A0DB-18EAD643E758}"/>
    <cellStyle name="Porcentaje 18 2 3" xfId="1832" xr:uid="{253EB756-D18D-4B30-9962-340EF8EA6D93}"/>
    <cellStyle name="Porcentaje 18 2 3 2" xfId="2876" xr:uid="{C185DEE1-DA0A-4665-8D9A-2D70F880597A}"/>
    <cellStyle name="Porcentaje 18 2 3 2 2" xfId="6251" xr:uid="{33865D91-4CEE-4A0A-9CF5-FDCEA1AA24EA}"/>
    <cellStyle name="Porcentaje 18 2 3 2 3" xfId="4983" xr:uid="{5221873F-F96E-45D6-B564-D4D3AB87EBEE}"/>
    <cellStyle name="Porcentaje 18 2 3 3" xfId="3719" xr:uid="{E3F068E6-75A1-4B6E-A85F-0AF432908F39}"/>
    <cellStyle name="Porcentaje 18 2 3 3 2" xfId="5745" xr:uid="{562DD37C-F938-4418-AE29-99AD6B41BE17}"/>
    <cellStyle name="Porcentaje 18 2 3 4" xfId="4477" xr:uid="{1A8E8B50-1B8A-4DA9-89C7-20BAC5EDB9DD}"/>
    <cellStyle name="Porcentaje 18 2 4" xfId="3128" xr:uid="{B8199187-8C44-4627-87DB-341BA0EA67F4}"/>
    <cellStyle name="Porcentaje 18 2 4 2" xfId="3973" xr:uid="{6A19702B-A34A-4137-A492-46B40C89B435}"/>
    <cellStyle name="Porcentaje 18 2 4 2 2" xfId="6505" xr:uid="{9BE7F0C9-3E32-4C81-9EF8-95CBD7AB92E2}"/>
    <cellStyle name="Porcentaje 18 2 4 3" xfId="5237" xr:uid="{976CDE98-61CA-4495-8EFB-C47D983EA461}"/>
    <cellStyle name="Porcentaje 18 2 5" xfId="2624" xr:uid="{4A09ABD3-37EA-48EB-8D50-293434F1AE79}"/>
    <cellStyle name="Porcentaje 18 2 5 2" xfId="5999" xr:uid="{FC73D9A5-8AA9-4952-B334-C9DE5CF3E151}"/>
    <cellStyle name="Porcentaje 18 2 5 3" xfId="4731" xr:uid="{A0B270EE-73BA-4616-9777-52624E3E5724}"/>
    <cellStyle name="Porcentaje 18 2 6" xfId="2207" xr:uid="{4F5D68AD-66E6-4848-AC67-81118C01BDFB}"/>
    <cellStyle name="Porcentaje 18 2 6 2" xfId="5493" xr:uid="{187DD961-B83D-45EB-AE73-00AC163B6222}"/>
    <cellStyle name="Porcentaje 18 2 7" xfId="2158" xr:uid="{D80D3A81-B59C-4F04-A045-D0073177EABC}"/>
    <cellStyle name="Porcentaje 18 2 8" xfId="3420" xr:uid="{B57F27EA-0148-4F09-AFD1-4792CEF8B1E4}"/>
    <cellStyle name="Porcentaje 18 2 9" xfId="3467" xr:uid="{8011118E-7336-4B24-8CBD-0C85090421F1}"/>
    <cellStyle name="Porcentaje 18 3" xfId="1522" xr:uid="{00000000-0005-0000-0000-0000F8050000}"/>
    <cellStyle name="Porcentaje 18 3 2" xfId="1523" xr:uid="{00000000-0005-0000-0000-0000F9050000}"/>
    <cellStyle name="Porcentaje 18 3 2 2" xfId="2575" xr:uid="{D2EBA900-BFAF-418A-96DC-7DFE8DD773B4}"/>
    <cellStyle name="Porcentaje 18 3 2 2 2" xfId="3081" xr:uid="{17086A93-1943-4D07-97E9-74BF7FE90D6C}"/>
    <cellStyle name="Porcentaje 18 3 2 2 2 2" xfId="6456" xr:uid="{730ACC33-C25D-4128-9A66-549726C6D277}"/>
    <cellStyle name="Porcentaje 18 3 2 2 2 3" xfId="5188" xr:uid="{07430029-4688-456E-AED5-91AF7E68CA0A}"/>
    <cellStyle name="Porcentaje 18 3 2 2 3" xfId="3924" xr:uid="{7A471CE0-076D-4B23-A93A-51F86A02D16C}"/>
    <cellStyle name="Porcentaje 18 3 2 2 3 2" xfId="5950" xr:uid="{789EDDB3-2100-461F-94BD-5A6EBCF140E9}"/>
    <cellStyle name="Porcentaje 18 3 2 2 4" xfId="4682" xr:uid="{F8CF6EB2-5A0F-4A2F-BA7B-04078A21ED9F}"/>
    <cellStyle name="Porcentaje 18 3 2 3" xfId="3332" xr:uid="{F9D039A3-6933-4E79-9BC5-165BCC80FCAF}"/>
    <cellStyle name="Porcentaje 18 3 2 3 2" xfId="4178" xr:uid="{5C548655-B32A-4F27-A909-2DB8706CFA4C}"/>
    <cellStyle name="Porcentaje 18 3 2 3 2 2" xfId="6710" xr:uid="{CACD57C1-E36B-4517-AA08-B1F729B125A7}"/>
    <cellStyle name="Porcentaje 18 3 2 3 3" xfId="5442" xr:uid="{71723E95-C890-4EF8-A91B-09B3699EA806}"/>
    <cellStyle name="Porcentaje 18 3 2 4" xfId="2829" xr:uid="{0A6C896A-E399-4372-BFC4-2FAC4B1D4507}"/>
    <cellStyle name="Porcentaje 18 3 2 4 2" xfId="6204" xr:uid="{F295B7C6-5CFC-4DC5-912A-F561981549B5}"/>
    <cellStyle name="Porcentaje 18 3 2 4 3" xfId="4936" xr:uid="{F922F669-827C-4816-B10E-C4DA6E603D85}"/>
    <cellStyle name="Porcentaje 18 3 2 5" xfId="3672" xr:uid="{9F0107B0-F542-4772-B4D9-DA9DE1E09D82}"/>
    <cellStyle name="Porcentaje 18 3 2 5 2" xfId="5698" xr:uid="{6166E550-D134-47C6-8469-4806FE493127}"/>
    <cellStyle name="Porcentaje 18 3 2 6" xfId="4430" xr:uid="{0B0BC0C4-0EF8-435E-A77C-C09F60F3447B}"/>
    <cellStyle name="Porcentaje 18 3 2 7" xfId="2345" xr:uid="{A94FEB87-9D20-4A5C-AC2E-D8AFF7BCE210}"/>
    <cellStyle name="Porcentaje 18 3 3" xfId="1877" xr:uid="{BF4B276B-8C8F-47ED-B151-FC47461ACBC3}"/>
    <cellStyle name="Porcentaje 18 3 3 2" xfId="2955" xr:uid="{3D8A2E33-586D-4D94-AF96-67007D6705D2}"/>
    <cellStyle name="Porcentaje 18 3 3 2 2" xfId="6330" xr:uid="{41B742E0-1A11-480C-8455-C91E35545183}"/>
    <cellStyle name="Porcentaje 18 3 3 2 3" xfId="5062" xr:uid="{D71C7753-C32A-43DA-86A6-9F662F16F537}"/>
    <cellStyle name="Porcentaje 18 3 3 3" xfId="3798" xr:uid="{A83FFC1E-B0B0-4E98-BA5D-5DDD3DB8BB3A}"/>
    <cellStyle name="Porcentaje 18 3 3 3 2" xfId="5824" xr:uid="{2EF93684-6CB7-4E6C-9DB8-51CB80CCE94A}"/>
    <cellStyle name="Porcentaje 18 3 3 4" xfId="4556" xr:uid="{3946B038-8492-44A5-9433-CEB5B4018FDE}"/>
    <cellStyle name="Porcentaje 18 3 4" xfId="3206" xr:uid="{14376A1B-8412-43C1-B3AB-006FEB033FA0}"/>
    <cellStyle name="Porcentaje 18 3 4 2" xfId="4052" xr:uid="{55151459-7290-4D86-ADD7-330A242BAE98}"/>
    <cellStyle name="Porcentaje 18 3 4 2 2" xfId="6584" xr:uid="{784245D0-C9C5-445D-9BCC-23B71A294078}"/>
    <cellStyle name="Porcentaje 18 3 4 3" xfId="5316" xr:uid="{2B710719-7B50-4C18-AA78-297911BEAB25}"/>
    <cellStyle name="Porcentaje 18 3 5" xfId="2703" xr:uid="{72469E14-06E6-424B-BF02-CB5CB3819E73}"/>
    <cellStyle name="Porcentaje 18 3 5 2" xfId="6078" xr:uid="{62ADF64A-7DDC-4825-9A4F-657DA8C1D0F5}"/>
    <cellStyle name="Porcentaje 18 3 5 3" xfId="4810" xr:uid="{937CC0AE-FF45-4D41-B0FE-4447ECF40017}"/>
    <cellStyle name="Porcentaje 18 3 6" xfId="3546" xr:uid="{F8C2A038-4B5A-4243-8041-66866DBE00F2}"/>
    <cellStyle name="Porcentaje 18 3 6 2" xfId="5572" xr:uid="{6A9974CD-C291-423C-B1AC-CD6593B85D57}"/>
    <cellStyle name="Porcentaje 18 3 7" xfId="4304" xr:uid="{785F07EC-9763-4B7C-8645-66942E9A6C8C}"/>
    <cellStyle name="Porcentaje 18 4" xfId="1524" xr:uid="{00000000-0005-0000-0000-0000FA050000}"/>
    <cellStyle name="Porcentaje 18 4 2" xfId="2459" xr:uid="{7D9D2245-878A-475A-9498-0874E724B4D2}"/>
    <cellStyle name="Porcentaje 18 4 2 2" xfId="2961" xr:uid="{52CFE3D6-0D90-4FA7-9E2E-4B7CCCD5A398}"/>
    <cellStyle name="Porcentaje 18 4 2 2 2" xfId="6336" xr:uid="{774D95F9-EAFD-48EC-B954-E99E48480206}"/>
    <cellStyle name="Porcentaje 18 4 2 2 3" xfId="5068" xr:uid="{7AD40465-33D5-46E6-A8E0-C49E763D159E}"/>
    <cellStyle name="Porcentaje 18 4 2 3" xfId="3804" xr:uid="{FF709B58-581E-4D18-8CE3-35F4DDB810FF}"/>
    <cellStyle name="Porcentaje 18 4 2 3 2" xfId="5830" xr:uid="{0E8CE83E-6E03-4DC4-A773-233680F20AC1}"/>
    <cellStyle name="Porcentaje 18 4 2 4" xfId="4562" xr:uid="{FCECB31A-A094-4588-B604-BDC7BB90982D}"/>
    <cellStyle name="Porcentaje 18 4 3" xfId="3212" xr:uid="{6C2F1629-1AF1-402D-BF6B-58430210E4C7}"/>
    <cellStyle name="Porcentaje 18 4 3 2" xfId="4058" xr:uid="{0A0A2782-B8F6-47C2-8AA9-E6D422A516DF}"/>
    <cellStyle name="Porcentaje 18 4 3 2 2" xfId="6590" xr:uid="{B00C4C86-A80B-47C7-BADE-47E3EBC863F7}"/>
    <cellStyle name="Porcentaje 18 4 3 3" xfId="5322" xr:uid="{812FBAB9-1F22-4F29-B109-761CBB248D6E}"/>
    <cellStyle name="Porcentaje 18 4 4" xfId="2709" xr:uid="{6AD9F24B-9B9E-475C-8941-F547E7126E91}"/>
    <cellStyle name="Porcentaje 18 4 4 2" xfId="6084" xr:uid="{4CD88673-A427-48E4-BFD4-84DF922C3E30}"/>
    <cellStyle name="Porcentaje 18 4 4 3" xfId="4816" xr:uid="{DCF75FDE-74CF-4FF9-985E-4BD0B129224C}"/>
    <cellStyle name="Porcentaje 18 4 5" xfId="3552" xr:uid="{BACD378C-87AB-4D83-BB5B-30EF54C6D000}"/>
    <cellStyle name="Porcentaje 18 4 5 2" xfId="5578" xr:uid="{077AB079-121F-4A9C-BEA8-624FB588DDCB}"/>
    <cellStyle name="Porcentaje 18 4 6" xfId="4310" xr:uid="{C6A87E4E-F412-42A3-AE92-B32B38E7D129}"/>
    <cellStyle name="Porcentaje 18 4 7" xfId="2270" xr:uid="{71BF732D-9AB4-45BE-8C70-5D99FCCFF4CA}"/>
    <cellStyle name="Porcentaje 18 5" xfId="1789" xr:uid="{21FA78ED-7A8A-4F16-9C21-AFE6C5A08224}"/>
    <cellStyle name="Porcentaje 18 5 2" xfId="2835" xr:uid="{3F1434E6-7682-49B6-B04D-09A89B054F35}"/>
    <cellStyle name="Porcentaje 18 5 2 2" xfId="6210" xr:uid="{5B0829ED-3B31-4066-8785-A1A3615DD6E4}"/>
    <cellStyle name="Porcentaje 18 5 2 3" xfId="4942" xr:uid="{07638C63-9905-40EB-A83D-03727508282D}"/>
    <cellStyle name="Porcentaje 18 5 3" xfId="3678" xr:uid="{E84FB254-B32B-4BDF-9D75-E8314AD2CAB2}"/>
    <cellStyle name="Porcentaje 18 5 3 2" xfId="5704" xr:uid="{457FF0C2-3935-418D-BA6A-8955994B8161}"/>
    <cellStyle name="Porcentaje 18 5 4" xfId="4436" xr:uid="{4BFDB27B-133D-4C8F-9F4D-914D7B575623}"/>
    <cellStyle name="Porcentaje 18 6" xfId="3087" xr:uid="{C67FA46A-2A61-4325-8DE9-64F92A8E6AEC}"/>
    <cellStyle name="Porcentaje 18 6 2" xfId="3931" xr:uid="{B94D8A92-8A83-4A61-A895-A55F0D3238C4}"/>
    <cellStyle name="Porcentaje 18 6 2 2" xfId="6463" xr:uid="{611C448D-F061-48C2-9870-3C67A9374CBC}"/>
    <cellStyle name="Porcentaje 18 6 3" xfId="5195" xr:uid="{C886961D-B0B0-44F1-BD43-2160BD7F797D}"/>
    <cellStyle name="Porcentaje 18 7" xfId="2582" xr:uid="{A9D6A07D-51E0-431B-8202-BE74015B4B7F}"/>
    <cellStyle name="Porcentaje 18 7 2" xfId="5957" xr:uid="{A408AAF9-B7DD-467D-B610-D73C23E59906}"/>
    <cellStyle name="Porcentaje 18 7 3" xfId="4689" xr:uid="{1A538515-9B76-4D1C-B9E1-EE45980F2DEF}"/>
    <cellStyle name="Porcentaje 18 8" xfId="2165" xr:uid="{1A2147C2-253D-4797-BAFD-B91DCC98FF0D}"/>
    <cellStyle name="Porcentaje 18 8 2" xfId="5451" xr:uid="{97F6AA55-3512-4A4E-BAC8-67139DD8CBFF}"/>
    <cellStyle name="Porcentaje 18 9" xfId="2113" xr:uid="{789B1451-2700-42CF-B481-732858FE0E60}"/>
    <cellStyle name="Porcentaje 19" xfId="1525" xr:uid="{00000000-0005-0000-0000-0000FB050000}"/>
    <cellStyle name="Porcentaje 2" xfId="1526" xr:uid="{00000000-0005-0000-0000-0000FC050000}"/>
    <cellStyle name="Porcentaje 2 10" xfId="1672" xr:uid="{59D204EF-3F5A-4722-A7DA-245550F14919}"/>
    <cellStyle name="Porcentaje 2 2" xfId="1527" xr:uid="{00000000-0005-0000-0000-0000FD050000}"/>
    <cellStyle name="Porcentaje 2 2 2" xfId="1528" xr:uid="{00000000-0005-0000-0000-0000FE050000}"/>
    <cellStyle name="Porcentaje 2 2 3" xfId="1529" xr:uid="{00000000-0005-0000-0000-0000FF050000}"/>
    <cellStyle name="Porcentaje 2 2 4" xfId="1680" xr:uid="{68257266-02F2-4F1F-B489-62FD51BB8856}"/>
    <cellStyle name="Porcentaje 2 3" xfId="1530" xr:uid="{00000000-0005-0000-0000-000000060000}"/>
    <cellStyle name="Porcentaje 2 3 2" xfId="1531" xr:uid="{00000000-0005-0000-0000-000001060000}"/>
    <cellStyle name="Porcentaje 2 3 3" xfId="1532" xr:uid="{00000000-0005-0000-0000-000002060000}"/>
    <cellStyle name="Porcentaje 2 4" xfId="1533" xr:uid="{00000000-0005-0000-0000-000003060000}"/>
    <cellStyle name="Porcentaje 2 4 2" xfId="1534" xr:uid="{00000000-0005-0000-0000-000004060000}"/>
    <cellStyle name="Porcentaje 2 4 3" xfId="1535" xr:uid="{00000000-0005-0000-0000-000005060000}"/>
    <cellStyle name="Porcentaje 2 5" xfId="1536" xr:uid="{00000000-0005-0000-0000-000006060000}"/>
    <cellStyle name="Porcentaje 2 5 2" xfId="1537" xr:uid="{00000000-0005-0000-0000-000007060000}"/>
    <cellStyle name="Porcentaje 2 5 3" xfId="1538" xr:uid="{00000000-0005-0000-0000-000008060000}"/>
    <cellStyle name="Porcentaje 2 6" xfId="1539" xr:uid="{00000000-0005-0000-0000-000009060000}"/>
    <cellStyle name="Porcentaje 2 7" xfId="1540" xr:uid="{00000000-0005-0000-0000-00000A060000}"/>
    <cellStyle name="Porcentaje 2 8" xfId="1541" xr:uid="{00000000-0005-0000-0000-00000B060000}"/>
    <cellStyle name="Porcentaje 2 9" xfId="1542" xr:uid="{00000000-0005-0000-0000-00000C060000}"/>
    <cellStyle name="Porcentaje 20" xfId="1543" xr:uid="{00000000-0005-0000-0000-00000D060000}"/>
    <cellStyle name="Porcentaje 20 2" xfId="1544" xr:uid="{00000000-0005-0000-0000-00000E060000}"/>
    <cellStyle name="Porcentaje 21" xfId="1545" xr:uid="{00000000-0005-0000-0000-00000F060000}"/>
    <cellStyle name="Porcentaje 22" xfId="1546" xr:uid="{00000000-0005-0000-0000-000010060000}"/>
    <cellStyle name="Porcentaje 3" xfId="1547" xr:uid="{00000000-0005-0000-0000-000011060000}"/>
    <cellStyle name="Porcentaje 3 2" xfId="1548" xr:uid="{00000000-0005-0000-0000-000012060000}"/>
    <cellStyle name="Porcentaje 3 2 2" xfId="2287" xr:uid="{901A1687-0B06-4012-9DC8-87C1404B25FA}"/>
    <cellStyle name="Porcentaje 3 3" xfId="1549" xr:uid="{00000000-0005-0000-0000-000013060000}"/>
    <cellStyle name="Porcentaje 3 4" xfId="1675" xr:uid="{0AB76C3E-490A-49C2-883D-33EAB0F46558}"/>
    <cellStyle name="Porcentaje 4" xfId="1550" xr:uid="{00000000-0005-0000-0000-000014060000}"/>
    <cellStyle name="Porcentaje 4 2" xfId="1551" xr:uid="{00000000-0005-0000-0000-000015060000}"/>
    <cellStyle name="Porcentaje 4 3" xfId="1552" xr:uid="{00000000-0005-0000-0000-000016060000}"/>
    <cellStyle name="Porcentaje 4 4" xfId="1553" xr:uid="{00000000-0005-0000-0000-000017060000}"/>
    <cellStyle name="Porcentaje 4 5" xfId="1554" xr:uid="{00000000-0005-0000-0000-000018060000}"/>
    <cellStyle name="Porcentaje 4 6" xfId="1681" xr:uid="{A16701F1-5BFD-4352-BE27-CA9ACB87F2FC}"/>
    <cellStyle name="Porcentaje 5" xfId="1555" xr:uid="{00000000-0005-0000-0000-000019060000}"/>
    <cellStyle name="Porcentaje 5 2" xfId="1556" xr:uid="{00000000-0005-0000-0000-00001A060000}"/>
    <cellStyle name="Porcentaje 5 3" xfId="1557" xr:uid="{00000000-0005-0000-0000-00001B060000}"/>
    <cellStyle name="Porcentaje 5 4" xfId="1558" xr:uid="{00000000-0005-0000-0000-00001C060000}"/>
    <cellStyle name="Porcentaje 5 5" xfId="1682" xr:uid="{17FE0804-9AD9-4DA2-A95D-CDE9EAD7A2D3}"/>
    <cellStyle name="Porcentaje 5 6" xfId="2337" xr:uid="{6217545B-08C3-486D-999C-054EF67BC817}"/>
    <cellStyle name="Porcentaje 6" xfId="1559" xr:uid="{00000000-0005-0000-0000-00001D060000}"/>
    <cellStyle name="Porcentaje 6 2" xfId="1683" xr:uid="{8D9A075E-F266-4480-8E87-F5C33300A850}"/>
    <cellStyle name="Porcentaje 6 3" xfId="2282" xr:uid="{85F806F8-1433-4A53-B064-6453FF1FD3B3}"/>
    <cellStyle name="Porcentaje 7" xfId="1560" xr:uid="{00000000-0005-0000-0000-00001E060000}"/>
    <cellStyle name="Porcentaje 7 2" xfId="1684" xr:uid="{570C17A7-5398-4F73-9C59-1414B828B2DE}"/>
    <cellStyle name="Porcentaje 8" xfId="1561" xr:uid="{00000000-0005-0000-0000-00001F060000}"/>
    <cellStyle name="Porcentaje 8 2" xfId="1562" xr:uid="{00000000-0005-0000-0000-000020060000}"/>
    <cellStyle name="Porcentaje 8 2 2" xfId="1687" xr:uid="{041381B3-523A-4897-886A-3673955D0A57}"/>
    <cellStyle name="Porcentaje 8 3" xfId="1685" xr:uid="{51FA200B-73EA-445F-A9A1-AFB6406053FD}"/>
    <cellStyle name="Porcentaje 9" xfId="1563" xr:uid="{00000000-0005-0000-0000-000021060000}"/>
    <cellStyle name="Porcentaje 9 2" xfId="1688" xr:uid="{2D008F83-EF6C-4742-9025-0751781F177F}"/>
    <cellStyle name="Porcentual 2" xfId="1564" xr:uid="{00000000-0005-0000-0000-000022060000}"/>
    <cellStyle name="Salida 10" xfId="1565" xr:uid="{00000000-0005-0000-0000-000023060000}"/>
    <cellStyle name="Salida 11" xfId="1566" xr:uid="{00000000-0005-0000-0000-000024060000}"/>
    <cellStyle name="Salida 12" xfId="2387" xr:uid="{FCBECFD6-2394-4CCB-887A-5D19BA71C1BB}"/>
    <cellStyle name="Salida 2" xfId="1567" xr:uid="{00000000-0005-0000-0000-000025060000}"/>
    <cellStyle name="Salida 2 2" xfId="1568" xr:uid="{00000000-0005-0000-0000-000026060000}"/>
    <cellStyle name="Salida 2 3" xfId="1569" xr:uid="{00000000-0005-0000-0000-000027060000}"/>
    <cellStyle name="Salida 2 4" xfId="1570" xr:uid="{00000000-0005-0000-0000-000028060000}"/>
    <cellStyle name="Salida 2 5" xfId="1571" xr:uid="{00000000-0005-0000-0000-000029060000}"/>
    <cellStyle name="Salida 2 6" xfId="1572" xr:uid="{00000000-0005-0000-0000-00002A060000}"/>
    <cellStyle name="Salida 2 7" xfId="1573" xr:uid="{00000000-0005-0000-0000-00002B060000}"/>
    <cellStyle name="Salida 2 8" xfId="1667" xr:uid="{00000000-0005-0000-0000-00002C060000}"/>
    <cellStyle name="Salida 2 9" xfId="2339" xr:uid="{44CBAA77-2699-4217-9548-1D577113E396}"/>
    <cellStyle name="Salida 3" xfId="1574" xr:uid="{00000000-0005-0000-0000-00002D060000}"/>
    <cellStyle name="Salida 3 2" xfId="1575" xr:uid="{00000000-0005-0000-0000-00002E060000}"/>
    <cellStyle name="Salida 4" xfId="1576" xr:uid="{00000000-0005-0000-0000-00002F060000}"/>
    <cellStyle name="Salida 5" xfId="1577" xr:uid="{00000000-0005-0000-0000-000030060000}"/>
    <cellStyle name="Salida 5 2" xfId="1578" xr:uid="{00000000-0005-0000-0000-000031060000}"/>
    <cellStyle name="Salida 6" xfId="1579" xr:uid="{00000000-0005-0000-0000-000032060000}"/>
    <cellStyle name="Salida 7" xfId="1580" xr:uid="{00000000-0005-0000-0000-000033060000}"/>
    <cellStyle name="Salida 8" xfId="1581" xr:uid="{00000000-0005-0000-0000-000034060000}"/>
    <cellStyle name="Salida 8 2" xfId="1582" xr:uid="{00000000-0005-0000-0000-000035060000}"/>
    <cellStyle name="Salida 9" xfId="1583" xr:uid="{00000000-0005-0000-0000-000036060000}"/>
    <cellStyle name="Text" xfId="1584" xr:uid="{00000000-0005-0000-0000-000037060000}"/>
    <cellStyle name="Texto de advertencia" xfId="1585" builtinId="11" customBuiltin="1"/>
    <cellStyle name="Texto de advertencia 2" xfId="1586" xr:uid="{00000000-0005-0000-0000-000039060000}"/>
    <cellStyle name="Texto de advertencia 2 2" xfId="1587" xr:uid="{00000000-0005-0000-0000-00003A060000}"/>
    <cellStyle name="Texto explicativo" xfId="1588" builtinId="53" customBuiltin="1"/>
    <cellStyle name="Texto explicativo 2" xfId="1589" xr:uid="{00000000-0005-0000-0000-00003C060000}"/>
    <cellStyle name="Texto explicativo 2 2" xfId="1590" xr:uid="{00000000-0005-0000-0000-00003D060000}"/>
    <cellStyle name="Título" xfId="1591" builtinId="15" customBuiltin="1"/>
    <cellStyle name="Título 1 2" xfId="1592" xr:uid="{00000000-0005-0000-0000-00003F060000}"/>
    <cellStyle name="Título 1 2 2" xfId="1593" xr:uid="{00000000-0005-0000-0000-000040060000}"/>
    <cellStyle name="Título 1 2 3" xfId="1594" xr:uid="{00000000-0005-0000-0000-000041060000}"/>
    <cellStyle name="Título 1 2 4" xfId="1595" xr:uid="{00000000-0005-0000-0000-000042060000}"/>
    <cellStyle name="Título 1 3" xfId="1596" xr:uid="{00000000-0005-0000-0000-000043060000}"/>
    <cellStyle name="Título 2" xfId="2034" builtinId="17" customBuiltin="1"/>
    <cellStyle name="Título 2 2" xfId="1597" xr:uid="{00000000-0005-0000-0000-000044060000}"/>
    <cellStyle name="Título 2 2 2" xfId="1598" xr:uid="{00000000-0005-0000-0000-000045060000}"/>
    <cellStyle name="Título 2 2 3" xfId="1599" xr:uid="{00000000-0005-0000-0000-000046060000}"/>
    <cellStyle name="Título 2 2 4" xfId="1600" xr:uid="{00000000-0005-0000-0000-000047060000}"/>
    <cellStyle name="Título 2 2 5" xfId="1601" xr:uid="{00000000-0005-0000-0000-000048060000}"/>
    <cellStyle name="Título 2 2 6" xfId="1602" xr:uid="{00000000-0005-0000-0000-000049060000}"/>
    <cellStyle name="Título 2 3" xfId="1603" xr:uid="{00000000-0005-0000-0000-00004A060000}"/>
    <cellStyle name="Título 2 4" xfId="1604" xr:uid="{00000000-0005-0000-0000-00004B060000}"/>
    <cellStyle name="Título 2 5" xfId="1605" xr:uid="{00000000-0005-0000-0000-00004C060000}"/>
    <cellStyle name="Título 2 6" xfId="1606" xr:uid="{00000000-0005-0000-0000-00004D060000}"/>
    <cellStyle name="Título 3" xfId="2035" builtinId="18" customBuiltin="1"/>
    <cellStyle name="Título 3 2" xfId="1607" xr:uid="{00000000-0005-0000-0000-00004E060000}"/>
    <cellStyle name="Título 3 2 2" xfId="1608" xr:uid="{00000000-0005-0000-0000-00004F060000}"/>
    <cellStyle name="Título 3 2 3" xfId="1609" xr:uid="{00000000-0005-0000-0000-000050060000}"/>
    <cellStyle name="Título 3 2 4" xfId="1610" xr:uid="{00000000-0005-0000-0000-000051060000}"/>
    <cellStyle name="Título 3 2 5" xfId="1611" xr:uid="{00000000-0005-0000-0000-000052060000}"/>
    <cellStyle name="Título 3 2 6" xfId="1612" xr:uid="{00000000-0005-0000-0000-000053060000}"/>
    <cellStyle name="Título 3 3" xfId="1613" xr:uid="{00000000-0005-0000-0000-000054060000}"/>
    <cellStyle name="Título 3 4" xfId="1614" xr:uid="{00000000-0005-0000-0000-000055060000}"/>
    <cellStyle name="Título 3 5" xfId="1615" xr:uid="{00000000-0005-0000-0000-000056060000}"/>
    <cellStyle name="Título 3 6" xfId="1616" xr:uid="{00000000-0005-0000-0000-000057060000}"/>
    <cellStyle name="Título 4" xfId="1617" xr:uid="{00000000-0005-0000-0000-000058060000}"/>
    <cellStyle name="Título 4 10" xfId="1618" xr:uid="{00000000-0005-0000-0000-000059060000}"/>
    <cellStyle name="Título 4 2" xfId="1619" xr:uid="{00000000-0005-0000-0000-00005A060000}"/>
    <cellStyle name="Título 4 3" xfId="1620" xr:uid="{00000000-0005-0000-0000-00005B060000}"/>
    <cellStyle name="Título 4 4" xfId="1621" xr:uid="{00000000-0005-0000-0000-00005C060000}"/>
    <cellStyle name="Título 4 5" xfId="1622" xr:uid="{00000000-0005-0000-0000-00005D060000}"/>
    <cellStyle name="Título 4 6" xfId="1623" xr:uid="{00000000-0005-0000-0000-00005E060000}"/>
    <cellStyle name="Título 4 7" xfId="1624" xr:uid="{00000000-0005-0000-0000-00005F060000}"/>
    <cellStyle name="Título 4 8" xfId="1625" xr:uid="{00000000-0005-0000-0000-000060060000}"/>
    <cellStyle name="Título 4 9" xfId="1626" xr:uid="{00000000-0005-0000-0000-000061060000}"/>
    <cellStyle name="Título 5" xfId="1627" xr:uid="{00000000-0005-0000-0000-000062060000}"/>
    <cellStyle name="Título 5 2" xfId="1628" xr:uid="{00000000-0005-0000-0000-000063060000}"/>
    <cellStyle name="Título 5 3" xfId="1629" xr:uid="{00000000-0005-0000-0000-000064060000}"/>
    <cellStyle name="Título 5 4" xfId="1630" xr:uid="{00000000-0005-0000-0000-000065060000}"/>
    <cellStyle name="Título 6" xfId="1631" xr:uid="{00000000-0005-0000-0000-000066060000}"/>
    <cellStyle name="Título 7" xfId="1632" xr:uid="{00000000-0005-0000-0000-000067060000}"/>
    <cellStyle name="Título 8" xfId="1931" xr:uid="{DD0116BB-7712-45D6-9C25-F36FC5D1B031}"/>
    <cellStyle name="Total 10" xfId="1633" xr:uid="{00000000-0005-0000-0000-000068060000}"/>
    <cellStyle name="Total 2" xfId="1634" xr:uid="{00000000-0005-0000-0000-000069060000}"/>
    <cellStyle name="Total 2 2" xfId="1635" xr:uid="{00000000-0005-0000-0000-00006A060000}"/>
    <cellStyle name="Total 2 3" xfId="1636" xr:uid="{00000000-0005-0000-0000-00006B060000}"/>
    <cellStyle name="Total 2 4" xfId="1637" xr:uid="{00000000-0005-0000-0000-00006C060000}"/>
    <cellStyle name="Total 2 5" xfId="1638" xr:uid="{00000000-0005-0000-0000-00006D060000}"/>
    <cellStyle name="Total 2 6" xfId="1639" xr:uid="{00000000-0005-0000-0000-00006E060000}"/>
    <cellStyle name="Total 2 7" xfId="1640" xr:uid="{00000000-0005-0000-0000-00006F060000}"/>
    <cellStyle name="Total 2 8" xfId="1932" xr:uid="{23F556E3-A0E2-4BC7-9EB1-56AEF2B1811E}"/>
    <cellStyle name="Total 3" xfId="1641" xr:uid="{00000000-0005-0000-0000-000070060000}"/>
    <cellStyle name="Total 3 2" xfId="1642" xr:uid="{00000000-0005-0000-0000-000071060000}"/>
    <cellStyle name="Total 4" xfId="1643" xr:uid="{00000000-0005-0000-0000-000072060000}"/>
    <cellStyle name="Total 4 2" xfId="1644" xr:uid="{00000000-0005-0000-0000-000073060000}"/>
    <cellStyle name="Total 5" xfId="1645" xr:uid="{00000000-0005-0000-0000-000074060000}"/>
    <cellStyle name="Total 6" xfId="1646" xr:uid="{00000000-0005-0000-0000-000075060000}"/>
    <cellStyle name="Total 7" xfId="1647" xr:uid="{00000000-0005-0000-0000-000076060000}"/>
    <cellStyle name="Total 7 2" xfId="1648" xr:uid="{00000000-0005-0000-0000-000077060000}"/>
    <cellStyle name="Total 8" xfId="1649" xr:uid="{00000000-0005-0000-0000-000078060000}"/>
    <cellStyle name="Total 9" xfId="1650" xr:uid="{00000000-0005-0000-0000-000079060000}"/>
    <cellStyle name="Warning Text 2" xfId="1651" xr:uid="{00000000-0005-0000-0000-00007A060000}"/>
    <cellStyle name="ДАТА" xfId="1652" xr:uid="{00000000-0005-0000-0000-00007B060000}"/>
    <cellStyle name="ДЕНЕЖНЫЙ_BOPENGC" xfId="1653" xr:uid="{00000000-0005-0000-0000-00007C060000}"/>
    <cellStyle name="ЗАГОЛОВОК1" xfId="1654" xr:uid="{00000000-0005-0000-0000-00007D060000}"/>
    <cellStyle name="ЗАГОЛОВОК2" xfId="1655" xr:uid="{00000000-0005-0000-0000-00007E060000}"/>
    <cellStyle name="ИТОГОВЫЙ" xfId="1656" xr:uid="{00000000-0005-0000-0000-00007F060000}"/>
    <cellStyle name="Обычный_BOPENGC" xfId="1657" xr:uid="{00000000-0005-0000-0000-000080060000}"/>
    <cellStyle name="ПРОЦЕНТНЫЙ_BOPENGC" xfId="1658" xr:uid="{00000000-0005-0000-0000-000081060000}"/>
    <cellStyle name="ТЕКСТ" xfId="1659" xr:uid="{00000000-0005-0000-0000-000082060000}"/>
    <cellStyle name="ФИКСИРОВАННЫЙ" xfId="1660" xr:uid="{00000000-0005-0000-0000-000083060000}"/>
    <cellStyle name="ФИНАНСОВЫЙ_BOPENGC" xfId="1661" xr:uid="{00000000-0005-0000-0000-000084060000}"/>
  </cellStyles>
  <dxfs count="5">
    <dxf>
      <font>
        <color rgb="FFFF0000"/>
      </font>
    </dxf>
    <dxf>
      <font>
        <color rgb="FFFF0000"/>
      </font>
    </dxf>
    <dxf>
      <font>
        <color rgb="FFFF0000"/>
      </font>
    </dxf>
    <dxf>
      <font>
        <color rgb="FFFF0000"/>
      </font>
    </dxf>
    <dxf>
      <font>
        <color rgb="FFFF0000"/>
      </font>
    </dxf>
  </dxfs>
  <tableStyles count="1" defaultTableStyle="TableStyleMedium9" defaultPivotStyle="PivotStyleLight16">
    <tableStyle name="Invisible" pivot="0" table="0" count="0" xr9:uid="{7E76921F-8DCD-401B-B4E0-D07D5BF81166}"/>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9966"/>
      <color rgb="FF00CC66"/>
      <color rgb="FF009999"/>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5</xdr:row>
      <xdr:rowOff>495300</xdr:rowOff>
    </xdr:to>
    <xdr:pic>
      <xdr:nvPicPr>
        <xdr:cNvPr id="330832" name="Imagen 3">
          <a:extLst>
            <a:ext uri="{FF2B5EF4-FFF2-40B4-BE49-F238E27FC236}">
              <a16:creationId xmlns:a16="http://schemas.microsoft.com/office/drawing/2014/main" id="{00000000-0008-0000-0000-0000500C05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1402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1569720</xdr:colOff>
      <xdr:row>0</xdr:row>
      <xdr:rowOff>45720</xdr:rowOff>
    </xdr:from>
    <xdr:to>
      <xdr:col>3</xdr:col>
      <xdr:colOff>579120</xdr:colOff>
      <xdr:row>5</xdr:row>
      <xdr:rowOff>784860</xdr:rowOff>
    </xdr:to>
    <xdr:pic>
      <xdr:nvPicPr>
        <xdr:cNvPr id="330833" name="Imagen 4">
          <a:extLst>
            <a:ext uri="{FF2B5EF4-FFF2-40B4-BE49-F238E27FC236}">
              <a16:creationId xmlns:a16="http://schemas.microsoft.com/office/drawing/2014/main" id="{00000000-0008-0000-0000-0000510C05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9780" y="45720"/>
          <a:ext cx="3535680" cy="1645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227965</xdr:colOff>
      <xdr:row>4</xdr:row>
      <xdr:rowOff>222252</xdr:rowOff>
    </xdr:from>
    <xdr:to>
      <xdr:col>2</xdr:col>
      <xdr:colOff>135680</xdr:colOff>
      <xdr:row>4</xdr:row>
      <xdr:rowOff>878418</xdr:rowOff>
    </xdr:to>
    <xdr:sp macro="" textlink="">
      <xdr:nvSpPr>
        <xdr:cNvPr id="6" name="5 CuadroTexto">
          <a:extLst>
            <a:ext uri="{FF2B5EF4-FFF2-40B4-BE49-F238E27FC236}">
              <a16:creationId xmlns:a16="http://schemas.microsoft.com/office/drawing/2014/main" id="{00000000-0008-0000-1500-000006000000}"/>
            </a:ext>
          </a:extLst>
        </xdr:cNvPr>
        <xdr:cNvSpPr txBox="1"/>
      </xdr:nvSpPr>
      <xdr:spPr>
        <a:xfrm>
          <a:off x="222250" y="984252"/>
          <a:ext cx="4434417" cy="656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ES" sz="1600" b="1" i="0" baseline="0">
              <a:solidFill>
                <a:srgbClr val="004559"/>
              </a:solidFill>
              <a:latin typeface="+mn-lt"/>
            </a:rPr>
            <a:t>Vicepresidencia de Desarrollo Económico y Competitividad</a:t>
          </a:r>
        </a:p>
      </xdr:txBody>
    </xdr:sp>
    <xdr:clientData/>
  </xdr:twoCellAnchor>
  <xdr:twoCellAnchor editAs="oneCell">
    <xdr:from>
      <xdr:col>0</xdr:col>
      <xdr:colOff>1478280</xdr:colOff>
      <xdr:row>0</xdr:row>
      <xdr:rowOff>0</xdr:rowOff>
    </xdr:from>
    <xdr:to>
      <xdr:col>1</xdr:col>
      <xdr:colOff>822960</xdr:colOff>
      <xdr:row>4</xdr:row>
      <xdr:rowOff>38100</xdr:rowOff>
    </xdr:to>
    <xdr:pic>
      <xdr:nvPicPr>
        <xdr:cNvPr id="331857" name="Imagen 3">
          <a:extLst>
            <a:ext uri="{FF2B5EF4-FFF2-40B4-BE49-F238E27FC236}">
              <a16:creationId xmlns:a16="http://schemas.microsoft.com/office/drawing/2014/main" id="{00000000-0008-0000-1500-0000511005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8280" y="0"/>
          <a:ext cx="1744980" cy="769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s://www.superfinanciera.gov.co/inicio/informes-y-cifras/cifras/establecimientos-de-credito/informacion-periodica/mensual/evolucion-cartera-de-creditos-60950" TargetMode="External"/><Relationship Id="rId1" Type="http://schemas.openxmlformats.org/officeDocument/2006/relationships/hyperlink" Target="https://www.banrep.gov.co/es/estadisticas/informe-mercados-financieros"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banrep.gov.co/es/estadisticas/deuda-externa-publica-y-privada-dolar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hyperlink" Target="http://www.banrep.gov.co/es/informe-estadisticas-monetarias-y-cambiarias" TargetMode="External"/><Relationship Id="rId2" Type="http://schemas.openxmlformats.org/officeDocument/2006/relationships/hyperlink" Target="http://www.banrep.gov.co/informes-economicos/ine_bol_deupu.htm" TargetMode="External"/><Relationship Id="rId1" Type="http://schemas.openxmlformats.org/officeDocument/2006/relationships/hyperlink" Target="http://www.banrep.gov.co/economia/ctanal1sec_ext.htm" TargetMode="External"/><Relationship Id="rId6" Type="http://schemas.openxmlformats.org/officeDocument/2006/relationships/drawing" Target="../drawings/drawing2.xml"/><Relationship Id="rId5" Type="http://schemas.openxmlformats.org/officeDocument/2006/relationships/printerSettings" Target="../printerSettings/printerSettings22.bin"/><Relationship Id="rId4" Type="http://schemas.openxmlformats.org/officeDocument/2006/relationships/hyperlink" Target="https://www.banrep.gov.co/es/estadisticas/reservas-internacionales-del-banco-republic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E72"/>
  <sheetViews>
    <sheetView showGridLines="0" tabSelected="1" zoomScale="84" zoomScaleNormal="84" workbookViewId="0">
      <pane ySplit="6" topLeftCell="A7" activePane="bottomLeft" state="frozenSplit"/>
      <selection activeCell="A8" sqref="A8:D8"/>
      <selection pane="bottomLeft" activeCell="E8" sqref="E8"/>
    </sheetView>
  </sheetViews>
  <sheetFormatPr baseColWidth="10" defaultColWidth="11.42578125" defaultRowHeight="12.75"/>
  <cols>
    <col min="1" max="1" width="7" style="5" customWidth="1"/>
    <col min="2" max="2" width="54.5703125" style="5" customWidth="1"/>
    <col min="3" max="3" width="11.42578125" style="5" customWidth="1"/>
    <col min="4" max="4" width="37.140625" style="5" customWidth="1"/>
    <col min="5" max="5" width="23.140625" style="5" customWidth="1"/>
    <col min="6" max="6" width="13" style="5" customWidth="1"/>
    <col min="7" max="16384" width="11.42578125" style="5"/>
  </cols>
  <sheetData>
    <row r="1" spans="1:5" ht="15.75">
      <c r="A1" s="144"/>
    </row>
    <row r="3" spans="1:5" ht="15">
      <c r="C3" s="597"/>
      <c r="E3" s="598"/>
    </row>
    <row r="5" spans="1:5">
      <c r="A5" s="5" t="s">
        <v>302</v>
      </c>
    </row>
    <row r="6" spans="1:5" ht="71.25" customHeight="1"/>
    <row r="7" spans="1:5" ht="21">
      <c r="A7" s="1322" t="s">
        <v>119</v>
      </c>
      <c r="B7" s="1322"/>
      <c r="C7" s="1322"/>
      <c r="D7" s="1322"/>
      <c r="E7" s="648"/>
    </row>
    <row r="8" spans="1:5" ht="21">
      <c r="A8" s="1323" t="s">
        <v>938</v>
      </c>
      <c r="B8" s="1323"/>
      <c r="C8" s="1323"/>
      <c r="D8" s="1323"/>
      <c r="E8" s="649"/>
    </row>
    <row r="9" spans="1:5" ht="21">
      <c r="A9" s="1324" t="s">
        <v>642</v>
      </c>
      <c r="B9" s="1324"/>
      <c r="C9" s="1324"/>
      <c r="D9" s="1324"/>
      <c r="E9" s="650"/>
    </row>
    <row r="10" spans="1:5" ht="18.75">
      <c r="A10" s="636"/>
      <c r="B10" s="636"/>
      <c r="C10" s="636"/>
      <c r="D10" s="636"/>
      <c r="E10" s="636"/>
    </row>
    <row r="11" spans="1:5" s="144" customFormat="1" ht="15.75">
      <c r="A11" s="1327" t="s">
        <v>112</v>
      </c>
      <c r="B11" s="1326"/>
      <c r="C11" s="1325" t="s">
        <v>416</v>
      </c>
      <c r="D11" s="1326"/>
      <c r="E11" s="637"/>
    </row>
    <row r="12" spans="1:5" ht="11.25" customHeight="1">
      <c r="A12" s="638"/>
      <c r="B12" s="637"/>
      <c r="C12" s="637"/>
      <c r="D12" s="637"/>
      <c r="E12" s="637"/>
    </row>
    <row r="13" spans="1:5">
      <c r="A13" s="639" t="s">
        <v>127</v>
      </c>
      <c r="B13" s="637"/>
      <c r="C13" s="637" t="s">
        <v>93</v>
      </c>
      <c r="D13" s="637"/>
      <c r="E13" s="637"/>
    </row>
    <row r="14" spans="1:5">
      <c r="A14" s="640" t="s">
        <v>124</v>
      </c>
      <c r="B14" s="637"/>
      <c r="C14" s="637" t="s">
        <v>399</v>
      </c>
      <c r="D14" s="637"/>
      <c r="E14" s="637"/>
    </row>
    <row r="15" spans="1:5">
      <c r="A15" s="639" t="s">
        <v>388</v>
      </c>
      <c r="B15" s="637"/>
      <c r="C15" s="637" t="s">
        <v>174</v>
      </c>
      <c r="D15" s="637"/>
      <c r="E15" s="637"/>
    </row>
    <row r="16" spans="1:5">
      <c r="A16" s="639" t="s">
        <v>125</v>
      </c>
      <c r="B16" s="637"/>
      <c r="C16" s="637"/>
      <c r="D16" s="637"/>
      <c r="E16" s="637"/>
    </row>
    <row r="17" spans="1:5" ht="15.75">
      <c r="A17" s="637" t="s">
        <v>126</v>
      </c>
      <c r="B17" s="637"/>
      <c r="C17" s="1325" t="s">
        <v>417</v>
      </c>
      <c r="D17" s="1326"/>
      <c r="E17" s="637"/>
    </row>
    <row r="18" spans="1:5">
      <c r="A18" s="637"/>
      <c r="B18" s="637"/>
      <c r="C18" s="637"/>
      <c r="D18" s="637"/>
      <c r="E18" s="637"/>
    </row>
    <row r="19" spans="1:5" s="144" customFormat="1" ht="15.75">
      <c r="A19" s="1327" t="s">
        <v>113</v>
      </c>
      <c r="B19" s="1326"/>
      <c r="C19" s="637" t="s">
        <v>400</v>
      </c>
      <c r="D19" s="637"/>
      <c r="E19" s="641"/>
    </row>
    <row r="20" spans="1:5">
      <c r="A20" s="637"/>
      <c r="B20" s="637"/>
      <c r="C20" s="642"/>
      <c r="D20" s="642"/>
      <c r="E20" s="637"/>
    </row>
    <row r="21" spans="1:5" ht="15.75">
      <c r="A21" s="1328" t="s">
        <v>409</v>
      </c>
      <c r="B21" s="1329"/>
      <c r="C21" s="1325" t="s">
        <v>418</v>
      </c>
      <c r="D21" s="1326"/>
      <c r="E21" s="637"/>
    </row>
    <row r="22" spans="1:5">
      <c r="A22" s="643"/>
      <c r="B22" s="637"/>
      <c r="C22" s="644"/>
      <c r="D22" s="637"/>
      <c r="E22" s="637"/>
    </row>
    <row r="23" spans="1:5">
      <c r="A23" s="645" t="s">
        <v>389</v>
      </c>
      <c r="B23" s="637"/>
      <c r="C23" s="637" t="s">
        <v>64</v>
      </c>
      <c r="D23" s="637"/>
      <c r="E23" s="637"/>
    </row>
    <row r="24" spans="1:5" ht="15.75">
      <c r="A24" s="645" t="s">
        <v>390</v>
      </c>
      <c r="B24" s="637"/>
      <c r="C24" s="646"/>
      <c r="D24" s="637"/>
      <c r="E24" s="637"/>
    </row>
    <row r="25" spans="1:5" ht="15.75">
      <c r="A25" s="637"/>
      <c r="B25" s="637"/>
      <c r="C25" s="1325" t="s">
        <v>419</v>
      </c>
      <c r="D25" s="1326"/>
      <c r="E25" s="637"/>
    </row>
    <row r="26" spans="1:5" ht="15.75">
      <c r="A26" s="1327" t="s">
        <v>410</v>
      </c>
      <c r="B26" s="1326"/>
      <c r="C26" s="646"/>
      <c r="D26" s="637"/>
      <c r="E26" s="637"/>
    </row>
    <row r="27" spans="1:5" ht="15.75">
      <c r="A27" s="637"/>
      <c r="B27" s="637"/>
      <c r="C27" s="1325" t="s">
        <v>442</v>
      </c>
      <c r="D27" s="1326"/>
      <c r="E27" s="637"/>
    </row>
    <row r="28" spans="1:5" ht="15.75">
      <c r="A28" s="637" t="s">
        <v>320</v>
      </c>
      <c r="B28" s="637"/>
      <c r="C28" s="646"/>
      <c r="D28" s="637"/>
      <c r="E28" s="637"/>
    </row>
    <row r="29" spans="1:5" ht="15.75">
      <c r="A29" s="637" t="s">
        <v>295</v>
      </c>
      <c r="B29" s="637"/>
      <c r="C29" s="646"/>
      <c r="D29" s="637"/>
      <c r="E29" s="647"/>
    </row>
    <row r="30" spans="1:5" s="144" customFormat="1" ht="15.75">
      <c r="A30" s="637" t="s">
        <v>391</v>
      </c>
      <c r="B30" s="637"/>
      <c r="C30" s="1325" t="s">
        <v>420</v>
      </c>
      <c r="D30" s="1326"/>
      <c r="E30" s="647"/>
    </row>
    <row r="31" spans="1:5" ht="15.75">
      <c r="A31" s="641"/>
      <c r="B31" s="641"/>
      <c r="C31" s="637"/>
      <c r="D31" s="637"/>
      <c r="E31" s="637"/>
    </row>
    <row r="32" spans="1:5" ht="15.75">
      <c r="A32" s="1327" t="s">
        <v>411</v>
      </c>
      <c r="B32" s="1326"/>
      <c r="C32" s="637" t="s">
        <v>401</v>
      </c>
      <c r="D32" s="637"/>
      <c r="E32" s="641"/>
    </row>
    <row r="33" spans="1:5">
      <c r="A33" s="637"/>
      <c r="B33" s="637"/>
      <c r="C33" s="637"/>
      <c r="D33" s="637"/>
      <c r="E33" s="637"/>
    </row>
    <row r="34" spans="1:5" ht="15.75">
      <c r="A34" s="637" t="s">
        <v>392</v>
      </c>
      <c r="B34" s="637"/>
      <c r="C34" s="1325" t="s">
        <v>421</v>
      </c>
      <c r="D34" s="1326"/>
      <c r="E34" s="637"/>
    </row>
    <row r="35" spans="1:5" s="144" customFormat="1" ht="15.75">
      <c r="A35" s="637" t="s">
        <v>393</v>
      </c>
      <c r="B35" s="637"/>
      <c r="C35" s="637"/>
      <c r="D35" s="637"/>
      <c r="E35" s="637"/>
    </row>
    <row r="36" spans="1:5">
      <c r="A36" s="637"/>
      <c r="B36" s="637"/>
      <c r="C36" s="637" t="s">
        <v>114</v>
      </c>
      <c r="D36" s="637"/>
      <c r="E36" s="637"/>
    </row>
    <row r="37" spans="1:5" ht="15.75">
      <c r="A37" s="1327" t="s">
        <v>412</v>
      </c>
      <c r="B37" s="1326"/>
      <c r="C37" s="637"/>
      <c r="D37" s="637"/>
      <c r="E37" s="641"/>
    </row>
    <row r="38" spans="1:5" ht="15.75">
      <c r="A38" s="637"/>
      <c r="B38" s="637"/>
      <c r="C38" s="1325" t="s">
        <v>443</v>
      </c>
      <c r="D38" s="1326"/>
      <c r="E38" s="637"/>
    </row>
    <row r="39" spans="1:5">
      <c r="A39" s="637" t="s">
        <v>394</v>
      </c>
      <c r="B39" s="637"/>
      <c r="C39" s="637"/>
      <c r="D39" s="637"/>
      <c r="E39" s="637"/>
    </row>
    <row r="40" spans="1:5" s="144" customFormat="1" ht="15.75">
      <c r="A40" s="637" t="s">
        <v>395</v>
      </c>
      <c r="B40" s="637"/>
      <c r="C40" s="637" t="s">
        <v>95</v>
      </c>
      <c r="D40" s="637"/>
      <c r="E40" s="637"/>
    </row>
    <row r="41" spans="1:5">
      <c r="A41" s="637"/>
      <c r="B41" s="637"/>
      <c r="C41" s="637" t="s">
        <v>97</v>
      </c>
      <c r="D41" s="637"/>
      <c r="E41" s="637"/>
    </row>
    <row r="42" spans="1:5" ht="15.75">
      <c r="A42" s="651" t="s">
        <v>413</v>
      </c>
      <c r="B42" s="652"/>
      <c r="D42" s="637"/>
      <c r="E42" s="641"/>
    </row>
    <row r="43" spans="1:5">
      <c r="A43" s="637"/>
      <c r="B43" s="637"/>
      <c r="C43" s="637"/>
      <c r="D43" s="637"/>
      <c r="E43" s="637"/>
    </row>
    <row r="44" spans="1:5" s="144" customFormat="1" ht="15.75">
      <c r="A44" s="637" t="s">
        <v>396</v>
      </c>
      <c r="B44" s="637"/>
      <c r="C44" s="1325" t="s">
        <v>422</v>
      </c>
      <c r="D44" s="1326"/>
      <c r="E44" s="637"/>
    </row>
    <row r="45" spans="1:5">
      <c r="A45" s="637"/>
      <c r="B45" s="637"/>
      <c r="C45" s="637"/>
      <c r="D45" s="637"/>
      <c r="E45" s="637"/>
    </row>
    <row r="46" spans="1:5" ht="15.75">
      <c r="A46" s="1327" t="s">
        <v>414</v>
      </c>
      <c r="B46" s="1326"/>
      <c r="C46" s="637" t="s">
        <v>121</v>
      </c>
      <c r="D46" s="637"/>
      <c r="E46" s="641"/>
    </row>
    <row r="47" spans="1:5">
      <c r="A47" s="637"/>
      <c r="B47" s="637"/>
      <c r="C47" s="637" t="s">
        <v>120</v>
      </c>
      <c r="D47" s="637"/>
      <c r="E47" s="637"/>
    </row>
    <row r="48" spans="1:5">
      <c r="A48" s="637" t="s">
        <v>2</v>
      </c>
      <c r="B48" s="637"/>
      <c r="C48" s="637"/>
      <c r="D48" s="637"/>
      <c r="E48" s="637"/>
    </row>
    <row r="49" spans="1:5" ht="15.75">
      <c r="A49" s="637" t="s">
        <v>397</v>
      </c>
      <c r="B49" s="637"/>
      <c r="C49" s="1325" t="s">
        <v>423</v>
      </c>
      <c r="D49" s="1334"/>
      <c r="E49" s="637"/>
    </row>
    <row r="50" spans="1:5" ht="15.75">
      <c r="A50" s="637"/>
      <c r="B50" s="637"/>
      <c r="C50" s="1332"/>
      <c r="D50" s="1333"/>
      <c r="E50" s="637"/>
    </row>
    <row r="51" spans="1:5" ht="15.75">
      <c r="A51" s="1327" t="s">
        <v>415</v>
      </c>
      <c r="B51" s="1326"/>
      <c r="C51" s="637" t="s">
        <v>122</v>
      </c>
      <c r="D51" s="637"/>
      <c r="E51" s="637"/>
    </row>
    <row r="52" spans="1:5">
      <c r="A52" s="637"/>
      <c r="B52" s="637"/>
      <c r="C52" s="637"/>
      <c r="D52" s="637"/>
      <c r="E52" s="637"/>
    </row>
    <row r="53" spans="1:5" ht="15.75">
      <c r="A53" s="637" t="s">
        <v>398</v>
      </c>
      <c r="B53" s="637"/>
      <c r="C53" s="1325" t="s">
        <v>424</v>
      </c>
      <c r="D53" s="1326"/>
      <c r="E53" s="637"/>
    </row>
    <row r="54" spans="1:5" s="144" customFormat="1" ht="15.75" hidden="1">
      <c r="A54" s="637" t="s">
        <v>231</v>
      </c>
      <c r="B54" s="637"/>
      <c r="C54" s="637"/>
      <c r="D54" s="637"/>
      <c r="E54" s="637"/>
    </row>
    <row r="55" spans="1:5">
      <c r="A55" s="637"/>
      <c r="B55" s="637"/>
      <c r="C55" s="637"/>
      <c r="D55" s="637"/>
      <c r="E55" s="637"/>
    </row>
    <row r="56" spans="1:5" ht="15.75">
      <c r="A56" s="1330"/>
      <c r="B56" s="1331"/>
      <c r="C56" s="637"/>
      <c r="D56" s="637"/>
      <c r="E56" s="641"/>
    </row>
    <row r="57" spans="1:5">
      <c r="A57" s="637"/>
      <c r="B57" s="637"/>
      <c r="C57" s="637"/>
      <c r="D57" s="637"/>
      <c r="E57" s="637"/>
    </row>
    <row r="58" spans="1:5" ht="15.75">
      <c r="A58" s="637"/>
      <c r="B58" s="637"/>
      <c r="C58" s="641"/>
      <c r="D58" s="641"/>
      <c r="E58" s="637"/>
    </row>
    <row r="59" spans="1:5">
      <c r="A59" s="637"/>
      <c r="B59" s="637"/>
      <c r="C59" s="637"/>
      <c r="D59" s="637"/>
      <c r="E59" s="637"/>
    </row>
    <row r="60" spans="1:5" ht="15.75">
      <c r="A60" s="641"/>
      <c r="B60" s="641"/>
      <c r="E60" s="637"/>
    </row>
    <row r="62" spans="1:5" ht="15.75">
      <c r="C62" s="144"/>
      <c r="D62" s="144"/>
    </row>
    <row r="72" spans="3:4" ht="15.75">
      <c r="C72" s="144"/>
      <c r="D72" s="144"/>
    </row>
  </sheetData>
  <mergeCells count="24">
    <mergeCell ref="A26:B26"/>
    <mergeCell ref="A32:B32"/>
    <mergeCell ref="C27:D27"/>
    <mergeCell ref="C53:D53"/>
    <mergeCell ref="C50:D50"/>
    <mergeCell ref="A51:B51"/>
    <mergeCell ref="C49:D49"/>
    <mergeCell ref="A37:B37"/>
    <mergeCell ref="A56:B56"/>
    <mergeCell ref="C30:D30"/>
    <mergeCell ref="C38:D38"/>
    <mergeCell ref="C34:D34"/>
    <mergeCell ref="C44:D44"/>
    <mergeCell ref="A46:B46"/>
    <mergeCell ref="A7:D7"/>
    <mergeCell ref="A8:D8"/>
    <mergeCell ref="A9:D9"/>
    <mergeCell ref="C25:D25"/>
    <mergeCell ref="C17:D17"/>
    <mergeCell ref="A11:B11"/>
    <mergeCell ref="C11:D11"/>
    <mergeCell ref="A21:B21"/>
    <mergeCell ref="A19:B19"/>
    <mergeCell ref="C21:D21"/>
  </mergeCells>
  <phoneticPr fontId="5" type="noConversion"/>
  <hyperlinks>
    <hyperlink ref="A11" location="PIB!A1" display="1. PIB " xr:uid="{00000000-0004-0000-0000-000000000000}"/>
    <hyperlink ref="A19" location="'Indicadores Mercado Laboral'!A1" display="2. INDICADORES MERCADO LABORAL" xr:uid="{00000000-0004-0000-0000-000001000000}"/>
    <hyperlink ref="C11" location="Exportaciones!A1" display="8. EXPORTACIONES" xr:uid="{00000000-0004-0000-0000-000002000000}"/>
    <hyperlink ref="C17" location="Importaciones!A1" display="9. IMPORTACIONES " xr:uid="{00000000-0004-0000-0000-000003000000}"/>
    <hyperlink ref="C21" location="'Balanza Comercial '!A1" display="10.  BALANZA COMERCIAL " xr:uid="{00000000-0004-0000-0000-000004000000}"/>
    <hyperlink ref="C30" location="'Tasas de Interes'!A1" display="11. TASAS DE INTERES " xr:uid="{00000000-0004-0000-0000-000005000000}"/>
    <hyperlink ref="C34" location="'Cartera Sistema Financiero '!A1" display="12. CARTERA SISTEMA FINANCIERO" xr:uid="{00000000-0004-0000-0000-000006000000}"/>
    <hyperlink ref="C38" location="'Sector Publico'!A1" display="13. SECTOR PUBLICO" xr:uid="{00000000-0004-0000-0000-000007000000}"/>
    <hyperlink ref="C44" location="'Mercado Cambiario '!A1" display="14. MERCADO CAMBIARIO " xr:uid="{00000000-0004-0000-0000-000008000000}"/>
    <hyperlink ref="C49" location="'Reservas Internacionales'!A1" display="15. RESERVAS INTERNACIONALES " xr:uid="{00000000-0004-0000-0000-000009000000}"/>
    <hyperlink ref="C53" location="Fuentes!A1" display="16. FUENTES " xr:uid="{00000000-0004-0000-0000-00000A000000}"/>
    <hyperlink ref="C49:D49" location="Reservas!A1" display="20 RESERVAS INTERNACIONALES " xr:uid="{00000000-0004-0000-0000-00000B000000}"/>
    <hyperlink ref="C38:D38" location="'Sector Público'!A1" display="17. SECTOR PÚBLICO" xr:uid="{00000000-0004-0000-0000-00000C000000}"/>
    <hyperlink ref="A32" location="Inflación!A32" display="5. INFLACIÓN " xr:uid="{00000000-0004-0000-0000-00000D000000}"/>
    <hyperlink ref="A37" location="'Demanda de Energía'!A1" display="6. DEMANDA DE ENERGÍA " xr:uid="{00000000-0004-0000-0000-00000E000000}"/>
    <hyperlink ref="A42" location="Industria!A1" display="7. INDUSTRIA " xr:uid="{00000000-0004-0000-0000-00000F000000}"/>
    <hyperlink ref="A46" location="'Comercio al por Menor '!A1" display="8. COMERCIO AL POR MENOR" xr:uid="{00000000-0004-0000-0000-000010000000}"/>
    <hyperlink ref="A21:B21" location="'Empleo EMM-CMP'!A1" display="3. EMPLEO" xr:uid="{00000000-0004-0000-0000-000011000000}"/>
    <hyperlink ref="A26" location="'Indicadores de Pobreza'!A2" display="4. INDICADORES DE POBREZA" xr:uid="{00000000-0004-0000-0000-000012000000}"/>
    <hyperlink ref="A51" location="Construcción!A1" display="9. CONSTRUCCIÓN" xr:uid="{00000000-0004-0000-0000-000013000000}"/>
    <hyperlink ref="A26:B26" location="'Indicadores de Pobreza'!A1" display="4. INDICADORES DE POBREZA" xr:uid="{00000000-0004-0000-0000-000014000000}"/>
    <hyperlink ref="A46:B46" location="'Comercio al por Menor '!A46" display="8. COMERCIO AL POR MENOR" xr:uid="{00000000-0004-0000-0000-000015000000}"/>
    <hyperlink ref="A51:B51" location="Construcción!A51" display="9. CONSTRUCCIÓN" xr:uid="{00000000-0004-0000-0000-000016000000}"/>
    <hyperlink ref="C30:D30" location="'Tasas de Interés'!A1" display="16. TASAS DE INTERÉS " xr:uid="{00000000-0004-0000-0000-000017000000}"/>
    <hyperlink ref="C27:D27" location="'Inversión Extranjera'!A1" display="14. INVERSIÓN EXTRANJERA" xr:uid="{00000000-0004-0000-0000-000018000000}"/>
    <hyperlink ref="C25:D25" location="'Balanza de Pagos'!A1" display="13. BALANZA DE PAGOS" xr:uid="{00000000-0004-0000-0000-000019000000}"/>
  </hyperlinks>
  <pageMargins left="0" right="0" top="0.39370078740157483" bottom="0.39370078740157483"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AA93"/>
  <sheetViews>
    <sheetView showGridLines="0" zoomScale="90" zoomScaleNormal="90" workbookViewId="0">
      <pane ySplit="2" topLeftCell="A4" activePane="bottomLeft" state="frozenSplit"/>
      <selection activeCell="G23" sqref="G23:J23"/>
      <selection pane="bottomLeft" activeCell="D18" sqref="D18"/>
    </sheetView>
  </sheetViews>
  <sheetFormatPr baseColWidth="10" defaultColWidth="11.42578125" defaultRowHeight="12.75"/>
  <cols>
    <col min="1" max="1" width="7.85546875" style="5" customWidth="1"/>
    <col min="2" max="4" width="18.140625" style="5" customWidth="1"/>
    <col min="5" max="5" width="18.42578125" style="5" customWidth="1"/>
    <col min="6" max="6" width="19.42578125" style="5" customWidth="1"/>
    <col min="7" max="7" width="18.85546875" style="5" customWidth="1"/>
    <col min="8" max="12" width="15.5703125" style="5" customWidth="1"/>
    <col min="13" max="13" width="19.5703125" style="4" customWidth="1"/>
    <col min="14" max="14" width="26.42578125" style="4" customWidth="1"/>
    <col min="15" max="15" width="14.85546875" style="4" customWidth="1"/>
    <col min="16" max="16" width="25.140625" style="4" customWidth="1"/>
    <col min="17" max="17" width="16.140625" style="4" customWidth="1"/>
    <col min="18" max="18" width="23.42578125" style="4" customWidth="1"/>
    <col min="19" max="16384" width="11.42578125" style="5"/>
  </cols>
  <sheetData>
    <row r="1" spans="1:26">
      <c r="B1" s="82" t="s">
        <v>448</v>
      </c>
      <c r="C1" s="82"/>
      <c r="D1" s="82"/>
      <c r="E1" s="82"/>
      <c r="F1" s="82"/>
      <c r="G1" s="82"/>
      <c r="H1" s="82"/>
      <c r="I1" s="82"/>
      <c r="J1" s="82"/>
    </row>
    <row r="2" spans="1:26" s="14" customFormat="1" ht="18.75">
      <c r="B2" s="331" t="s">
        <v>100</v>
      </c>
      <c r="C2" s="331"/>
      <c r="D2" s="331"/>
      <c r="E2" s="331"/>
      <c r="F2" s="331"/>
      <c r="G2" s="331"/>
      <c r="H2" s="331"/>
      <c r="I2" s="331"/>
      <c r="J2" s="331"/>
      <c r="K2" s="4"/>
      <c r="L2" s="5"/>
      <c r="M2" s="4"/>
      <c r="N2" s="4"/>
      <c r="O2" s="4"/>
      <c r="P2" s="4"/>
      <c r="Q2" s="707"/>
      <c r="R2" s="707"/>
    </row>
    <row r="3" spans="1:26" s="14" customFormat="1" ht="18.75">
      <c r="A3" s="286"/>
      <c r="B3" s="5"/>
      <c r="C3" s="5"/>
      <c r="D3" s="5"/>
      <c r="E3" s="5"/>
      <c r="F3" s="5"/>
      <c r="G3" s="5"/>
      <c r="H3" s="822"/>
      <c r="I3" s="5"/>
      <c r="J3" s="5"/>
      <c r="K3" s="5"/>
      <c r="L3" s="5"/>
      <c r="M3" s="4"/>
      <c r="N3" s="4"/>
      <c r="O3" s="4"/>
      <c r="P3" s="4"/>
      <c r="Q3" s="707"/>
      <c r="R3" s="707"/>
    </row>
    <row r="4" spans="1:26" s="14" customFormat="1" ht="18.75">
      <c r="A4" s="286"/>
      <c r="B4" s="85" t="s">
        <v>250</v>
      </c>
      <c r="C4" s="83" t="s">
        <v>910</v>
      </c>
      <c r="D4" s="85"/>
      <c r="F4" s="85"/>
      <c r="G4" s="85"/>
      <c r="H4" s="85"/>
      <c r="I4" s="83"/>
      <c r="K4" s="707"/>
      <c r="L4" s="4"/>
      <c r="M4" s="4"/>
      <c r="N4" s="4"/>
      <c r="O4" s="707"/>
      <c r="P4" s="707"/>
    </row>
    <row r="5" spans="1:26" s="14" customFormat="1" ht="18.75">
      <c r="A5" s="286"/>
      <c r="B5" s="85" t="s">
        <v>250</v>
      </c>
      <c r="C5" s="30" t="s">
        <v>909</v>
      </c>
      <c r="D5" s="85"/>
      <c r="F5" s="85"/>
      <c r="G5" s="85"/>
      <c r="H5" s="85"/>
      <c r="I5" s="30"/>
      <c r="K5" s="707"/>
      <c r="L5" s="4"/>
      <c r="M5" s="4"/>
      <c r="N5" s="4"/>
      <c r="O5" s="707"/>
      <c r="P5" s="707"/>
    </row>
    <row r="6" spans="1:26" s="14" customFormat="1" ht="19.5" thickBot="1">
      <c r="A6" s="286"/>
      <c r="B6" s="142"/>
      <c r="C6" s="142"/>
      <c r="D6" s="142"/>
      <c r="E6" s="142"/>
      <c r="F6" s="142"/>
      <c r="G6" s="142"/>
      <c r="H6" s="142"/>
      <c r="I6" s="142"/>
      <c r="J6" s="142"/>
      <c r="K6" s="142"/>
      <c r="L6" s="142"/>
      <c r="M6" s="598"/>
      <c r="N6" s="598"/>
      <c r="O6" s="707"/>
      <c r="P6" s="707"/>
      <c r="Q6" s="707"/>
      <c r="R6" s="707"/>
    </row>
    <row r="7" spans="1:26" s="144" customFormat="1" ht="16.5" thickBot="1">
      <c r="B7" s="14"/>
      <c r="C7" s="1401">
        <v>2023</v>
      </c>
      <c r="D7" s="1402"/>
      <c r="E7" s="1401">
        <v>2022</v>
      </c>
      <c r="F7" s="1402"/>
      <c r="G7" s="1401">
        <v>2021</v>
      </c>
      <c r="H7" s="1402"/>
      <c r="I7" s="1401">
        <v>2020</v>
      </c>
      <c r="J7" s="1402"/>
      <c r="K7" s="1401">
        <v>2019</v>
      </c>
      <c r="L7" s="1402"/>
      <c r="M7" s="1401">
        <v>2018</v>
      </c>
      <c r="N7" s="1402"/>
      <c r="O7" s="1401">
        <v>2017</v>
      </c>
      <c r="P7" s="1402"/>
      <c r="Q7" s="1401">
        <v>2016</v>
      </c>
      <c r="R7" s="1402"/>
      <c r="S7" s="1401">
        <v>2015</v>
      </c>
      <c r="T7" s="1402"/>
      <c r="U7" s="1401">
        <v>2014</v>
      </c>
      <c r="V7" s="1402"/>
      <c r="W7" s="4"/>
      <c r="X7" s="4"/>
      <c r="Y7" s="4"/>
      <c r="Z7" s="4"/>
    </row>
    <row r="8" spans="1:26" s="144" customFormat="1" ht="19.5" thickBot="1">
      <c r="B8" s="37"/>
      <c r="C8" s="332" t="s">
        <v>9</v>
      </c>
      <c r="D8" s="333" t="s">
        <v>11</v>
      </c>
      <c r="E8" s="332" t="s">
        <v>9</v>
      </c>
      <c r="F8" s="333" t="s">
        <v>11</v>
      </c>
      <c r="G8" s="332" t="s">
        <v>9</v>
      </c>
      <c r="H8" s="333" t="s">
        <v>11</v>
      </c>
      <c r="I8" s="332" t="s">
        <v>9</v>
      </c>
      <c r="J8" s="333" t="s">
        <v>11</v>
      </c>
      <c r="K8" s="332" t="s">
        <v>9</v>
      </c>
      <c r="L8" s="333" t="s">
        <v>11</v>
      </c>
      <c r="M8" s="332" t="s">
        <v>9</v>
      </c>
      <c r="N8" s="333" t="s">
        <v>11</v>
      </c>
      <c r="O8" s="332" t="s">
        <v>9</v>
      </c>
      <c r="P8" s="333" t="s">
        <v>11</v>
      </c>
      <c r="Q8" s="332" t="s">
        <v>9</v>
      </c>
      <c r="R8" s="333" t="s">
        <v>11</v>
      </c>
      <c r="S8" s="332" t="s">
        <v>9</v>
      </c>
      <c r="T8" s="333" t="s">
        <v>11</v>
      </c>
      <c r="U8" s="332" t="s">
        <v>9</v>
      </c>
      <c r="V8" s="333" t="s">
        <v>11</v>
      </c>
      <c r="W8" s="4"/>
      <c r="X8" s="4"/>
      <c r="Y8" s="4"/>
      <c r="Z8" s="4"/>
    </row>
    <row r="9" spans="1:26" s="144" customFormat="1" ht="15.75">
      <c r="B9" s="292" t="s">
        <v>16</v>
      </c>
      <c r="C9" s="713">
        <v>1.1543117588523444</v>
      </c>
      <c r="D9" s="679">
        <v>1.1543117588523444</v>
      </c>
      <c r="E9" s="713">
        <v>21.05253311303079</v>
      </c>
      <c r="F9" s="679">
        <v>21.05253311303079</v>
      </c>
      <c r="G9" s="713">
        <v>-6.509832922222647</v>
      </c>
      <c r="H9" s="679">
        <v>-6.509832922222647</v>
      </c>
      <c r="I9" s="713">
        <v>7.7267751683139485</v>
      </c>
      <c r="J9" s="679">
        <v>7.7267751683139485</v>
      </c>
      <c r="K9" s="713">
        <v>3.02</v>
      </c>
      <c r="L9" s="679">
        <v>3.02</v>
      </c>
      <c r="M9" s="713">
        <v>5.2089157175972955</v>
      </c>
      <c r="N9" s="679">
        <v>5.2089157175972955</v>
      </c>
      <c r="O9" s="679">
        <v>-1.590979175827556</v>
      </c>
      <c r="P9" s="679">
        <v>-1.590979175827556</v>
      </c>
      <c r="Q9" s="678">
        <v>3.226662602382846</v>
      </c>
      <c r="R9" s="679">
        <v>3.226662602382846</v>
      </c>
      <c r="S9" s="679">
        <v>7.4781161033999233</v>
      </c>
      <c r="T9" s="684">
        <v>7.4781161033999233</v>
      </c>
      <c r="U9" s="679">
        <v>6.5213859476635383</v>
      </c>
      <c r="V9" s="684">
        <v>6.5213859476635383</v>
      </c>
      <c r="W9" s="4"/>
      <c r="X9" s="4"/>
      <c r="Y9" s="4"/>
      <c r="Z9" s="4"/>
    </row>
    <row r="10" spans="1:26" s="144" customFormat="1" ht="15.75">
      <c r="B10" s="296" t="s">
        <v>17</v>
      </c>
      <c r="C10" s="714">
        <v>3.2036649234745695E-2</v>
      </c>
      <c r="D10" s="682">
        <v>0.60512021020417972</v>
      </c>
      <c r="E10" s="714">
        <v>5.0337867529605562</v>
      </c>
      <c r="F10" s="682">
        <v>12.6479925886944</v>
      </c>
      <c r="G10" s="714">
        <v>1.2669164522815635</v>
      </c>
      <c r="H10" s="682">
        <v>-2.5847957493208562</v>
      </c>
      <c r="I10" s="714">
        <v>13.482096556970502</v>
      </c>
      <c r="J10" s="682">
        <v>10.556687080714578</v>
      </c>
      <c r="K10" s="714">
        <v>6.18</v>
      </c>
      <c r="L10" s="682">
        <v>4.55</v>
      </c>
      <c r="M10" s="714">
        <v>5.0733586570037126</v>
      </c>
      <c r="N10" s="682">
        <v>5.1437624927710868</v>
      </c>
      <c r="O10" s="714">
        <v>-6.668539873980861</v>
      </c>
      <c r="P10" s="682">
        <v>-4.0986232955672612</v>
      </c>
      <c r="Q10" s="682">
        <v>6.3493266582430818</v>
      </c>
      <c r="R10" s="680">
        <v>4.7455891734695665</v>
      </c>
      <c r="S10" s="682">
        <v>4.6789500246115612</v>
      </c>
      <c r="T10" s="680">
        <v>6.0980865857596545</v>
      </c>
      <c r="U10" s="682">
        <v>7.1296225052369877</v>
      </c>
      <c r="V10" s="680">
        <v>6.8203898198098578</v>
      </c>
      <c r="W10" s="4"/>
      <c r="X10" s="4"/>
      <c r="Y10" s="4"/>
      <c r="Z10" s="4"/>
    </row>
    <row r="11" spans="1:26" s="144" customFormat="1" ht="15.75">
      <c r="B11" s="296" t="s">
        <v>18</v>
      </c>
      <c r="C11" s="714">
        <v>-7.0922587498524763</v>
      </c>
      <c r="D11" s="682">
        <v>-2.1758058506032962</v>
      </c>
      <c r="E11" s="714">
        <v>11.155209152419276</v>
      </c>
      <c r="F11" s="682">
        <v>12.104149407444353</v>
      </c>
      <c r="G11" s="714">
        <v>20.211264993764068</v>
      </c>
      <c r="H11" s="682">
        <v>4.6447132692931659</v>
      </c>
      <c r="I11" s="714">
        <v>-4.8894766147586477</v>
      </c>
      <c r="J11" s="682">
        <v>5.1414790888425932</v>
      </c>
      <c r="K11" s="714">
        <v>5.27</v>
      </c>
      <c r="L11" s="682">
        <v>4.8</v>
      </c>
      <c r="M11" s="714">
        <v>5.453263624386695</v>
      </c>
      <c r="N11" s="682">
        <v>5.2513739690198902</v>
      </c>
      <c r="O11" s="714">
        <v>2.3634858724874475</v>
      </c>
      <c r="P11" s="682">
        <v>-1.9463916294784611</v>
      </c>
      <c r="Q11" s="682">
        <v>-2.2112542291908177</v>
      </c>
      <c r="R11" s="680">
        <v>2.3212118799577741</v>
      </c>
      <c r="S11" s="682">
        <v>4.4812356824236455</v>
      </c>
      <c r="T11" s="680">
        <v>5.528982890044265</v>
      </c>
      <c r="U11" s="682">
        <v>9.7087028905185502</v>
      </c>
      <c r="V11" s="680">
        <v>7.8195198465939253</v>
      </c>
      <c r="W11" s="4"/>
      <c r="X11" s="4"/>
      <c r="Y11" s="4"/>
      <c r="Z11" s="4"/>
    </row>
    <row r="12" spans="1:26" s="144" customFormat="1" ht="15.75">
      <c r="B12" s="296" t="s">
        <v>19</v>
      </c>
      <c r="C12" s="714">
        <v>-6.8170042469992698</v>
      </c>
      <c r="D12" s="682">
        <v>-3.3437355399575042</v>
      </c>
      <c r="E12" s="714">
        <v>23.498723287791567</v>
      </c>
      <c r="F12" s="682">
        <v>14.76750146726058</v>
      </c>
      <c r="G12" s="714">
        <v>74.560988851390803</v>
      </c>
      <c r="H12" s="682">
        <v>15.453273755189434</v>
      </c>
      <c r="I12" s="714">
        <v>-42.731327839022541</v>
      </c>
      <c r="J12" s="682">
        <v>-6.8909484044669123</v>
      </c>
      <c r="K12" s="714">
        <v>4.07</v>
      </c>
      <c r="L12" s="682">
        <v>4.62</v>
      </c>
      <c r="M12" s="714">
        <v>6.1624186222862809</v>
      </c>
      <c r="N12" s="682">
        <v>5.4771411261570702</v>
      </c>
      <c r="O12" s="714">
        <v>-2.5033002214068012</v>
      </c>
      <c r="P12" s="682">
        <v>-2.0849919600111289</v>
      </c>
      <c r="Q12" s="682">
        <v>5.9195694177037295</v>
      </c>
      <c r="R12" s="680">
        <v>3.1937002728131159</v>
      </c>
      <c r="S12" s="682">
        <v>-0.1543244692594703</v>
      </c>
      <c r="T12" s="680">
        <v>4.0923492254951954</v>
      </c>
      <c r="U12" s="682">
        <v>7.6780064233566314</v>
      </c>
      <c r="V12" s="680">
        <v>7.7837127864963218</v>
      </c>
      <c r="W12" s="4"/>
      <c r="X12" s="4"/>
      <c r="Y12" s="4"/>
      <c r="Z12" s="4"/>
    </row>
    <row r="13" spans="1:26" s="144" customFormat="1" ht="15.75">
      <c r="B13" s="296" t="s">
        <v>20</v>
      </c>
      <c r="C13" s="714">
        <v>-5.1265768609655593</v>
      </c>
      <c r="D13" s="682">
        <v>-3.7148746191928428</v>
      </c>
      <c r="E13" s="714">
        <v>35.011658938758238</v>
      </c>
      <c r="F13" s="682">
        <v>18.464642549532883</v>
      </c>
      <c r="G13" s="714">
        <v>22.379909238876692</v>
      </c>
      <c r="H13" s="682">
        <v>16.659127436090991</v>
      </c>
      <c r="I13" s="714">
        <v>-26.808973970270035</v>
      </c>
      <c r="J13" s="682">
        <v>-11.102575481997878</v>
      </c>
      <c r="K13" s="714">
        <v>8.1999999999999993</v>
      </c>
      <c r="L13" s="682">
        <v>5.35</v>
      </c>
      <c r="M13" s="714">
        <v>5.7852031144030924</v>
      </c>
      <c r="N13" s="682">
        <v>5.5404261397003829</v>
      </c>
      <c r="O13" s="714">
        <v>-0.34622518255252865</v>
      </c>
      <c r="P13" s="682">
        <v>-1.7327679271083252</v>
      </c>
      <c r="Q13" s="682">
        <v>0.76456607213994943</v>
      </c>
      <c r="R13" s="680">
        <v>2.6922118375340531</v>
      </c>
      <c r="S13" s="682">
        <v>2.0814564116298007</v>
      </c>
      <c r="T13" s="680">
        <v>3.6707423481316725</v>
      </c>
      <c r="U13" s="682">
        <v>9.0488877632297857</v>
      </c>
      <c r="V13" s="680">
        <v>8.0465331151110107</v>
      </c>
      <c r="W13" s="4"/>
      <c r="X13" s="4"/>
      <c r="Y13" s="4"/>
      <c r="Z13" s="4"/>
    </row>
    <row r="14" spans="1:26" s="144" customFormat="1" ht="15.75">
      <c r="B14" s="296" t="s">
        <v>22</v>
      </c>
      <c r="C14" s="714">
        <v>-11.957135188990186</v>
      </c>
      <c r="D14" s="682">
        <v>-5.1683168527970613</v>
      </c>
      <c r="E14" s="714">
        <v>17.240781260539851</v>
      </c>
      <c r="F14" s="682">
        <v>18.2470052798277</v>
      </c>
      <c r="G14" s="714">
        <v>24.820722177635179</v>
      </c>
      <c r="H14" s="682">
        <v>18.0315433862392</v>
      </c>
      <c r="I14" s="714">
        <v>-14.068825434511867</v>
      </c>
      <c r="J14" s="682">
        <v>-11.615606135006907</v>
      </c>
      <c r="K14" s="714">
        <v>7.28</v>
      </c>
      <c r="L14" s="682">
        <v>5.68</v>
      </c>
      <c r="M14" s="714">
        <v>6.3309155479392976</v>
      </c>
      <c r="N14" s="682">
        <v>5.6752855427427695</v>
      </c>
      <c r="O14" s="714">
        <v>0.6709869746878816</v>
      </c>
      <c r="P14" s="682">
        <v>-1.3308360832399502</v>
      </c>
      <c r="Q14" s="682">
        <v>-0.35097293264531038</v>
      </c>
      <c r="R14" s="680">
        <v>2.1704886225864861</v>
      </c>
      <c r="S14" s="682">
        <v>6.5375512562464211</v>
      </c>
      <c r="T14" s="680">
        <v>4.1512189374393715</v>
      </c>
      <c r="U14" s="682">
        <v>3.4111461095375217</v>
      </c>
      <c r="V14" s="680">
        <v>7.2408718751998613</v>
      </c>
      <c r="W14" s="4"/>
      <c r="X14" s="4"/>
      <c r="Y14" s="4"/>
      <c r="Z14" s="4"/>
    </row>
    <row r="15" spans="1:26" s="144" customFormat="1" ht="15.75">
      <c r="B15" s="296" t="s">
        <v>29</v>
      </c>
      <c r="C15" s="714">
        <v>-8.1761844496712754</v>
      </c>
      <c r="D15" s="682">
        <v>-5.617704913867505</v>
      </c>
      <c r="E15" s="714">
        <v>7.8109515454366063</v>
      </c>
      <c r="F15" s="682">
        <v>16.560891675759915</v>
      </c>
      <c r="G15" s="714">
        <v>27.107245509427514</v>
      </c>
      <c r="H15" s="682">
        <v>19.409055593276548</v>
      </c>
      <c r="I15" s="714">
        <v>-12.272304425847036</v>
      </c>
      <c r="J15" s="682">
        <v>-11.715912114157678</v>
      </c>
      <c r="K15" s="714">
        <v>8.1</v>
      </c>
      <c r="L15" s="682">
        <v>6.04</v>
      </c>
      <c r="M15" s="714">
        <v>3.1738692548920255</v>
      </c>
      <c r="N15" s="682">
        <v>5.2963785079667813</v>
      </c>
      <c r="O15" s="714">
        <v>3.2917271144194959</v>
      </c>
      <c r="P15" s="682">
        <v>-0.65739516631974082</v>
      </c>
      <c r="Q15" s="682">
        <v>-3.758266589784931</v>
      </c>
      <c r="R15" s="680">
        <v>1.2617061706437394</v>
      </c>
      <c r="S15" s="682">
        <v>5.6119560872799568</v>
      </c>
      <c r="T15" s="680">
        <v>4.3724985902053426</v>
      </c>
      <c r="U15" s="682">
        <v>6.0941231709675803</v>
      </c>
      <c r="V15" s="680">
        <v>7.065566127778844</v>
      </c>
      <c r="W15" s="4"/>
      <c r="X15" s="4"/>
      <c r="Y15" s="4"/>
      <c r="Z15" s="4"/>
    </row>
    <row r="16" spans="1:26" s="144" customFormat="1" ht="15.75">
      <c r="B16" s="296" t="s">
        <v>30</v>
      </c>
      <c r="C16" s="714">
        <v>-9.9773841370853305</v>
      </c>
      <c r="D16" s="682">
        <v>-6.2402897800825485</v>
      </c>
      <c r="E16" s="714">
        <v>8.0705608701560294</v>
      </c>
      <c r="F16" s="682">
        <v>15.369957116543386</v>
      </c>
      <c r="G16" s="714">
        <v>32.071277470057446</v>
      </c>
      <c r="H16" s="682">
        <v>21.036783037834116</v>
      </c>
      <c r="I16" s="714">
        <v>-17.099950025699751</v>
      </c>
      <c r="J16" s="682">
        <v>-12.446877351861573</v>
      </c>
      <c r="K16" s="714">
        <v>10</v>
      </c>
      <c r="L16" s="682">
        <v>6.57</v>
      </c>
      <c r="M16" s="714">
        <v>5.4313518181929199</v>
      </c>
      <c r="N16" s="682">
        <v>5.3139070372238972</v>
      </c>
      <c r="O16" s="714">
        <v>-1.1934278847199109</v>
      </c>
      <c r="P16" s="682">
        <v>-0.72733630052499443</v>
      </c>
      <c r="Q16" s="682">
        <v>-1.2426662597732729</v>
      </c>
      <c r="R16" s="680">
        <v>0.9277548071577657</v>
      </c>
      <c r="S16" s="682">
        <v>6.0867180695805878</v>
      </c>
      <c r="T16" s="680">
        <v>4.597877144604201</v>
      </c>
      <c r="U16" s="682">
        <v>8.8171307676820234</v>
      </c>
      <c r="V16" s="680">
        <v>7.2926283826136418</v>
      </c>
      <c r="W16" s="4"/>
      <c r="X16" s="4"/>
      <c r="Y16" s="4"/>
      <c r="Z16" s="4"/>
    </row>
    <row r="17" spans="1:27" s="14" customFormat="1" ht="15">
      <c r="B17" s="296" t="s">
        <v>33</v>
      </c>
      <c r="C17" s="714">
        <v>-9.2656374680664157</v>
      </c>
      <c r="D17" s="682">
        <v>-6.5925056634609405</v>
      </c>
      <c r="E17" s="714">
        <v>7.067250020127247</v>
      </c>
      <c r="F17" s="682">
        <v>14.352455072655212</v>
      </c>
      <c r="G17" s="714">
        <v>15.327092332845126</v>
      </c>
      <c r="H17" s="682">
        <v>20.306840606717547</v>
      </c>
      <c r="I17" s="714">
        <v>-0.88714382439675221</v>
      </c>
      <c r="J17" s="682">
        <v>-11.121651701960388</v>
      </c>
      <c r="K17" s="714">
        <v>6.91</v>
      </c>
      <c r="L17" s="682">
        <v>6.6</v>
      </c>
      <c r="M17" s="714">
        <v>5.8735507184827229</v>
      </c>
      <c r="N17" s="682">
        <v>5.3768844674698668</v>
      </c>
      <c r="O17" s="714">
        <v>1.1078561861572744</v>
      </c>
      <c r="P17" s="682">
        <v>-0.5241531676033695</v>
      </c>
      <c r="Q17" s="682">
        <v>-1.0413251956409963</v>
      </c>
      <c r="R17" s="680">
        <v>0.70590042641589523</v>
      </c>
      <c r="S17" s="682">
        <v>3.5703696645916549</v>
      </c>
      <c r="T17" s="680">
        <v>4.4810908683353023</v>
      </c>
      <c r="U17" s="682">
        <v>10.134700132310414</v>
      </c>
      <c r="V17" s="680">
        <v>7.6082474567630953</v>
      </c>
      <c r="W17" s="4"/>
      <c r="X17" s="4"/>
      <c r="Y17" s="4"/>
      <c r="Z17" s="4"/>
    </row>
    <row r="18" spans="1:27" s="14" customFormat="1" ht="15">
      <c r="B18" s="296" t="s">
        <v>34</v>
      </c>
      <c r="C18" s="714">
        <v>-10.979939382073411</v>
      </c>
      <c r="D18" s="682">
        <v>-7.0593769430719373</v>
      </c>
      <c r="E18" s="714">
        <v>2.0008650807949779</v>
      </c>
      <c r="F18" s="682">
        <v>12.925920250436107</v>
      </c>
      <c r="G18" s="714">
        <v>14.517227367557917</v>
      </c>
      <c r="H18" s="682">
        <v>19.608442495827582</v>
      </c>
      <c r="I18" s="714">
        <v>3.20609210269025</v>
      </c>
      <c r="J18" s="682">
        <v>-9.6078935895676061</v>
      </c>
      <c r="K18" s="714">
        <v>7.37</v>
      </c>
      <c r="L18" s="682">
        <v>6.68</v>
      </c>
      <c r="M18" s="714">
        <v>6.4920271268641638</v>
      </c>
      <c r="N18" s="682">
        <v>5.4910616471069318</v>
      </c>
      <c r="O18" s="714">
        <v>-0.67322439606903872</v>
      </c>
      <c r="P18" s="682">
        <v>-0.53943682341326404</v>
      </c>
      <c r="Q18" s="682">
        <v>-0.55607970535340723</v>
      </c>
      <c r="R18" s="680">
        <v>0.57502942923453038</v>
      </c>
      <c r="S18" s="682">
        <v>0.70725997743541491</v>
      </c>
      <c r="T18" s="680">
        <v>4.0766399628306971</v>
      </c>
      <c r="U18" s="682">
        <v>12.5146274733829</v>
      </c>
      <c r="V18" s="680">
        <v>8.1135081727759406</v>
      </c>
      <c r="W18" s="4"/>
      <c r="X18" s="4"/>
      <c r="Y18" s="4"/>
      <c r="Z18" s="4"/>
    </row>
    <row r="19" spans="1:27" s="14" customFormat="1" ht="15">
      <c r="B19" s="296" t="s">
        <v>35</v>
      </c>
      <c r="C19" s="714">
        <v>-3.349835367090781</v>
      </c>
      <c r="D19" s="682">
        <v>-6.7123973414444986</v>
      </c>
      <c r="E19" s="714">
        <v>1.6738152997752609</v>
      </c>
      <c r="F19" s="682">
        <v>11.768248753001597</v>
      </c>
      <c r="G19" s="714">
        <v>6.3770479954015524</v>
      </c>
      <c r="H19" s="682">
        <v>18.09715332900501</v>
      </c>
      <c r="I19" s="714">
        <v>4.8525515044172352</v>
      </c>
      <c r="J19" s="682">
        <v>-8.1612194538515759</v>
      </c>
      <c r="K19" s="714">
        <v>4.4000000000000004</v>
      </c>
      <c r="L19" s="682">
        <v>6.45</v>
      </c>
      <c r="M19" s="714">
        <v>11.170262769511496</v>
      </c>
      <c r="N19" s="682">
        <v>6.0526951213904834</v>
      </c>
      <c r="O19" s="715">
        <v>-1.2442855030381894</v>
      </c>
      <c r="P19" s="373">
        <v>-0.60958943443784053</v>
      </c>
      <c r="Q19" s="373">
        <v>5.1039091152233151</v>
      </c>
      <c r="R19" s="365">
        <v>1.0081982310524262</v>
      </c>
      <c r="S19" s="373">
        <v>-0.22428500376000526</v>
      </c>
      <c r="T19" s="365">
        <v>3.6493036558885583</v>
      </c>
      <c r="U19" s="373">
        <v>8.7047323890720776</v>
      </c>
      <c r="V19" s="365">
        <v>8.1719638106264814</v>
      </c>
      <c r="W19" s="4"/>
      <c r="X19" s="4"/>
      <c r="Y19" s="4"/>
      <c r="Z19" s="4"/>
    </row>
    <row r="20" spans="1:27" s="14" customFormat="1" ht="15.75" thickBot="1">
      <c r="B20" s="306" t="s">
        <v>36</v>
      </c>
      <c r="C20" s="777">
        <v>-4.7411237357667613</v>
      </c>
      <c r="D20" s="778">
        <v>-6.5132978955731442</v>
      </c>
      <c r="E20" s="777">
        <v>-1.7740160335973809</v>
      </c>
      <c r="F20" s="778">
        <v>10.232783819314495</v>
      </c>
      <c r="G20" s="777">
        <v>16.165979674047691</v>
      </c>
      <c r="H20" s="778">
        <v>17.875085258566227</v>
      </c>
      <c r="I20" s="777">
        <v>-2.537855790676935</v>
      </c>
      <c r="J20" s="778">
        <v>-7.5478217481860232</v>
      </c>
      <c r="K20" s="777">
        <v>7.09</v>
      </c>
      <c r="L20" s="778">
        <v>6.52</v>
      </c>
      <c r="M20" s="777">
        <v>7.0547760719860131</v>
      </c>
      <c r="N20" s="778">
        <v>6.1653205212583773</v>
      </c>
      <c r="O20" s="716">
        <v>-4.6537196319813345</v>
      </c>
      <c r="P20" s="683">
        <v>-1.0811461753144624</v>
      </c>
      <c r="Q20" s="683">
        <v>6.2453305407571325</v>
      </c>
      <c r="R20" s="681">
        <v>1.5922812914379136</v>
      </c>
      <c r="S20" s="683">
        <v>0.47645401295974832</v>
      </c>
      <c r="T20" s="681">
        <v>3.2855512878840587</v>
      </c>
      <c r="U20" s="683">
        <v>11.091009745562541</v>
      </c>
      <c r="V20" s="681">
        <v>8.4988099254145197</v>
      </c>
      <c r="W20" s="4"/>
      <c r="X20" s="4"/>
      <c r="Y20" s="4"/>
      <c r="Z20" s="4"/>
    </row>
    <row r="21" spans="1:27" s="14" customFormat="1" ht="15.75">
      <c r="E21" s="732"/>
      <c r="F21" s="732"/>
      <c r="I21" s="170"/>
      <c r="J21" s="170"/>
      <c r="M21" s="707"/>
      <c r="N21" s="707"/>
      <c r="O21" s="707"/>
      <c r="P21" s="707"/>
      <c r="Q21" s="707"/>
      <c r="R21" s="707"/>
    </row>
    <row r="22" spans="1:27" s="14" customFormat="1" ht="15">
      <c r="M22" s="707"/>
      <c r="N22" s="707"/>
      <c r="O22" s="707"/>
      <c r="P22" s="707"/>
      <c r="Q22" s="707"/>
      <c r="R22" s="707"/>
    </row>
    <row r="23" spans="1:27" s="14" customFormat="1" ht="15.75">
      <c r="A23" s="336"/>
      <c r="B23" s="1403" t="s">
        <v>453</v>
      </c>
      <c r="C23" s="1403"/>
      <c r="D23" s="1403"/>
      <c r="E23" s="1403"/>
      <c r="F23" s="1403"/>
      <c r="G23" s="1403"/>
      <c r="H23" s="1403"/>
      <c r="I23" s="337"/>
      <c r="J23" s="337"/>
      <c r="K23" s="1403"/>
      <c r="L23" s="1403"/>
      <c r="M23" s="1403"/>
      <c r="N23" s="1403"/>
      <c r="O23" s="1403"/>
      <c r="P23" s="4"/>
      <c r="Q23" s="707"/>
      <c r="R23" s="707"/>
    </row>
    <row r="24" spans="1:27" s="14" customFormat="1" ht="15.75">
      <c r="A24" s="336"/>
      <c r="B24" s="1400">
        <v>45261</v>
      </c>
      <c r="C24" s="1400"/>
      <c r="D24" s="1400"/>
      <c r="E24" s="1400"/>
      <c r="F24" s="1400"/>
      <c r="G24" s="1400"/>
      <c r="H24" s="1400"/>
      <c r="K24" s="338"/>
      <c r="L24" s="338"/>
      <c r="M24" s="708"/>
      <c r="N24" s="708"/>
      <c r="O24" s="708"/>
      <c r="P24" s="4"/>
      <c r="Q24" s="707"/>
      <c r="R24" s="707"/>
    </row>
    <row r="25" spans="1:27" s="14" customFormat="1" ht="15.75" thickBot="1">
      <c r="M25" s="707"/>
      <c r="N25" s="707"/>
      <c r="O25" s="707"/>
      <c r="P25" s="707"/>
      <c r="Q25" s="707"/>
      <c r="R25" s="707"/>
    </row>
    <row r="26" spans="1:27" s="14" customFormat="1" ht="19.5" thickBot="1">
      <c r="B26" s="339"/>
      <c r="C26" s="339"/>
      <c r="D26" s="340"/>
      <c r="E26" s="341" t="s">
        <v>9</v>
      </c>
      <c r="F26" s="341" t="s">
        <v>11</v>
      </c>
      <c r="H26"/>
      <c r="K26" s="707"/>
      <c r="L26" s="707"/>
      <c r="M26" s="707"/>
      <c r="N26" s="707"/>
      <c r="O26" s="707"/>
      <c r="P26" s="707"/>
    </row>
    <row r="27" spans="1:27" s="14" customFormat="1" ht="15.75" thickBot="1">
      <c r="B27" s="342" t="s">
        <v>636</v>
      </c>
      <c r="C27" s="1263"/>
      <c r="D27" s="1086"/>
      <c r="E27" s="1224">
        <v>-4.7411237357667639</v>
      </c>
      <c r="F27" s="1224">
        <v>-6.513297895573146</v>
      </c>
      <c r="H27"/>
      <c r="K27" s="707"/>
      <c r="L27" s="709"/>
      <c r="M27" s="709"/>
      <c r="N27" s="709"/>
      <c r="O27" s="709"/>
      <c r="P27" s="709"/>
    </row>
    <row r="28" spans="1:27" s="14" customFormat="1" ht="15.75" thickBot="1">
      <c r="B28" s="1089" t="s">
        <v>361</v>
      </c>
      <c r="C28" s="1264"/>
      <c r="D28" s="1087"/>
      <c r="E28" s="1224">
        <v>-2.9997392615160146</v>
      </c>
      <c r="F28" s="1224">
        <v>-3.596965566113596</v>
      </c>
      <c r="H28"/>
      <c r="K28" s="707"/>
      <c r="L28" s="709"/>
      <c r="M28" s="709"/>
      <c r="N28" s="709"/>
      <c r="O28" s="709"/>
      <c r="P28" s="709"/>
    </row>
    <row r="29" spans="1:27" s="14" customFormat="1" ht="15.75" thickBot="1">
      <c r="B29" s="1089" t="s">
        <v>362</v>
      </c>
      <c r="C29" s="1264"/>
      <c r="D29" s="1087"/>
      <c r="E29" s="1225">
        <v>-4.9253889357428315</v>
      </c>
      <c r="F29" s="1225">
        <v>-7.5387011904402499</v>
      </c>
      <c r="H29"/>
      <c r="K29" s="707"/>
      <c r="L29" s="709"/>
      <c r="M29" s="709"/>
      <c r="N29" s="709"/>
      <c r="O29" s="709"/>
      <c r="P29" s="709"/>
    </row>
    <row r="30" spans="1:27" s="14" customFormat="1" ht="15.75" thickBot="1">
      <c r="B30" s="1089" t="s">
        <v>363</v>
      </c>
      <c r="C30" s="1264"/>
      <c r="D30" s="1087"/>
      <c r="E30" s="1225">
        <v>-2.794766004864992</v>
      </c>
      <c r="F30" s="1225">
        <v>-4.0297420995606359</v>
      </c>
      <c r="H30"/>
      <c r="K30" s="707"/>
      <c r="L30" s="709"/>
      <c r="M30" s="709"/>
      <c r="N30" s="709"/>
      <c r="O30" s="709"/>
      <c r="P30" s="709"/>
    </row>
    <row r="31" spans="1:27" s="14" customFormat="1" ht="15.75" thickBot="1">
      <c r="B31" s="343"/>
      <c r="C31" s="343"/>
      <c r="D31" s="344"/>
      <c r="E31" s="344"/>
      <c r="F31" s="345"/>
      <c r="H31"/>
      <c r="M31" s="707"/>
      <c r="N31" s="707"/>
      <c r="O31" s="707"/>
      <c r="P31" s="707"/>
      <c r="Q31" s="707"/>
      <c r="R31" s="707"/>
    </row>
    <row r="32" spans="1:27" s="14" customFormat="1" ht="15.75" thickBot="1">
      <c r="B32" s="1090" t="s">
        <v>745</v>
      </c>
      <c r="C32" s="829"/>
      <c r="D32" s="1088"/>
      <c r="E32" s="1226">
        <v>0.10842865453489985</v>
      </c>
      <c r="F32" s="1226">
        <v>-1.0289990258283979</v>
      </c>
      <c r="H32"/>
      <c r="I32" s="992"/>
      <c r="J32" s="992"/>
      <c r="K32" s="992"/>
      <c r="L32" s="992"/>
      <c r="M32" s="992"/>
      <c r="N32" s="992"/>
      <c r="O32" s="992"/>
      <c r="P32" s="992"/>
      <c r="Q32" s="992"/>
      <c r="R32" s="992"/>
      <c r="S32" s="992"/>
      <c r="T32" s="992"/>
      <c r="U32" s="992"/>
      <c r="V32" s="992"/>
      <c r="W32" s="992"/>
      <c r="X32" s="992"/>
      <c r="Y32" s="992"/>
      <c r="Z32" s="992"/>
      <c r="AA32" s="992"/>
    </row>
    <row r="33" spans="1:24" s="14" customFormat="1" ht="15.75" thickBot="1">
      <c r="B33" s="1090" t="s">
        <v>746</v>
      </c>
      <c r="C33" s="829"/>
      <c r="D33" s="1088"/>
      <c r="E33" s="1226">
        <v>12.425425077069551</v>
      </c>
      <c r="F33" s="1226">
        <v>12.032560916702636</v>
      </c>
      <c r="H33"/>
      <c r="I33" s="961"/>
      <c r="J33" s="961"/>
      <c r="K33" s="961"/>
      <c r="L33" s="961"/>
      <c r="M33" s="961"/>
      <c r="N33" s="961"/>
      <c r="O33" s="961"/>
      <c r="P33" s="961"/>
      <c r="Q33" s="961"/>
      <c r="R33" s="961"/>
      <c r="S33" s="961"/>
      <c r="T33" s="961"/>
      <c r="U33" s="961"/>
      <c r="V33" s="961"/>
      <c r="W33" s="961"/>
      <c r="X33" s="961"/>
    </row>
    <row r="34" spans="1:24" s="14" customFormat="1" ht="16.5" thickBot="1">
      <c r="A34" s="59"/>
      <c r="B34" s="1090" t="s">
        <v>762</v>
      </c>
      <c r="C34" s="829"/>
      <c r="D34" s="1088"/>
      <c r="E34" s="1226">
        <v>-1.8193990636405484</v>
      </c>
      <c r="F34" s="1226">
        <v>2.7236303501435373</v>
      </c>
      <c r="H34"/>
      <c r="M34" s="707"/>
      <c r="N34" s="707"/>
      <c r="O34" s="707"/>
      <c r="P34" s="707"/>
      <c r="Q34" s="707"/>
      <c r="R34" s="707"/>
    </row>
    <row r="35" spans="1:24" s="14" customFormat="1" ht="16.5" thickBot="1">
      <c r="A35" s="59"/>
      <c r="B35" s="1090" t="s">
        <v>747</v>
      </c>
      <c r="C35" s="829"/>
      <c r="D35" s="1088"/>
      <c r="E35" s="1226">
        <v>-4.4155878207649017</v>
      </c>
      <c r="F35" s="1226">
        <v>-5.6536817592094479</v>
      </c>
      <c r="H35"/>
      <c r="M35" s="707"/>
      <c r="N35" s="707"/>
      <c r="O35" s="707"/>
      <c r="P35" s="707"/>
      <c r="Q35" s="707"/>
      <c r="R35" s="707"/>
    </row>
    <row r="36" spans="1:24" s="14" customFormat="1" ht="15.75" thickBot="1">
      <c r="B36" s="1090" t="s">
        <v>748</v>
      </c>
      <c r="C36" s="829"/>
      <c r="D36" s="1088"/>
      <c r="E36" s="1226">
        <v>-0.47217562771853333</v>
      </c>
      <c r="F36" s="1226">
        <v>-3.8065665076508992</v>
      </c>
      <c r="H36"/>
      <c r="J36" s="5"/>
      <c r="K36" s="5"/>
      <c r="L36" s="5"/>
      <c r="M36" s="4"/>
      <c r="N36" s="707"/>
      <c r="O36" s="707"/>
      <c r="P36" s="707"/>
      <c r="Q36" s="707"/>
      <c r="R36" s="707"/>
    </row>
    <row r="37" spans="1:24" s="14" customFormat="1" ht="15.75" thickBot="1">
      <c r="B37" s="1090" t="s">
        <v>749</v>
      </c>
      <c r="C37" s="829"/>
      <c r="D37" s="1088"/>
      <c r="E37" s="1226">
        <v>-4.4093937530557845</v>
      </c>
      <c r="F37" s="1226">
        <v>-5.4537582040085226</v>
      </c>
      <c r="H37"/>
      <c r="J37" s="5"/>
      <c r="K37" s="5"/>
      <c r="L37" s="5"/>
      <c r="M37" s="4"/>
      <c r="N37" s="707"/>
      <c r="O37" s="707"/>
      <c r="P37" s="707"/>
      <c r="Q37" s="707"/>
      <c r="R37" s="707"/>
    </row>
    <row r="38" spans="1:24" s="14" customFormat="1" ht="15.75" thickBot="1">
      <c r="B38" s="1090" t="s">
        <v>750</v>
      </c>
      <c r="C38" s="829"/>
      <c r="D38" s="1088"/>
      <c r="E38" s="1226">
        <v>3.0945756468764176</v>
      </c>
      <c r="F38" s="1226">
        <v>4.2135744466308438</v>
      </c>
      <c r="H38"/>
      <c r="J38" s="5"/>
      <c r="K38" s="5"/>
      <c r="L38" s="5"/>
      <c r="M38" s="4"/>
      <c r="N38" s="707"/>
      <c r="O38" s="707"/>
      <c r="P38" s="707"/>
      <c r="Q38" s="707"/>
      <c r="R38" s="707"/>
    </row>
    <row r="39" spans="1:24" s="14" customFormat="1" ht="15.75" thickBot="1">
      <c r="B39" s="1090" t="s">
        <v>751</v>
      </c>
      <c r="C39" s="829"/>
      <c r="D39" s="1088"/>
      <c r="E39" s="1226">
        <v>-6.1869865550974922E-2</v>
      </c>
      <c r="F39" s="1226">
        <v>-8.5665269233997492</v>
      </c>
      <c r="H39"/>
      <c r="J39" s="5"/>
      <c r="K39" s="5"/>
      <c r="L39" s="5"/>
      <c r="M39" s="707"/>
      <c r="N39" s="707"/>
      <c r="O39" s="707"/>
      <c r="P39" s="707"/>
      <c r="Q39" s="707"/>
      <c r="R39" s="707"/>
    </row>
    <row r="40" spans="1:24" s="14" customFormat="1" ht="15.75" thickBot="1">
      <c r="B40" s="1090" t="s">
        <v>752</v>
      </c>
      <c r="C40" s="829"/>
      <c r="D40" s="1088"/>
      <c r="E40" s="1226">
        <v>2.4515671859886852</v>
      </c>
      <c r="F40" s="1226">
        <v>1.7474625054008044</v>
      </c>
      <c r="H40"/>
      <c r="M40" s="707"/>
      <c r="N40" s="707"/>
      <c r="O40" s="707"/>
      <c r="P40" s="707"/>
      <c r="Q40" s="707"/>
      <c r="R40" s="707"/>
    </row>
    <row r="41" spans="1:24" s="14" customFormat="1" ht="15.75" thickBot="1">
      <c r="B41" s="1090" t="s">
        <v>753</v>
      </c>
      <c r="C41" s="829"/>
      <c r="D41" s="1088"/>
      <c r="E41" s="1227">
        <v>1.3480371807861737</v>
      </c>
      <c r="F41" s="1227">
        <v>-4.7744908390577763</v>
      </c>
      <c r="H41"/>
      <c r="J41" s="5"/>
      <c r="K41" s="5"/>
      <c r="L41" s="5"/>
      <c r="M41" s="4"/>
      <c r="N41" s="710"/>
      <c r="O41" s="710"/>
      <c r="P41" s="707"/>
      <c r="Q41" s="707"/>
      <c r="R41" s="707"/>
    </row>
    <row r="42" spans="1:24" s="14" customFormat="1" ht="15.75" thickBot="1">
      <c r="B42" s="1090" t="s">
        <v>926</v>
      </c>
      <c r="C42" s="829"/>
      <c r="D42" s="1088"/>
      <c r="E42" s="1226">
        <v>-7.3519176136714322</v>
      </c>
      <c r="F42" s="1226">
        <v>-11.519852235103073</v>
      </c>
      <c r="H42"/>
      <c r="J42" s="5"/>
      <c r="K42" s="5"/>
      <c r="L42" s="5"/>
      <c r="M42" s="4"/>
      <c r="N42" s="707"/>
      <c r="O42" s="707"/>
      <c r="P42" s="707"/>
      <c r="Q42" s="707"/>
      <c r="R42" s="707"/>
    </row>
    <row r="43" spans="1:24" s="14" customFormat="1" ht="15.75" thickBot="1">
      <c r="B43" s="1090" t="s">
        <v>754</v>
      </c>
      <c r="C43" s="829"/>
      <c r="D43" s="1088"/>
      <c r="E43" s="1226">
        <v>-0.79214781533780509</v>
      </c>
      <c r="F43" s="1226">
        <v>-8.2250478055444773</v>
      </c>
      <c r="H43"/>
      <c r="J43" s="5"/>
      <c r="K43" s="5"/>
      <c r="L43" s="5"/>
      <c r="M43" s="4"/>
      <c r="N43" s="711"/>
      <c r="O43" s="711"/>
      <c r="P43" s="707"/>
      <c r="Q43" s="707"/>
      <c r="R43" s="707"/>
    </row>
    <row r="44" spans="1:24" s="14" customFormat="1" ht="15.75" thickBot="1">
      <c r="B44" s="1090" t="s">
        <v>755</v>
      </c>
      <c r="C44" s="829"/>
      <c r="D44" s="1088"/>
      <c r="E44" s="1226">
        <v>-8.6674944181997304</v>
      </c>
      <c r="F44" s="1226">
        <v>-4.6741502124113481</v>
      </c>
      <c r="H44"/>
      <c r="J44" s="5"/>
      <c r="K44" s="5"/>
      <c r="L44" s="5"/>
      <c r="M44" s="4"/>
      <c r="N44" s="711"/>
      <c r="O44" s="711"/>
      <c r="P44" s="707"/>
      <c r="Q44" s="707"/>
      <c r="R44" s="707"/>
    </row>
    <row r="45" spans="1:24" s="14" customFormat="1" ht="15.75" thickBot="1">
      <c r="B45" s="1090" t="s">
        <v>756</v>
      </c>
      <c r="C45" s="829"/>
      <c r="D45" s="1088"/>
      <c r="E45" s="1226">
        <v>-8.2006527142351402</v>
      </c>
      <c r="F45" s="1226">
        <v>-13.116332560694502</v>
      </c>
      <c r="H45"/>
      <c r="J45" s="5"/>
      <c r="K45" s="5"/>
      <c r="L45" s="5"/>
      <c r="M45" s="4"/>
      <c r="N45" s="711"/>
      <c r="O45" s="711"/>
      <c r="P45" s="707"/>
      <c r="Q45" s="707"/>
      <c r="R45" s="707"/>
    </row>
    <row r="46" spans="1:24" s="14" customFormat="1" ht="15.75" thickBot="1">
      <c r="B46" s="1090" t="s">
        <v>757</v>
      </c>
      <c r="C46" s="829"/>
      <c r="D46" s="1088"/>
      <c r="E46" s="1226">
        <v>-9.5892410938107133</v>
      </c>
      <c r="F46" s="1226">
        <v>-5.9867934103946681</v>
      </c>
      <c r="H46"/>
      <c r="J46" s="5"/>
      <c r="K46" s="5"/>
      <c r="L46" s="5"/>
      <c r="M46" s="4"/>
      <c r="N46" s="712"/>
      <c r="O46" s="712"/>
      <c r="P46" s="707"/>
      <c r="Q46" s="707"/>
      <c r="R46" s="707"/>
    </row>
    <row r="47" spans="1:24" s="14" customFormat="1" ht="15.75" thickBot="1">
      <c r="B47" s="1090" t="s">
        <v>758</v>
      </c>
      <c r="C47" s="829"/>
      <c r="D47" s="1088"/>
      <c r="E47" s="1226">
        <v>-8.6690338341161599</v>
      </c>
      <c r="F47" s="1226">
        <v>-5.5488885702609849</v>
      </c>
      <c r="H47"/>
      <c r="J47" s="5"/>
      <c r="K47" s="5"/>
      <c r="L47" s="5"/>
      <c r="M47" s="4"/>
      <c r="N47" s="712"/>
      <c r="O47" s="712"/>
      <c r="P47" s="707"/>
      <c r="Q47" s="707"/>
      <c r="R47" s="707"/>
    </row>
    <row r="48" spans="1:24" s="14" customFormat="1" ht="15.75" thickBot="1">
      <c r="B48" s="1090" t="s">
        <v>759</v>
      </c>
      <c r="C48" s="829"/>
      <c r="D48" s="1088"/>
      <c r="E48" s="1226">
        <v>-3.8325895203771019</v>
      </c>
      <c r="F48" s="1226">
        <v>-2.1771856550008977</v>
      </c>
      <c r="H48"/>
    </row>
    <row r="49" spans="1:8" s="14" customFormat="1" ht="15.75" thickBot="1">
      <c r="B49" s="1091" t="s">
        <v>760</v>
      </c>
      <c r="C49" s="1265"/>
      <c r="D49" s="1088"/>
      <c r="E49" s="1226">
        <v>-5.9265161471876597</v>
      </c>
      <c r="F49" s="1226">
        <v>-18.058673707344227</v>
      </c>
      <c r="H49"/>
    </row>
    <row r="50" spans="1:8" s="14" customFormat="1" ht="15.75" customHeight="1" thickBot="1">
      <c r="B50" s="1091" t="s">
        <v>761</v>
      </c>
      <c r="C50" s="1265"/>
      <c r="D50" s="1088"/>
      <c r="E50" s="1226">
        <v>-23.718714469831557</v>
      </c>
      <c r="F50" s="1226">
        <v>-21.424313217396133</v>
      </c>
      <c r="H50"/>
    </row>
    <row r="51" spans="1:8" s="14" customFormat="1" ht="15">
      <c r="A51" s="5"/>
      <c r="G51"/>
      <c r="H51"/>
    </row>
    <row r="52" spans="1:8" s="14" customFormat="1" ht="15">
      <c r="A52" s="5"/>
      <c r="G52"/>
      <c r="H52"/>
    </row>
    <row r="53" spans="1:8" s="14" customFormat="1" ht="15">
      <c r="A53" s="5"/>
      <c r="G53"/>
      <c r="H53"/>
    </row>
    <row r="54" spans="1:8" s="14" customFormat="1" ht="18" customHeight="1">
      <c r="A54" s="5"/>
      <c r="G54"/>
      <c r="H54"/>
    </row>
    <row r="55" spans="1:8" s="14" customFormat="1" ht="47.25" customHeight="1">
      <c r="A55" s="5"/>
      <c r="G55"/>
      <c r="H55"/>
    </row>
    <row r="56" spans="1:8" s="14" customFormat="1" ht="15">
      <c r="A56" s="5"/>
      <c r="G56"/>
      <c r="H56"/>
    </row>
    <row r="57" spans="1:8" s="14" customFormat="1" ht="15">
      <c r="A57" s="5"/>
      <c r="G57"/>
      <c r="H57"/>
    </row>
    <row r="58" spans="1:8" s="14" customFormat="1" ht="15">
      <c r="A58" s="5"/>
      <c r="G58"/>
      <c r="H58"/>
    </row>
    <row r="59" spans="1:8" s="14" customFormat="1" ht="15">
      <c r="A59" s="5"/>
      <c r="G59"/>
      <c r="H59"/>
    </row>
    <row r="60" spans="1:8" s="14" customFormat="1" ht="15">
      <c r="A60" s="5"/>
      <c r="G60"/>
      <c r="H60"/>
    </row>
    <row r="61" spans="1:8" s="14" customFormat="1" ht="15">
      <c r="A61" s="5"/>
      <c r="G61"/>
      <c r="H61"/>
    </row>
    <row r="62" spans="1:8" s="14" customFormat="1" ht="15">
      <c r="A62" s="5"/>
      <c r="G62"/>
      <c r="H62"/>
    </row>
    <row r="63" spans="1:8" s="14" customFormat="1" ht="15">
      <c r="A63" s="5"/>
      <c r="G63"/>
      <c r="H63"/>
    </row>
    <row r="64" spans="1:8" s="14" customFormat="1" ht="15">
      <c r="A64" s="5"/>
      <c r="G64"/>
      <c r="H64"/>
    </row>
    <row r="65" spans="1:18" s="14" customFormat="1" ht="15">
      <c r="A65" s="5"/>
      <c r="G65"/>
      <c r="H65"/>
    </row>
    <row r="66" spans="1:18" s="14" customFormat="1" ht="15">
      <c r="A66" s="5"/>
      <c r="G66"/>
      <c r="H66"/>
    </row>
    <row r="67" spans="1:18" s="14" customFormat="1" ht="14.25" customHeight="1">
      <c r="A67" s="5"/>
      <c r="G67"/>
      <c r="H67"/>
    </row>
    <row r="68" spans="1:18" s="14" customFormat="1" ht="15">
      <c r="A68" s="5"/>
      <c r="G68"/>
      <c r="H68"/>
    </row>
    <row r="69" spans="1:18" s="14" customFormat="1" ht="12.75" customHeight="1">
      <c r="A69" s="5"/>
      <c r="G69"/>
      <c r="H69"/>
    </row>
    <row r="70" spans="1:18" s="14" customFormat="1" ht="15">
      <c r="A70" s="5"/>
      <c r="G70"/>
      <c r="H70"/>
    </row>
    <row r="71" spans="1:18" s="14" customFormat="1" ht="15">
      <c r="A71" s="5"/>
      <c r="G71"/>
      <c r="H71"/>
    </row>
    <row r="72" spans="1:18" s="14" customFormat="1" ht="15">
      <c r="A72" s="5"/>
      <c r="G72"/>
      <c r="H72"/>
    </row>
    <row r="73" spans="1:18" s="14" customFormat="1" ht="15">
      <c r="A73" s="5"/>
      <c r="G73"/>
      <c r="H73"/>
    </row>
    <row r="74" spans="1:18" s="14" customFormat="1" ht="15">
      <c r="A74" s="5"/>
      <c r="G74"/>
      <c r="H74"/>
    </row>
    <row r="75" spans="1:18" s="14" customFormat="1" ht="15">
      <c r="A75" s="5"/>
      <c r="G75"/>
      <c r="H75"/>
    </row>
    <row r="76" spans="1:18">
      <c r="G76"/>
      <c r="H76"/>
      <c r="M76" s="5"/>
      <c r="N76" s="5"/>
      <c r="O76" s="5"/>
      <c r="P76" s="5"/>
      <c r="Q76" s="5"/>
      <c r="R76" s="5"/>
    </row>
    <row r="77" spans="1:18">
      <c r="G77"/>
      <c r="H77"/>
    </row>
    <row r="78" spans="1:18">
      <c r="G78"/>
      <c r="H78"/>
    </row>
    <row r="79" spans="1:18">
      <c r="G79"/>
      <c r="H79"/>
    </row>
    <row r="80" spans="1:18">
      <c r="G80"/>
      <c r="H80"/>
    </row>
    <row r="81" spans="7:8">
      <c r="G81"/>
      <c r="H81"/>
    </row>
    <row r="82" spans="7:8">
      <c r="G82"/>
      <c r="H82"/>
    </row>
    <row r="83" spans="7:8">
      <c r="G83"/>
      <c r="H83"/>
    </row>
    <row r="84" spans="7:8">
      <c r="G84"/>
      <c r="H84"/>
    </row>
    <row r="85" spans="7:8">
      <c r="G85"/>
      <c r="H85"/>
    </row>
    <row r="86" spans="7:8">
      <c r="G86"/>
      <c r="H86"/>
    </row>
    <row r="87" spans="7:8">
      <c r="G87"/>
      <c r="H87"/>
    </row>
    <row r="88" spans="7:8">
      <c r="G88"/>
      <c r="H88"/>
    </row>
    <row r="89" spans="7:8">
      <c r="G89"/>
      <c r="H89"/>
    </row>
    <row r="90" spans="7:8">
      <c r="G90"/>
      <c r="H90"/>
    </row>
    <row r="91" spans="7:8">
      <c r="G91"/>
      <c r="H91"/>
    </row>
    <row r="92" spans="7:8">
      <c r="G92"/>
      <c r="H92"/>
    </row>
    <row r="93" spans="7:8">
      <c r="G93"/>
      <c r="H93"/>
    </row>
  </sheetData>
  <mergeCells count="13">
    <mergeCell ref="U7:V7"/>
    <mergeCell ref="O7:P7"/>
    <mergeCell ref="K23:O23"/>
    <mergeCell ref="S7:T7"/>
    <mergeCell ref="K7:L7"/>
    <mergeCell ref="B24:H24"/>
    <mergeCell ref="I7:J7"/>
    <mergeCell ref="Q7:R7"/>
    <mergeCell ref="B23:H23"/>
    <mergeCell ref="E7:F7"/>
    <mergeCell ref="M7:N7"/>
    <mergeCell ref="G7:H7"/>
    <mergeCell ref="C7:D7"/>
  </mergeCells>
  <phoneticPr fontId="5" type="noConversion"/>
  <conditionalFormatting sqref="D32:F50">
    <cfRule type="cellIs" dxfId="1" priority="1" stopIfTrue="1" operator="lessThanOrEqual">
      <formula>0</formula>
    </cfRule>
  </conditionalFormatting>
  <hyperlinks>
    <hyperlink ref="B1" location="'Indice '!A1" display="INDICE " xr:uid="{00000000-0004-0000-0900-000000000000}"/>
    <hyperlink ref="C4" location="'Comercio al por Menor '!A12" display="Evolucion del Comercio 2011-2014" xr:uid="{00000000-0004-0000-0900-000001000000}"/>
    <hyperlink ref="C5" location="'Comercio al por Menor '!A29" display="Comercio al por Menor según Grupos de Mercancías 2014" xr:uid="{00000000-0004-0000-0900-000002000000}"/>
  </hyperlinks>
  <pageMargins left="0.37" right="0.3" top="1" bottom="1" header="0" footer="0"/>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22"/>
  <dimension ref="B1:BD82"/>
  <sheetViews>
    <sheetView zoomScale="90" zoomScaleNormal="90" workbookViewId="0">
      <pane ySplit="2" topLeftCell="A4" activePane="bottomLeft" state="frozenSplit"/>
      <selection activeCell="G23" sqref="G23:J23"/>
      <selection pane="bottomLeft" activeCell="G21" sqref="G21"/>
    </sheetView>
  </sheetViews>
  <sheetFormatPr baseColWidth="10" defaultColWidth="11.42578125" defaultRowHeight="12.75"/>
  <cols>
    <col min="1" max="1" width="11.42578125" style="5"/>
    <col min="2" max="2" width="11.42578125" style="5" bestFit="1" customWidth="1"/>
    <col min="3" max="3" width="13.42578125" style="5" customWidth="1"/>
    <col min="4" max="5" width="15" style="5" customWidth="1"/>
    <col min="6" max="6" width="15.28515625" style="5" customWidth="1"/>
    <col min="7" max="7" width="16.7109375" style="5" customWidth="1"/>
    <col min="8" max="8" width="9.5703125" style="5" customWidth="1"/>
    <col min="9" max="9" width="8.85546875" style="5" customWidth="1"/>
    <col min="10" max="14" width="17.5703125" style="5" customWidth="1"/>
    <col min="15" max="15" width="10.7109375" style="5" customWidth="1"/>
    <col min="16" max="16" width="6.28515625" style="5" customWidth="1"/>
    <col min="17" max="17" width="14.85546875" style="5" customWidth="1"/>
    <col min="18" max="18" width="11.85546875" style="5" customWidth="1"/>
    <col min="19" max="19" width="11.140625" style="5" customWidth="1"/>
    <col min="20" max="20" width="11.5703125" style="5" customWidth="1"/>
    <col min="21" max="22" width="11.42578125" style="5"/>
    <col min="23" max="23" width="6.28515625" style="5" customWidth="1"/>
    <col min="24" max="24" width="14.85546875" style="5" customWidth="1"/>
    <col min="25" max="29" width="11.42578125" style="5"/>
    <col min="30" max="30" width="11.42578125" style="5" customWidth="1"/>
    <col min="31" max="16384" width="11.42578125" style="5"/>
  </cols>
  <sheetData>
    <row r="1" spans="2:56">
      <c r="C1" s="82" t="s">
        <v>448</v>
      </c>
    </row>
    <row r="2" spans="2:56" s="14" customFormat="1" ht="18.75">
      <c r="C2" s="234" t="s">
        <v>454</v>
      </c>
      <c r="D2" s="237"/>
      <c r="E2" s="237"/>
      <c r="F2" s="237"/>
      <c r="G2" s="237"/>
      <c r="H2" s="237"/>
      <c r="I2" s="237"/>
      <c r="J2" s="237"/>
      <c r="K2" s="237"/>
      <c r="L2" s="237"/>
      <c r="M2" s="237"/>
      <c r="N2" s="237"/>
      <c r="O2" s="237"/>
      <c r="P2" s="237"/>
      <c r="Q2" s="5"/>
      <c r="R2" s="5"/>
    </row>
    <row r="3" spans="2:56" s="14" customFormat="1" ht="6.95" customHeight="1">
      <c r="B3" s="286"/>
      <c r="C3" s="286"/>
      <c r="D3" s="286"/>
      <c r="E3" s="286"/>
      <c r="F3" s="286"/>
      <c r="G3" s="286"/>
      <c r="H3" s="286"/>
      <c r="I3" s="286"/>
      <c r="J3" s="286"/>
      <c r="K3" s="286"/>
      <c r="L3" s="286"/>
      <c r="M3" s="286"/>
      <c r="N3" s="286"/>
      <c r="O3" s="286"/>
      <c r="P3" s="286"/>
      <c r="Q3" s="5"/>
      <c r="R3" s="5"/>
    </row>
    <row r="4" spans="2:56" s="1218" customFormat="1" ht="18.75">
      <c r="B4" s="1221"/>
      <c r="C4" s="1271" t="s">
        <v>250</v>
      </c>
      <c r="D4" s="1272" t="s">
        <v>579</v>
      </c>
      <c r="G4" s="1221"/>
      <c r="H4" s="1273"/>
      <c r="I4" s="1273"/>
      <c r="J4" s="1273"/>
      <c r="K4" s="1273"/>
      <c r="L4" s="1273"/>
      <c r="M4" s="1273"/>
      <c r="N4" s="1273"/>
      <c r="O4" s="1273"/>
      <c r="P4" s="1221"/>
      <c r="Q4" s="1214"/>
      <c r="R4" s="1214"/>
    </row>
    <row r="5" spans="2:56" s="14" customFormat="1" ht="18.75" hidden="1">
      <c r="B5" s="286"/>
      <c r="C5" s="85" t="s">
        <v>250</v>
      </c>
      <c r="D5" s="246" t="s">
        <v>249</v>
      </c>
      <c r="G5" s="286"/>
      <c r="H5" s="286"/>
      <c r="I5" s="286"/>
      <c r="J5" s="286"/>
      <c r="K5" s="286"/>
      <c r="L5" s="286"/>
      <c r="M5" s="286"/>
      <c r="N5" s="286"/>
      <c r="O5" s="286"/>
      <c r="P5" s="286"/>
      <c r="Q5" s="5"/>
      <c r="R5" s="5"/>
    </row>
    <row r="6" spans="2:56" s="14" customFormat="1" ht="19.5" thickBot="1">
      <c r="B6" s="286"/>
      <c r="C6" s="85"/>
      <c r="D6" s="247"/>
      <c r="G6" s="286"/>
      <c r="H6" s="286"/>
      <c r="I6" s="286"/>
      <c r="J6" s="286"/>
      <c r="K6" s="286"/>
      <c r="L6" s="286"/>
      <c r="M6" s="286"/>
      <c r="N6" s="286"/>
      <c r="O6" s="286"/>
      <c r="P6" s="286"/>
      <c r="Q6" s="5"/>
      <c r="R6" s="5"/>
    </row>
    <row r="7" spans="2:56" s="14" customFormat="1" ht="18.75">
      <c r="B7" s="1407">
        <v>2023</v>
      </c>
      <c r="C7" s="1404" t="s">
        <v>891</v>
      </c>
      <c r="D7" s="1405"/>
      <c r="E7" s="1405"/>
      <c r="F7" s="1405"/>
      <c r="G7" s="1406"/>
      <c r="I7" s="1407">
        <v>2022</v>
      </c>
      <c r="J7" s="1404" t="s">
        <v>891</v>
      </c>
      <c r="K7" s="1405"/>
      <c r="L7" s="1405"/>
      <c r="M7" s="1405"/>
      <c r="N7" s="1406"/>
      <c r="O7" s="58"/>
      <c r="P7" s="1407">
        <v>2021</v>
      </c>
      <c r="Q7" s="1404" t="s">
        <v>581</v>
      </c>
      <c r="R7" s="1405"/>
      <c r="S7" s="1405"/>
      <c r="T7" s="1405"/>
      <c r="U7" s="1406"/>
      <c r="W7" s="1407">
        <v>2020</v>
      </c>
      <c r="X7" s="1404" t="s">
        <v>581</v>
      </c>
      <c r="Y7" s="1405"/>
      <c r="Z7" s="1405"/>
      <c r="AA7" s="1405"/>
      <c r="AB7" s="1406"/>
      <c r="AC7" s="286"/>
      <c r="AD7" s="1407">
        <v>2019</v>
      </c>
      <c r="AE7" s="1404" t="s">
        <v>581</v>
      </c>
      <c r="AF7" s="1405"/>
      <c r="AG7" s="1405"/>
      <c r="AH7" s="1405"/>
      <c r="AI7" s="1406"/>
      <c r="AJ7" s="286"/>
      <c r="AK7" s="1407">
        <v>2018</v>
      </c>
      <c r="AL7" s="1404" t="s">
        <v>581</v>
      </c>
      <c r="AM7" s="1405"/>
      <c r="AN7" s="1405"/>
      <c r="AO7" s="1405"/>
      <c r="AP7" s="1406"/>
      <c r="AR7" s="1407">
        <v>2017</v>
      </c>
      <c r="AS7" s="1404" t="s">
        <v>581</v>
      </c>
      <c r="AT7" s="1405"/>
      <c r="AU7" s="1405"/>
      <c r="AV7" s="1405"/>
      <c r="AW7" s="1406"/>
      <c r="AY7" s="1407">
        <v>2016</v>
      </c>
      <c r="AZ7" s="1404" t="s">
        <v>581</v>
      </c>
      <c r="BA7" s="1405"/>
      <c r="BB7" s="1405"/>
      <c r="BC7" s="1405"/>
      <c r="BD7" s="1406"/>
    </row>
    <row r="8" spans="2:56" s="14" customFormat="1" ht="18.75" customHeight="1" thickBot="1">
      <c r="B8" s="1408"/>
      <c r="C8" s="1413" t="s">
        <v>582</v>
      </c>
      <c r="D8" s="1414"/>
      <c r="E8" s="1414"/>
      <c r="F8" s="1414"/>
      <c r="G8" s="1415"/>
      <c r="I8" s="1408"/>
      <c r="J8" s="1413" t="s">
        <v>582</v>
      </c>
      <c r="K8" s="1414"/>
      <c r="L8" s="1414"/>
      <c r="M8" s="1414"/>
      <c r="N8" s="1415"/>
      <c r="O8" s="1066"/>
      <c r="P8" s="1408"/>
      <c r="Q8" s="1413" t="s">
        <v>582</v>
      </c>
      <c r="R8" s="1414"/>
      <c r="S8" s="1414"/>
      <c r="T8" s="1414"/>
      <c r="U8" s="1415"/>
      <c r="W8" s="1408"/>
      <c r="X8" s="1413" t="s">
        <v>582</v>
      </c>
      <c r="Y8" s="1414"/>
      <c r="Z8" s="1414"/>
      <c r="AA8" s="1414"/>
      <c r="AB8" s="1415"/>
      <c r="AC8" s="286"/>
      <c r="AD8" s="1408"/>
      <c r="AE8" s="1413" t="s">
        <v>582</v>
      </c>
      <c r="AF8" s="1414"/>
      <c r="AG8" s="1414"/>
      <c r="AH8" s="1414"/>
      <c r="AI8" s="1415"/>
      <c r="AJ8" s="286"/>
      <c r="AK8" s="1408"/>
      <c r="AL8" s="1410" t="s">
        <v>582</v>
      </c>
      <c r="AM8" s="1411"/>
      <c r="AN8" s="1411"/>
      <c r="AO8" s="1411"/>
      <c r="AP8" s="1412"/>
      <c r="AR8" s="1408"/>
      <c r="AS8" s="1410" t="s">
        <v>582</v>
      </c>
      <c r="AT8" s="1411"/>
      <c r="AU8" s="1411"/>
      <c r="AV8" s="1411"/>
      <c r="AW8" s="1412"/>
      <c r="AY8" s="1408"/>
      <c r="AZ8" s="1410" t="s">
        <v>582</v>
      </c>
      <c r="BA8" s="1411"/>
      <c r="BB8" s="1411"/>
      <c r="BC8" s="1411"/>
      <c r="BD8" s="1412"/>
    </row>
    <row r="9" spans="2:56" s="14" customFormat="1" ht="30.75" thickBot="1">
      <c r="B9" s="1409"/>
      <c r="C9" s="673" t="s">
        <v>236</v>
      </c>
      <c r="D9" s="674" t="s">
        <v>234</v>
      </c>
      <c r="E9" s="1048" t="s">
        <v>232</v>
      </c>
      <c r="F9" s="874" t="s">
        <v>235</v>
      </c>
      <c r="G9" s="875" t="s">
        <v>233</v>
      </c>
      <c r="I9" s="1409"/>
      <c r="J9" s="673" t="s">
        <v>236</v>
      </c>
      <c r="K9" s="674" t="s">
        <v>234</v>
      </c>
      <c r="L9" s="1048" t="s">
        <v>232</v>
      </c>
      <c r="M9" s="874" t="s">
        <v>235</v>
      </c>
      <c r="N9" s="875" t="s">
        <v>233</v>
      </c>
      <c r="O9" s="1092"/>
      <c r="P9" s="1409"/>
      <c r="Q9" s="673" t="s">
        <v>236</v>
      </c>
      <c r="R9" s="674" t="s">
        <v>234</v>
      </c>
      <c r="S9" s="1048" t="s">
        <v>232</v>
      </c>
      <c r="T9" s="874" t="s">
        <v>235</v>
      </c>
      <c r="U9" s="875" t="s">
        <v>233</v>
      </c>
      <c r="W9" s="1409"/>
      <c r="X9" s="872" t="s">
        <v>236</v>
      </c>
      <c r="Y9" s="873" t="s">
        <v>234</v>
      </c>
      <c r="Z9" s="874" t="s">
        <v>232</v>
      </c>
      <c r="AA9" s="874" t="s">
        <v>235</v>
      </c>
      <c r="AB9" s="875" t="s">
        <v>233</v>
      </c>
      <c r="AC9" s="286"/>
      <c r="AD9" s="1409"/>
      <c r="AE9" s="872" t="s">
        <v>236</v>
      </c>
      <c r="AF9" s="873" t="s">
        <v>234</v>
      </c>
      <c r="AG9" s="874" t="s">
        <v>232</v>
      </c>
      <c r="AH9" s="874" t="s">
        <v>235</v>
      </c>
      <c r="AI9" s="875" t="s">
        <v>233</v>
      </c>
      <c r="AJ9" s="286"/>
      <c r="AK9" s="1409"/>
      <c r="AL9" s="287" t="s">
        <v>236</v>
      </c>
      <c r="AM9" s="288" t="s">
        <v>234</v>
      </c>
      <c r="AN9" s="289" t="s">
        <v>232</v>
      </c>
      <c r="AO9" s="289" t="s">
        <v>235</v>
      </c>
      <c r="AP9" s="290" t="s">
        <v>233</v>
      </c>
      <c r="AR9" s="1409"/>
      <c r="AS9" s="287" t="s">
        <v>236</v>
      </c>
      <c r="AT9" s="288" t="s">
        <v>234</v>
      </c>
      <c r="AU9" s="289" t="s">
        <v>232</v>
      </c>
      <c r="AV9" s="289" t="s">
        <v>235</v>
      </c>
      <c r="AW9" s="290" t="s">
        <v>233</v>
      </c>
      <c r="AY9" s="1409"/>
      <c r="AZ9" s="287" t="s">
        <v>236</v>
      </c>
      <c r="BA9" s="288" t="s">
        <v>234</v>
      </c>
      <c r="BB9" s="289" t="s">
        <v>232</v>
      </c>
      <c r="BC9" s="289" t="s">
        <v>235</v>
      </c>
      <c r="BD9" s="290" t="s">
        <v>233</v>
      </c>
    </row>
    <row r="10" spans="2:56" s="14" customFormat="1" ht="18.75">
      <c r="B10" s="292" t="s">
        <v>16</v>
      </c>
      <c r="C10" s="1044">
        <v>15.938444831248798</v>
      </c>
      <c r="D10" s="295">
        <v>18.591107500920501</v>
      </c>
      <c r="E10" s="1049">
        <v>2.5057685782151395</v>
      </c>
      <c r="F10" s="295">
        <v>29.962505937159655</v>
      </c>
      <c r="G10" s="295">
        <v>7.8447767593932571</v>
      </c>
      <c r="I10" s="292" t="s">
        <v>16</v>
      </c>
      <c r="J10" s="1044">
        <v>28.474695429987996</v>
      </c>
      <c r="K10" s="295">
        <v>10.716227875340255</v>
      </c>
      <c r="L10" s="1049">
        <v>61.525475751995096</v>
      </c>
      <c r="M10" s="295">
        <v>-9.4252958475422375</v>
      </c>
      <c r="N10" s="295">
        <v>151.61159811193525</v>
      </c>
      <c r="O10" s="800"/>
      <c r="P10" s="292" t="s">
        <v>16</v>
      </c>
      <c r="Q10" s="1044">
        <v>-22.563703081117648</v>
      </c>
      <c r="R10" s="295">
        <v>-20.392613667601299</v>
      </c>
      <c r="S10" s="1049">
        <v>-30.952767151035133</v>
      </c>
      <c r="T10" s="295">
        <v>-14.770604329062687</v>
      </c>
      <c r="U10" s="295">
        <v>-35.089506968261205</v>
      </c>
      <c r="W10" s="292" t="s">
        <v>16</v>
      </c>
      <c r="X10" s="293">
        <v>11.713846200151679</v>
      </c>
      <c r="Y10" s="294">
        <v>22.442282270557467</v>
      </c>
      <c r="Z10" s="272">
        <v>15.668136338572136</v>
      </c>
      <c r="AA10" s="295">
        <v>26.382770305342085</v>
      </c>
      <c r="AB10" s="295">
        <v>-25.796856704070048</v>
      </c>
      <c r="AC10" s="286"/>
      <c r="AD10" s="292" t="s">
        <v>16</v>
      </c>
      <c r="AE10" s="293">
        <v>-9.079654525400759</v>
      </c>
      <c r="AF10" s="294">
        <v>-7.2286541978887069</v>
      </c>
      <c r="AG10" s="272">
        <v>19.509394029711991</v>
      </c>
      <c r="AH10" s="295">
        <v>-17.911902301098436</v>
      </c>
      <c r="AI10" s="295">
        <v>-15.008714221058661</v>
      </c>
      <c r="AJ10" s="286"/>
      <c r="AK10" s="292" t="s">
        <v>16</v>
      </c>
      <c r="AL10" s="293">
        <v>8.5523354521566333</v>
      </c>
      <c r="AM10" s="294">
        <v>8.0904136335983026</v>
      </c>
      <c r="AN10" s="272">
        <v>59.366475217667933</v>
      </c>
      <c r="AO10" s="295">
        <v>-4.222348488415772</v>
      </c>
      <c r="AP10" s="295">
        <v>10.058893139224478</v>
      </c>
      <c r="AR10" s="292" t="s">
        <v>16</v>
      </c>
      <c r="AS10" s="293">
        <v>-6.4682720167867807</v>
      </c>
      <c r="AT10" s="294">
        <v>1.5891588490234865</v>
      </c>
      <c r="AU10" s="272">
        <v>-35.237724326139656</v>
      </c>
      <c r="AV10" s="295">
        <v>17.65459776695193</v>
      </c>
      <c r="AW10" s="295">
        <v>-25.690750659001992</v>
      </c>
      <c r="AY10" s="292" t="s">
        <v>16</v>
      </c>
      <c r="AZ10" s="293">
        <v>-27.171315266807873</v>
      </c>
      <c r="BA10" s="294">
        <v>-26.71111189290929</v>
      </c>
      <c r="BB10" s="272">
        <v>-34.04284230472836</v>
      </c>
      <c r="BC10" s="295">
        <v>-22.97604846066459</v>
      </c>
      <c r="BD10" s="295">
        <v>-28.246218229681009</v>
      </c>
    </row>
    <row r="11" spans="2:56" s="14" customFormat="1" ht="18.75">
      <c r="B11" s="296" t="s">
        <v>17</v>
      </c>
      <c r="C11" s="1045">
        <v>-3.6609368594754388</v>
      </c>
      <c r="D11" s="299">
        <v>-8.8917645943982659</v>
      </c>
      <c r="E11" s="1050">
        <v>-15.92074663091938</v>
      </c>
      <c r="F11" s="299">
        <v>-4.4669596938459399</v>
      </c>
      <c r="G11" s="299">
        <v>17.699216468216306</v>
      </c>
      <c r="I11" s="296" t="s">
        <v>17</v>
      </c>
      <c r="J11" s="1045">
        <v>11.57738166885267</v>
      </c>
      <c r="K11" s="299">
        <v>6.3484605294534591</v>
      </c>
      <c r="L11" s="1050">
        <v>34.825109273790076</v>
      </c>
      <c r="M11" s="299">
        <v>-6.1321710598897905</v>
      </c>
      <c r="N11" s="299">
        <v>39.607391094900571</v>
      </c>
      <c r="O11" s="800"/>
      <c r="P11" s="296" t="s">
        <v>17</v>
      </c>
      <c r="Q11" s="1045">
        <v>-8.0264419372093272</v>
      </c>
      <c r="R11" s="299">
        <v>-2.3299691586772364</v>
      </c>
      <c r="S11" s="1050">
        <v>-18.24976695099112</v>
      </c>
      <c r="T11" s="299">
        <v>7.4359543847075882</v>
      </c>
      <c r="U11" s="299">
        <v>-30.606616742256442</v>
      </c>
      <c r="W11" s="296" t="s">
        <v>17</v>
      </c>
      <c r="X11" s="297">
        <v>8.0667610061545112</v>
      </c>
      <c r="Y11" s="298">
        <v>15.175080263593932</v>
      </c>
      <c r="Z11" s="273">
        <v>41.105206470760166</v>
      </c>
      <c r="AA11" s="299">
        <v>3.5068146093279351</v>
      </c>
      <c r="AB11" s="299">
        <v>-13.174369237419247</v>
      </c>
      <c r="AC11" s="286"/>
      <c r="AD11" s="296" t="s">
        <v>17</v>
      </c>
      <c r="AE11" s="297">
        <v>-3.881786608265847</v>
      </c>
      <c r="AF11" s="298">
        <v>-8.2407335195078257</v>
      </c>
      <c r="AG11" s="273">
        <v>0.16697177042832578</v>
      </c>
      <c r="AH11" s="299">
        <v>-11.580400456826734</v>
      </c>
      <c r="AI11" s="299">
        <v>12.019658210845673</v>
      </c>
      <c r="AJ11" s="286"/>
      <c r="AK11" s="296" t="s">
        <v>17</v>
      </c>
      <c r="AL11" s="297">
        <v>-2.8050486872017499</v>
      </c>
      <c r="AM11" s="298">
        <v>-3.929167071909978</v>
      </c>
      <c r="AN11" s="273">
        <v>50.906279170207739</v>
      </c>
      <c r="AO11" s="299">
        <v>-16.046780734767697</v>
      </c>
      <c r="AP11" s="299">
        <v>1.5287062934149498</v>
      </c>
      <c r="AR11" s="296" t="s">
        <v>17</v>
      </c>
      <c r="AS11" s="297">
        <v>0.50459331411703001</v>
      </c>
      <c r="AT11" s="298">
        <v>12.895708994373333</v>
      </c>
      <c r="AU11" s="273">
        <v>-17.654684583249335</v>
      </c>
      <c r="AV11" s="299">
        <v>22.978046270018602</v>
      </c>
      <c r="AW11" s="299">
        <v>-29.378338804223848</v>
      </c>
      <c r="AY11" s="296" t="s">
        <v>17</v>
      </c>
      <c r="AZ11" s="297">
        <v>-27.100456826740093</v>
      </c>
      <c r="BA11" s="298">
        <v>-29.07871701617718</v>
      </c>
      <c r="BB11" s="273">
        <v>-45.019990322467287</v>
      </c>
      <c r="BC11" s="299">
        <v>-21.574222579294599</v>
      </c>
      <c r="BD11" s="299">
        <v>-21.842846970069772</v>
      </c>
    </row>
    <row r="12" spans="2:56" s="14" customFormat="1" ht="18.75">
      <c r="B12" s="296" t="s">
        <v>18</v>
      </c>
      <c r="C12" s="1045">
        <v>-13.407762770134934</v>
      </c>
      <c r="D12" s="299">
        <v>-16.94830896930003</v>
      </c>
      <c r="E12" s="1050">
        <v>-17.58446965754138</v>
      </c>
      <c r="F12" s="299">
        <v>-16.583083040611367</v>
      </c>
      <c r="G12" s="299">
        <v>0.17144991296460521</v>
      </c>
      <c r="I12" s="296" t="s">
        <v>18</v>
      </c>
      <c r="J12" s="1045">
        <v>14.750153841898928</v>
      </c>
      <c r="K12" s="299">
        <v>7.1382479748658856</v>
      </c>
      <c r="L12" s="1050">
        <v>8.3562682321147275</v>
      </c>
      <c r="M12" s="299">
        <v>6.4524183567432836</v>
      </c>
      <c r="N12" s="299">
        <v>57.693954704772786</v>
      </c>
      <c r="O12" s="800"/>
      <c r="P12" s="296" t="s">
        <v>18</v>
      </c>
      <c r="Q12" s="1045">
        <v>10.830718290748642</v>
      </c>
      <c r="R12" s="299">
        <v>19.138417436473532</v>
      </c>
      <c r="S12" s="1050">
        <v>17.150093881332594</v>
      </c>
      <c r="T12" s="299">
        <v>20.417005328889726</v>
      </c>
      <c r="U12" s="299">
        <v>-22.288434817785287</v>
      </c>
      <c r="W12" s="296" t="s">
        <v>18</v>
      </c>
      <c r="X12" s="297">
        <v>-9.9090859801513211</v>
      </c>
      <c r="Y12" s="298">
        <v>-6.6230751702269774</v>
      </c>
      <c r="Z12" s="273">
        <v>10.669485102627041</v>
      </c>
      <c r="AA12" s="299">
        <v>-15.148828825226989</v>
      </c>
      <c r="AB12" s="299">
        <v>-20.993006847244942</v>
      </c>
      <c r="AC12" s="286"/>
      <c r="AD12" s="296" t="s">
        <v>18</v>
      </c>
      <c r="AE12" s="297">
        <v>4.9210747248456199</v>
      </c>
      <c r="AF12" s="298">
        <v>3.5720190728137702</v>
      </c>
      <c r="AG12" s="273">
        <v>9.945529081161153</v>
      </c>
      <c r="AH12" s="299">
        <v>0.69409982247830015</v>
      </c>
      <c r="AI12" s="299">
        <v>9.7426307647877852</v>
      </c>
      <c r="AJ12" s="286"/>
      <c r="AK12" s="296" t="s">
        <v>18</v>
      </c>
      <c r="AL12" s="297">
        <v>-12.640499651401772</v>
      </c>
      <c r="AM12" s="298">
        <v>-11.028183203397301</v>
      </c>
      <c r="AN12" s="273">
        <v>36.059196844203555</v>
      </c>
      <c r="AO12" s="299">
        <v>-23.052755268750591</v>
      </c>
      <c r="AP12" s="299">
        <v>-17.954366308203362</v>
      </c>
      <c r="AR12" s="296" t="s">
        <v>18</v>
      </c>
      <c r="AS12" s="297">
        <v>2.9677623480885096</v>
      </c>
      <c r="AT12" s="298">
        <v>7.0594430347849846</v>
      </c>
      <c r="AU12" s="273">
        <v>-16.330577673593393</v>
      </c>
      <c r="AV12" s="299">
        <v>15.289823519392542</v>
      </c>
      <c r="AW12" s="299">
        <v>-8.5512418029562998</v>
      </c>
      <c r="AY12" s="296" t="s">
        <v>18</v>
      </c>
      <c r="AZ12" s="297">
        <v>-25.811992791309525</v>
      </c>
      <c r="BA12" s="298">
        <v>-23.36980187082527</v>
      </c>
      <c r="BB12" s="273">
        <v>-30.942801379150453</v>
      </c>
      <c r="BC12" s="299">
        <v>-20.294140429446561</v>
      </c>
      <c r="BD12" s="299">
        <v>-31.920166113684665</v>
      </c>
    </row>
    <row r="13" spans="2:56" s="14" customFormat="1" ht="18.75">
      <c r="B13" s="296" t="s">
        <v>19</v>
      </c>
      <c r="C13" s="1045">
        <v>-18.91885030109637</v>
      </c>
      <c r="D13" s="299">
        <v>-23.256003818067271</v>
      </c>
      <c r="E13" s="1050">
        <v>-28.294864782296113</v>
      </c>
      <c r="F13" s="299">
        <v>-20.191106814542227</v>
      </c>
      <c r="G13" s="299">
        <v>-0.20579817092174491</v>
      </c>
      <c r="I13" s="296" t="s">
        <v>19</v>
      </c>
      <c r="J13" s="1045">
        <v>13.050218922733968</v>
      </c>
      <c r="K13" s="299">
        <v>9.7193242581398387</v>
      </c>
      <c r="L13" s="1050">
        <v>21.602088907931225</v>
      </c>
      <c r="M13" s="299">
        <v>3.6111381730555614</v>
      </c>
      <c r="N13" s="299">
        <v>30.005743736222801</v>
      </c>
      <c r="O13" s="800"/>
      <c r="P13" s="296" t="s">
        <v>19</v>
      </c>
      <c r="Q13" s="1045">
        <v>38.868170472043296</v>
      </c>
      <c r="R13" s="299">
        <v>46.385779341777742</v>
      </c>
      <c r="S13" s="1050">
        <v>38.622641885561258</v>
      </c>
      <c r="T13" s="299">
        <v>51.265975333395986</v>
      </c>
      <c r="U13" s="299">
        <v>8.4463989902973999</v>
      </c>
      <c r="W13" s="296" t="s">
        <v>19</v>
      </c>
      <c r="X13" s="297">
        <v>-27.090414994796021</v>
      </c>
      <c r="Y13" s="298">
        <v>-24.924849463042655</v>
      </c>
      <c r="Z13" s="273">
        <v>-11.073516168451603</v>
      </c>
      <c r="AA13" s="299">
        <v>-31.620409976192075</v>
      </c>
      <c r="AB13" s="299">
        <v>-34.711496499250515</v>
      </c>
      <c r="AC13" s="286"/>
      <c r="AD13" s="296" t="s">
        <v>19</v>
      </c>
      <c r="AE13" s="297">
        <v>-3.1795183748963729</v>
      </c>
      <c r="AF13" s="298">
        <v>-4.0544652492222504</v>
      </c>
      <c r="AG13" s="273">
        <v>4.3892888447775613</v>
      </c>
      <c r="AH13" s="299">
        <v>-7.664758562993268</v>
      </c>
      <c r="AI13" s="299">
        <v>3.0707055369627589E-2</v>
      </c>
      <c r="AJ13" s="286"/>
      <c r="AK13" s="296" t="s">
        <v>19</v>
      </c>
      <c r="AL13" s="297">
        <v>-5.6225447122533971</v>
      </c>
      <c r="AM13" s="298">
        <v>-2.0005811853465283</v>
      </c>
      <c r="AN13" s="273">
        <v>29.493902531565695</v>
      </c>
      <c r="AO13" s="299">
        <v>-11.231616175190496</v>
      </c>
      <c r="AP13" s="299">
        <v>-16.892327349015602</v>
      </c>
      <c r="AR13" s="296" t="s">
        <v>19</v>
      </c>
      <c r="AS13" s="297">
        <v>2.6177404130733883E-2</v>
      </c>
      <c r="AT13" s="298">
        <v>4.4082230623818441</v>
      </c>
      <c r="AU13" s="273">
        <v>-5.8491872911635712</v>
      </c>
      <c r="AV13" s="299">
        <v>7.8521863560715222</v>
      </c>
      <c r="AW13" s="299">
        <v>-11.527540547127668</v>
      </c>
      <c r="AY13" s="296" t="s">
        <v>19</v>
      </c>
      <c r="AZ13" s="297">
        <v>-26.663761910505368</v>
      </c>
      <c r="BA13" s="298">
        <v>-26.202834508670612</v>
      </c>
      <c r="BB13" s="273">
        <v>-35.004467654960166</v>
      </c>
      <c r="BC13" s="299">
        <v>-22.687639056152676</v>
      </c>
      <c r="BD13" s="299">
        <v>-27.851888397401847</v>
      </c>
    </row>
    <row r="14" spans="2:56" s="14" customFormat="1" ht="18.75">
      <c r="B14" s="296" t="s">
        <v>20</v>
      </c>
      <c r="C14" s="1045">
        <v>-14.671791276514778</v>
      </c>
      <c r="D14" s="299">
        <v>-20.037863198617167</v>
      </c>
      <c r="E14" s="1050">
        <v>-23.201423411011191</v>
      </c>
      <c r="F14" s="299">
        <v>-18.305976645046041</v>
      </c>
      <c r="G14" s="299">
        <v>8.6678484275549028</v>
      </c>
      <c r="I14" s="296" t="s">
        <v>20</v>
      </c>
      <c r="J14" s="1045">
        <v>11.20218819615495</v>
      </c>
      <c r="K14" s="299">
        <v>8.8698457650839622</v>
      </c>
      <c r="L14" s="1050">
        <v>15.399721793353848</v>
      </c>
      <c r="M14" s="299">
        <v>5.6049985095180554</v>
      </c>
      <c r="N14" s="299">
        <v>22.543581522525315</v>
      </c>
      <c r="O14" s="800"/>
      <c r="P14" s="296" t="s">
        <v>20</v>
      </c>
      <c r="Q14" s="1045">
        <v>47.635145825368518</v>
      </c>
      <c r="R14" s="299">
        <v>54.697355592255818</v>
      </c>
      <c r="S14" s="1050">
        <v>43.054970633370651</v>
      </c>
      <c r="T14" s="299">
        <v>62.16633808612395</v>
      </c>
      <c r="U14" s="299">
        <v>19.47639247367001</v>
      </c>
      <c r="W14" s="296" t="s">
        <v>20</v>
      </c>
      <c r="X14" s="297">
        <v>-32.955945416029984</v>
      </c>
      <c r="Y14" s="298">
        <v>-30.972667610192474</v>
      </c>
      <c r="Z14" s="273">
        <v>-10.71843432159948</v>
      </c>
      <c r="AA14" s="299">
        <v>-39.742382120352168</v>
      </c>
      <c r="AB14" s="299">
        <v>-39.847097862866356</v>
      </c>
      <c r="AC14" s="286"/>
      <c r="AD14" s="296" t="s">
        <v>20</v>
      </c>
      <c r="AE14" s="297">
        <v>-2.9037752161999664</v>
      </c>
      <c r="AF14" s="298">
        <v>-1.5926254850929689</v>
      </c>
      <c r="AG14" s="273">
        <v>-1.1651188070558538</v>
      </c>
      <c r="AH14" s="299">
        <v>-1.7765829199159255</v>
      </c>
      <c r="AI14" s="299">
        <v>-7.1999426188156352</v>
      </c>
      <c r="AJ14" s="286"/>
      <c r="AK14" s="296" t="s">
        <v>20</v>
      </c>
      <c r="AL14" s="297">
        <v>-3.3924250444867909</v>
      </c>
      <c r="AM14" s="298">
        <v>-2.3794304357073526</v>
      </c>
      <c r="AN14" s="273">
        <v>35.951710571478458</v>
      </c>
      <c r="AO14" s="299">
        <v>-12.941579579177443</v>
      </c>
      <c r="AP14" s="299">
        <v>-6.5691881109744337</v>
      </c>
      <c r="AR14" s="296" t="s">
        <v>20</v>
      </c>
      <c r="AS14" s="297">
        <v>-5.6035687563828818</v>
      </c>
      <c r="AT14" s="298">
        <v>-3.0394518829702788</v>
      </c>
      <c r="AU14" s="273">
        <v>-13.713488298554289</v>
      </c>
      <c r="AV14" s="299">
        <v>0.38225875700528267</v>
      </c>
      <c r="AW14" s="299">
        <v>-12.83251447828766</v>
      </c>
      <c r="AY14" s="296" t="s">
        <v>20</v>
      </c>
      <c r="AZ14" s="297">
        <v>-18.250075419464384</v>
      </c>
      <c r="BA14" s="273">
        <v>-15.587401247977184</v>
      </c>
      <c r="BB14" s="273">
        <v>-24.858963045864446</v>
      </c>
      <c r="BC14" s="299">
        <v>-12.111042176814536</v>
      </c>
      <c r="BD14" s="299">
        <v>-24.92636755327775</v>
      </c>
    </row>
    <row r="15" spans="2:56" s="14" customFormat="1" ht="18.75">
      <c r="B15" s="300" t="s">
        <v>22</v>
      </c>
      <c r="C15" s="1045">
        <v>-20.038748137108797</v>
      </c>
      <c r="D15" s="299">
        <v>-26.216768003277082</v>
      </c>
      <c r="E15" s="1050">
        <v>-30.498513344168522</v>
      </c>
      <c r="F15" s="301">
        <v>-23.858379835564669</v>
      </c>
      <c r="G15" s="273">
        <v>8.2117548645062719</v>
      </c>
      <c r="I15" s="300" t="s">
        <v>22</v>
      </c>
      <c r="J15" s="1045">
        <v>13.65179713249578</v>
      </c>
      <c r="K15" s="299">
        <v>12.992816814696351</v>
      </c>
      <c r="L15" s="1050">
        <v>16.500059641728626</v>
      </c>
      <c r="M15" s="301">
        <v>11.173799187555256</v>
      </c>
      <c r="N15" s="273">
        <v>16.743459637314828</v>
      </c>
      <c r="O15" s="800"/>
      <c r="P15" s="300" t="s">
        <v>22</v>
      </c>
      <c r="Q15" s="1045">
        <v>49.224192241283184</v>
      </c>
      <c r="R15" s="299">
        <v>56.726115061177175</v>
      </c>
      <c r="S15" s="1050">
        <v>44.702686659263115</v>
      </c>
      <c r="T15" s="301">
        <v>64.670175055865414</v>
      </c>
      <c r="U15" s="273">
        <v>20.735336711293439</v>
      </c>
      <c r="W15" s="300" t="s">
        <v>22</v>
      </c>
      <c r="X15" s="297">
        <v>-32.039626475921438</v>
      </c>
      <c r="Y15" s="298">
        <v>-30.432743853810805</v>
      </c>
      <c r="Z15" s="273">
        <v>-6.5505739650482671</v>
      </c>
      <c r="AA15" s="301">
        <v>-40.482509813047898</v>
      </c>
      <c r="AB15" s="273">
        <v>-37.520145623316758</v>
      </c>
      <c r="AC15" s="286"/>
      <c r="AD15" s="300" t="s">
        <v>22</v>
      </c>
      <c r="AE15" s="297">
        <v>-2.172642396559088</v>
      </c>
      <c r="AF15" s="298">
        <v>-1.5707385312149658</v>
      </c>
      <c r="AG15" s="273">
        <v>6.8703414561190224</v>
      </c>
      <c r="AH15" s="301">
        <v>-4.7370032555016266</v>
      </c>
      <c r="AI15" s="273">
        <v>-4.1712893955449637</v>
      </c>
      <c r="AJ15" s="286"/>
      <c r="AK15" s="300" t="s">
        <v>22</v>
      </c>
      <c r="AL15" s="297">
        <v>-3.7309133914880221</v>
      </c>
      <c r="AM15" s="298">
        <v>-3.1646019990542396</v>
      </c>
      <c r="AN15" s="273">
        <v>22.124027203638885</v>
      </c>
      <c r="AO15" s="301">
        <v>-10.144037208194989</v>
      </c>
      <c r="AP15" s="273">
        <v>-5.5647649786063962</v>
      </c>
      <c r="AR15" s="300" t="s">
        <v>22</v>
      </c>
      <c r="AS15" s="297">
        <v>-4.7607988913090598</v>
      </c>
      <c r="AT15" s="298">
        <v>-2.5347220691957162</v>
      </c>
      <c r="AU15" s="273">
        <v>-12.396423368112297</v>
      </c>
      <c r="AV15" s="301">
        <v>0.59050803729656653</v>
      </c>
      <c r="AW15" s="273">
        <v>-11.319632220703113</v>
      </c>
      <c r="AY15" s="300" t="s">
        <v>22</v>
      </c>
      <c r="AZ15" s="297">
        <v>-21.007498940668178</v>
      </c>
      <c r="BA15" s="273">
        <v>-18.980721673876566</v>
      </c>
      <c r="BB15" s="273">
        <v>-29.758970070988731</v>
      </c>
      <c r="BC15" s="301">
        <v>-14.83952809480974</v>
      </c>
      <c r="BD15" s="273">
        <v>-26.430060604597926</v>
      </c>
    </row>
    <row r="16" spans="2:56" s="14" customFormat="1" ht="18.75">
      <c r="B16" s="296" t="s">
        <v>29</v>
      </c>
      <c r="C16" s="1045">
        <v>-29.641021752230991</v>
      </c>
      <c r="D16" s="299">
        <v>-35.816448706943682</v>
      </c>
      <c r="E16" s="1050">
        <v>-45.741236441426345</v>
      </c>
      <c r="F16" s="299">
        <v>-29.424355714118843</v>
      </c>
      <c r="G16" s="299">
        <v>0.42427866391603342</v>
      </c>
      <c r="I16" s="296" t="s">
        <v>29</v>
      </c>
      <c r="J16" s="1045">
        <v>24.452361359872874</v>
      </c>
      <c r="K16" s="299">
        <v>26.43581539781481</v>
      </c>
      <c r="L16" s="1050">
        <v>46.604758784345933</v>
      </c>
      <c r="M16" s="299">
        <v>16.2488270713548</v>
      </c>
      <c r="N16" s="299">
        <v>15.672183156857633</v>
      </c>
      <c r="O16" s="800"/>
      <c r="P16" s="296" t="s">
        <v>29</v>
      </c>
      <c r="Q16" s="1045">
        <v>46.906857133459525</v>
      </c>
      <c r="R16" s="299">
        <v>53.123862354063832</v>
      </c>
      <c r="S16" s="1050">
        <v>42.223916654671648</v>
      </c>
      <c r="T16" s="299">
        <v>60.052210346817759</v>
      </c>
      <c r="U16" s="299">
        <v>23.760552234051048</v>
      </c>
      <c r="W16" s="296" t="s">
        <v>29</v>
      </c>
      <c r="X16" s="297">
        <v>-31.686538977716072</v>
      </c>
      <c r="Y16" s="298">
        <v>-31.125322491986708</v>
      </c>
      <c r="Z16" s="273">
        <v>-15.718496611375421</v>
      </c>
      <c r="AA16" s="299">
        <v>-38.295103448875665</v>
      </c>
      <c r="AB16" s="299">
        <v>-33.697938358239924</v>
      </c>
      <c r="AC16" s="286"/>
      <c r="AD16" s="296" t="s">
        <v>29</v>
      </c>
      <c r="AE16" s="297">
        <v>-2.1003178244633713</v>
      </c>
      <c r="AF16" s="298">
        <v>1.1307186445318473</v>
      </c>
      <c r="AG16" s="273">
        <v>18.149270706948627</v>
      </c>
      <c r="AH16" s="299">
        <v>-5.2224413610749814</v>
      </c>
      <c r="AI16" s="299">
        <v>-12.158643480621123</v>
      </c>
      <c r="AJ16" s="286"/>
      <c r="AK16" s="296" t="s">
        <v>29</v>
      </c>
      <c r="AL16" s="297">
        <v>-2.9063712982311363</v>
      </c>
      <c r="AM16" s="298">
        <v>-3.0516670854062289</v>
      </c>
      <c r="AN16" s="273">
        <v>9.3979814760271054</v>
      </c>
      <c r="AO16" s="299">
        <v>-7.0024788773611952</v>
      </c>
      <c r="AP16" s="299">
        <v>-2.4512594142687583</v>
      </c>
      <c r="AR16" s="296" t="s">
        <v>29</v>
      </c>
      <c r="AS16" s="297">
        <v>-3.2406980331315616</v>
      </c>
      <c r="AT16" s="298">
        <v>-1.3221859512441259</v>
      </c>
      <c r="AU16" s="273">
        <v>-3.8571705634817377</v>
      </c>
      <c r="AV16" s="299">
        <v>-0.48954766224262869</v>
      </c>
      <c r="AW16" s="299">
        <v>-8.7949919561912786</v>
      </c>
      <c r="AY16" s="296" t="s">
        <v>29</v>
      </c>
      <c r="AZ16" s="297">
        <v>-22.25712132054457</v>
      </c>
      <c r="BA16" s="298">
        <v>-20.190240624448752</v>
      </c>
      <c r="BB16" s="273">
        <v>-24.594840964190791</v>
      </c>
      <c r="BC16" s="299">
        <v>-18.629050182355467</v>
      </c>
      <c r="BD16" s="299">
        <v>-27.679445451379657</v>
      </c>
    </row>
    <row r="17" spans="2:56" s="14" customFormat="1" ht="18.75">
      <c r="B17" s="296" t="s">
        <v>30</v>
      </c>
      <c r="C17" s="1046">
        <v>-31.385629000693129</v>
      </c>
      <c r="D17" s="305">
        <v>-38.110234383298632</v>
      </c>
      <c r="E17" s="1051">
        <v>-47.843493120932614</v>
      </c>
      <c r="F17" s="305">
        <v>-31.785897671074338</v>
      </c>
      <c r="G17" s="305">
        <v>0.92280833021574082</v>
      </c>
      <c r="I17" s="296" t="s">
        <v>30</v>
      </c>
      <c r="J17" s="1046">
        <v>29.622216887082576</v>
      </c>
      <c r="K17" s="305">
        <v>31.831900406457379</v>
      </c>
      <c r="L17" s="1051">
        <v>52.727042838817241</v>
      </c>
      <c r="M17" s="305">
        <v>21.157655650756624</v>
      </c>
      <c r="N17" s="305">
        <v>20.007788706826425</v>
      </c>
      <c r="O17" s="801"/>
      <c r="P17" s="296" t="s">
        <v>30</v>
      </c>
      <c r="Q17" s="1046">
        <v>49.267991751578677</v>
      </c>
      <c r="R17" s="305">
        <v>54.726074660289427</v>
      </c>
      <c r="S17" s="1051">
        <v>43.657062425871771</v>
      </c>
      <c r="T17" s="305">
        <v>61.816848128882441</v>
      </c>
      <c r="U17" s="305">
        <v>28.816775075230282</v>
      </c>
      <c r="W17" s="296" t="s">
        <v>30</v>
      </c>
      <c r="X17" s="302">
        <v>-31.178898592553207</v>
      </c>
      <c r="Y17" s="303">
        <v>-30.621236207858171</v>
      </c>
      <c r="Z17" s="304">
        <v>-13.32652897678388</v>
      </c>
      <c r="AA17" s="305">
        <v>-38.484395361289522</v>
      </c>
      <c r="AB17" s="305">
        <v>-33.191040129662817</v>
      </c>
      <c r="AC17" s="286"/>
      <c r="AD17" s="296" t="s">
        <v>30</v>
      </c>
      <c r="AE17" s="302">
        <v>-3.2174114187729086</v>
      </c>
      <c r="AF17" s="303">
        <v>-0.99075440024417594</v>
      </c>
      <c r="AG17" s="304">
        <v>9.5351259931384611</v>
      </c>
      <c r="AH17" s="305">
        <v>-5.135451655337353</v>
      </c>
      <c r="AI17" s="305">
        <v>-10.481444526202644</v>
      </c>
      <c r="AJ17" s="286"/>
      <c r="AK17" s="296" t="s">
        <v>30</v>
      </c>
      <c r="AL17" s="302">
        <v>-4.128053237955509</v>
      </c>
      <c r="AM17" s="303">
        <v>-4.2470180048290178</v>
      </c>
      <c r="AN17" s="304">
        <v>12.515931758710597</v>
      </c>
      <c r="AO17" s="305">
        <v>-9.5529907647376238</v>
      </c>
      <c r="AP17" s="305">
        <v>-3.7378903887627324</v>
      </c>
      <c r="AR17" s="296" t="s">
        <v>30</v>
      </c>
      <c r="AS17" s="302">
        <v>-3.2772596716428515</v>
      </c>
      <c r="AT17" s="303">
        <v>-0.2374932294167742</v>
      </c>
      <c r="AU17" s="304">
        <v>4.3287270031844294E-2</v>
      </c>
      <c r="AV17" s="305">
        <v>-0.32604051896656383</v>
      </c>
      <c r="AW17" s="305">
        <v>-12.064723542255329</v>
      </c>
      <c r="AY17" s="296" t="s">
        <v>30</v>
      </c>
      <c r="AZ17" s="302">
        <v>-19.711773936249788</v>
      </c>
      <c r="BA17" s="303">
        <v>-17.865672550239054</v>
      </c>
      <c r="BB17" s="304">
        <v>-22.858327470097496</v>
      </c>
      <c r="BC17" s="305">
        <v>-16.15435204568244</v>
      </c>
      <c r="BD17" s="305">
        <v>-24.610308167831874</v>
      </c>
    </row>
    <row r="18" spans="2:56" s="14" customFormat="1" ht="18.75">
      <c r="B18" s="296" t="s">
        <v>33</v>
      </c>
      <c r="C18" s="1045">
        <v>-31.489196860944123</v>
      </c>
      <c r="D18" s="299">
        <v>-37.845065424276392</v>
      </c>
      <c r="E18" s="1050">
        <v>-48.016308523479978</v>
      </c>
      <c r="F18" s="299">
        <v>-31.023642849427311</v>
      </c>
      <c r="G18" s="299">
        <v>-6.8186899979949533E-2</v>
      </c>
      <c r="I18" s="296" t="s">
        <v>33</v>
      </c>
      <c r="J18" s="1045">
        <v>30.916881795105013</v>
      </c>
      <c r="K18" s="299">
        <v>34.385241770845212</v>
      </c>
      <c r="L18" s="1050">
        <v>63.521205962331749</v>
      </c>
      <c r="M18" s="299">
        <v>20.16300005587901</v>
      </c>
      <c r="N18" s="299">
        <v>16.173090364900709</v>
      </c>
      <c r="O18" s="800"/>
      <c r="P18" s="296" t="s">
        <v>33</v>
      </c>
      <c r="Q18" s="1045">
        <v>40.446658864503668</v>
      </c>
      <c r="R18" s="299">
        <v>45.965062850443196</v>
      </c>
      <c r="S18" s="1050">
        <v>29.400199413871263</v>
      </c>
      <c r="T18" s="299">
        <v>56.861745109543605</v>
      </c>
      <c r="U18" s="299">
        <v>20.457881200264683</v>
      </c>
      <c r="W18" s="296" t="s">
        <v>33</v>
      </c>
      <c r="X18" s="297">
        <v>-26.49071176436356</v>
      </c>
      <c r="Y18" s="298">
        <v>-25.994399899416553</v>
      </c>
      <c r="Z18" s="273">
        <v>-5.8949624300403514</v>
      </c>
      <c r="AA18" s="299">
        <v>-35.111287765957698</v>
      </c>
      <c r="AB18" s="299">
        <v>-28.234048442145998</v>
      </c>
      <c r="AC18" s="286"/>
      <c r="AD18" s="296" t="s">
        <v>33</v>
      </c>
      <c r="AE18" s="297">
        <v>-4.1451517600335279</v>
      </c>
      <c r="AF18" s="298">
        <v>-2.2765088531480959</v>
      </c>
      <c r="AG18" s="273">
        <v>5.0757293461890729</v>
      </c>
      <c r="AH18" s="299">
        <v>-5.2826502478723896</v>
      </c>
      <c r="AI18" s="299">
        <v>-10.178185794234906</v>
      </c>
      <c r="AJ18" s="286"/>
      <c r="AK18" s="296" t="s">
        <v>33</v>
      </c>
      <c r="AL18" s="297">
        <v>-5.0189796043286545</v>
      </c>
      <c r="AM18" s="298">
        <v>-5.3191208132517769</v>
      </c>
      <c r="AN18" s="273">
        <v>16.092837138460368</v>
      </c>
      <c r="AO18" s="299">
        <v>-11.958510696694924</v>
      </c>
      <c r="AP18" s="299">
        <v>-4.036830585290696</v>
      </c>
      <c r="AR18" s="296" t="s">
        <v>33</v>
      </c>
      <c r="AS18" s="297">
        <v>-3.4063050108578796</v>
      </c>
      <c r="AT18" s="298">
        <v>-1.0128070653971033</v>
      </c>
      <c r="AU18" s="273">
        <v>-5.625988373117341</v>
      </c>
      <c r="AV18" s="299">
        <v>0.51065626929507335</v>
      </c>
      <c r="AW18" s="299">
        <v>-10.488753355271507</v>
      </c>
      <c r="AY18" s="296" t="s">
        <v>33</v>
      </c>
      <c r="AZ18" s="297">
        <v>-19.333654720464811</v>
      </c>
      <c r="BA18" s="298">
        <v>-16.895110666065783</v>
      </c>
      <c r="BB18" s="273">
        <v>-21.166827109584908</v>
      </c>
      <c r="BC18" s="299">
        <v>-15.380875170950059</v>
      </c>
      <c r="BD18" s="299">
        <v>-25.778112483056791</v>
      </c>
    </row>
    <row r="19" spans="2:56" s="14" customFormat="1" ht="18.75">
      <c r="B19" s="296" t="s">
        <v>34</v>
      </c>
      <c r="C19" s="1045">
        <v>-29.832111002047213</v>
      </c>
      <c r="D19" s="299">
        <v>-36.011511481941781</v>
      </c>
      <c r="E19" s="1050">
        <v>-44.858823295221882</v>
      </c>
      <c r="F19" s="299">
        <v>-30.206746502087434</v>
      </c>
      <c r="G19" s="299">
        <v>0.43695598750395082</v>
      </c>
      <c r="I19" s="296" t="s">
        <v>34</v>
      </c>
      <c r="J19" s="1045">
        <v>31.277799479208014</v>
      </c>
      <c r="K19" s="299">
        <v>34.835151825459576</v>
      </c>
      <c r="L19" s="1050">
        <v>63.844210411661194</v>
      </c>
      <c r="M19" s="299">
        <v>20.919604564740645</v>
      </c>
      <c r="N19" s="299">
        <v>16.320506461569593</v>
      </c>
      <c r="O19" s="800"/>
      <c r="P19" s="296" t="s">
        <v>34</v>
      </c>
      <c r="Q19" s="1045">
        <v>36.194908790410871</v>
      </c>
      <c r="R19" s="299">
        <v>40.101132143104913</v>
      </c>
      <c r="S19" s="1050">
        <v>22.40754314112483</v>
      </c>
      <c r="T19" s="299">
        <v>51.878837098274388</v>
      </c>
      <c r="U19" s="299">
        <v>21.516412963771181</v>
      </c>
      <c r="W19" s="296" t="s">
        <v>34</v>
      </c>
      <c r="X19" s="297">
        <v>-25.40941333885819</v>
      </c>
      <c r="Y19" s="298">
        <v>-24.410660960380703</v>
      </c>
      <c r="Z19" s="273">
        <v>-4.1703100034895968</v>
      </c>
      <c r="AA19" s="299">
        <v>-33.728016351489345</v>
      </c>
      <c r="AB19" s="299">
        <v>-28.93767799782847</v>
      </c>
      <c r="AC19" s="286"/>
      <c r="AD19" s="296" t="s">
        <v>34</v>
      </c>
      <c r="AE19" s="297">
        <v>-4.8571145792582371</v>
      </c>
      <c r="AF19" s="298">
        <v>-1.7809483046718255</v>
      </c>
      <c r="AG19" s="273">
        <v>9.6068069070085915</v>
      </c>
      <c r="AH19" s="299">
        <v>-6.2640777243910701</v>
      </c>
      <c r="AI19" s="299">
        <v>-14.335183978061995</v>
      </c>
      <c r="AJ19" s="286"/>
      <c r="AK19" s="296" t="s">
        <v>34</v>
      </c>
      <c r="AL19" s="297">
        <v>-5.2785349432024624</v>
      </c>
      <c r="AM19" s="298">
        <v>-6.2629645722441669</v>
      </c>
      <c r="AN19" s="273">
        <v>10.301283654555583</v>
      </c>
      <c r="AO19" s="299">
        <v>-11.495357714256915</v>
      </c>
      <c r="AP19" s="299">
        <v>-2.1110300179786212</v>
      </c>
      <c r="AR19" s="296" t="s">
        <v>34</v>
      </c>
      <c r="AS19" s="297">
        <v>-3.8662487305189508</v>
      </c>
      <c r="AT19" s="298">
        <v>-1.1543846412625847</v>
      </c>
      <c r="AU19" s="273">
        <v>-1.4858591235937246</v>
      </c>
      <c r="AV19" s="299">
        <v>-1.0492128143649415</v>
      </c>
      <c r="AW19" s="299">
        <v>-11.66418948559571</v>
      </c>
      <c r="AY19" s="296" t="s">
        <v>34</v>
      </c>
      <c r="AZ19" s="297">
        <v>-18.200361597538929</v>
      </c>
      <c r="BA19" s="298">
        <v>-16.057604442947781</v>
      </c>
      <c r="BB19" s="273">
        <v>-24.8648274812167</v>
      </c>
      <c r="BC19" s="299">
        <v>-12.815055661942543</v>
      </c>
      <c r="BD19" s="299">
        <v>-23.793980611975265</v>
      </c>
    </row>
    <row r="20" spans="2:56" s="14" customFormat="1" ht="18.75">
      <c r="B20" s="296" t="s">
        <v>35</v>
      </c>
      <c r="C20" s="1045">
        <v>-27.957361331487796</v>
      </c>
      <c r="D20" s="299">
        <v>-33.86520241747111</v>
      </c>
      <c r="E20" s="1050">
        <v>-43.573756178693081</v>
      </c>
      <c r="F20" s="299">
        <v>-27.199515956763232</v>
      </c>
      <c r="G20" s="299">
        <v>0.90186606489492949</v>
      </c>
      <c r="I20" s="296" t="s">
        <v>35</v>
      </c>
      <c r="J20" s="1045">
        <v>31.515257555586039</v>
      </c>
      <c r="K20" s="299">
        <v>35.069245258987046</v>
      </c>
      <c r="L20" s="1050">
        <v>70.561888887592715</v>
      </c>
      <c r="M20" s="299">
        <v>18.301482386439073</v>
      </c>
      <c r="N20" s="299">
        <v>16.596483566757115</v>
      </c>
      <c r="O20" s="800"/>
      <c r="P20" s="296" t="s">
        <v>35</v>
      </c>
      <c r="Q20" s="1045">
        <v>34.268792545424233</v>
      </c>
      <c r="R20" s="299">
        <v>36.832239801916479</v>
      </c>
      <c r="S20" s="1050">
        <v>17.813481187911485</v>
      </c>
      <c r="T20" s="299">
        <v>49.589860038567664</v>
      </c>
      <c r="U20" s="299">
        <v>24.222377423179807</v>
      </c>
      <c r="W20" s="296" t="s">
        <v>35</v>
      </c>
      <c r="X20" s="297">
        <v>-25.281551960698458</v>
      </c>
      <c r="Y20" s="298">
        <v>-23.729725411850168</v>
      </c>
      <c r="Z20" s="273">
        <v>-1.3031463102170182</v>
      </c>
      <c r="AA20" s="299">
        <v>-33.817399762469499</v>
      </c>
      <c r="AB20" s="299">
        <v>-30.799573272129741</v>
      </c>
      <c r="AC20" s="286"/>
      <c r="AD20" s="296" t="s">
        <v>35</v>
      </c>
      <c r="AE20" s="297">
        <v>-5.392785236686704</v>
      </c>
      <c r="AF20" s="298">
        <v>-1.5015695802279905</v>
      </c>
      <c r="AG20" s="273">
        <v>10.980163081782202</v>
      </c>
      <c r="AH20" s="299">
        <v>-6.2445783818346197</v>
      </c>
      <c r="AI20" s="299">
        <v>-17.045712226669629</v>
      </c>
      <c r="AJ20" s="286"/>
      <c r="AK20" s="296" t="s">
        <v>35</v>
      </c>
      <c r="AL20" s="297">
        <v>-4.4730559676967712</v>
      </c>
      <c r="AM20" s="298">
        <v>-5.5351793895311978</v>
      </c>
      <c r="AN20" s="273">
        <v>12.592996290235847</v>
      </c>
      <c r="AO20" s="299">
        <v>-10.981486376849448</v>
      </c>
      <c r="AP20" s="299">
        <v>-1.1445033321784259</v>
      </c>
      <c r="AR20" s="296" t="s">
        <v>35</v>
      </c>
      <c r="AS20" s="297">
        <v>-4.2120685505738003</v>
      </c>
      <c r="AT20" s="298">
        <v>-2.1905084814170861</v>
      </c>
      <c r="AU20" s="273">
        <v>-8.7120558215145643</v>
      </c>
      <c r="AV20" s="299">
        <v>-4.520431567119898E-2</v>
      </c>
      <c r="AW20" s="299">
        <v>-10.039005770709563</v>
      </c>
      <c r="AY20" s="296" t="s">
        <v>35</v>
      </c>
      <c r="AZ20" s="297">
        <v>-16.409580111428845</v>
      </c>
      <c r="BA20" s="298">
        <v>-14.507740733496311</v>
      </c>
      <c r="BB20" s="273">
        <v>-19.077379207697486</v>
      </c>
      <c r="BC20" s="299">
        <v>-12.889585402285153</v>
      </c>
      <c r="BD20" s="299">
        <v>-21.4465133633154</v>
      </c>
    </row>
    <row r="21" spans="2:56" s="14" customFormat="1" ht="19.5" thickBot="1">
      <c r="B21" s="306" t="s">
        <v>36</v>
      </c>
      <c r="C21" s="1047">
        <v>-22.596954410740079</v>
      </c>
      <c r="D21" s="309">
        <v>-28.956126604379495</v>
      </c>
      <c r="E21" s="1052">
        <v>-39.115121821907081</v>
      </c>
      <c r="F21" s="309">
        <v>-22.021030858322433</v>
      </c>
      <c r="G21" s="310">
        <v>8.4907871592223785</v>
      </c>
      <c r="I21" s="306" t="s">
        <v>36</v>
      </c>
      <c r="J21" s="1047">
        <v>28.885649998696895</v>
      </c>
      <c r="K21" s="309">
        <v>32.511548131005227</v>
      </c>
      <c r="L21" s="1052">
        <v>68.881968889906872</v>
      </c>
      <c r="M21" s="309">
        <v>15.627920428468922</v>
      </c>
      <c r="N21" s="310">
        <v>13.739524170343675</v>
      </c>
      <c r="O21" s="801"/>
      <c r="P21" s="306" t="s">
        <v>36</v>
      </c>
      <c r="Q21" s="1047">
        <v>29.273091699995923</v>
      </c>
      <c r="R21" s="309">
        <v>31.5341038557148</v>
      </c>
      <c r="S21" s="1052">
        <v>15.222511613331013</v>
      </c>
      <c r="T21" s="309">
        <v>42.005181934425309</v>
      </c>
      <c r="U21" s="310">
        <v>20.306278087490746</v>
      </c>
      <c r="W21" s="306" t="s">
        <v>36</v>
      </c>
      <c r="X21" s="307">
        <v>-27.83153397430852</v>
      </c>
      <c r="Y21" s="308">
        <v>-26.517969074408377</v>
      </c>
      <c r="Z21" s="274">
        <v>-12.835633055572259</v>
      </c>
      <c r="AA21" s="309">
        <v>-33.244671987275474</v>
      </c>
      <c r="AB21" s="310">
        <v>-32.609101930698046</v>
      </c>
      <c r="AC21" s="286"/>
      <c r="AD21" s="306" t="s">
        <v>36</v>
      </c>
      <c r="AE21" s="307">
        <v>4.6008114691677982</v>
      </c>
      <c r="AF21" s="308">
        <v>9.8365402414662739</v>
      </c>
      <c r="AG21" s="274">
        <v>33.174387872913137</v>
      </c>
      <c r="AH21" s="309">
        <v>1.1241564541325078</v>
      </c>
      <c r="AI21" s="310">
        <v>-10.854721331562411</v>
      </c>
      <c r="AJ21" s="286"/>
      <c r="AK21" s="306" t="s">
        <v>36</v>
      </c>
      <c r="AL21" s="307">
        <v>-5.8897043230765718</v>
      </c>
      <c r="AM21" s="308">
        <v>-6.253640657129111</v>
      </c>
      <c r="AN21" s="274">
        <v>8.2638751472094096</v>
      </c>
      <c r="AO21" s="309">
        <v>-10.72279666245155</v>
      </c>
      <c r="AP21" s="310">
        <v>-4.7987146039937816</v>
      </c>
      <c r="AR21" s="306" t="s">
        <v>36</v>
      </c>
      <c r="AS21" s="307">
        <v>-5.7546155253234144</v>
      </c>
      <c r="AT21" s="308">
        <v>-4.7044897913891326</v>
      </c>
      <c r="AU21" s="274">
        <v>-10.87367698071111</v>
      </c>
      <c r="AV21" s="309">
        <v>-2.6296630407929511</v>
      </c>
      <c r="AW21" s="310">
        <v>-8.7683812162212327</v>
      </c>
      <c r="AY21" s="306" t="s">
        <v>36</v>
      </c>
      <c r="AZ21" s="307">
        <v>-20.284315317406442</v>
      </c>
      <c r="BA21" s="308">
        <v>-18.864224729745636</v>
      </c>
      <c r="BB21" s="274">
        <v>-19.066356201553347</v>
      </c>
      <c r="BC21" s="309">
        <v>-18.796016611384037</v>
      </c>
      <c r="BD21" s="310">
        <v>-24.096999110552041</v>
      </c>
    </row>
    <row r="22" spans="2:56" s="1218" customFormat="1" ht="18.75">
      <c r="C22" s="1217"/>
      <c r="D22" s="1219"/>
      <c r="E22" s="1219"/>
      <c r="F22" s="1219"/>
      <c r="G22" s="1219"/>
      <c r="H22" s="1219"/>
      <c r="I22" s="1219"/>
      <c r="J22" s="1220"/>
      <c r="K22" s="1219"/>
      <c r="L22" s="1219"/>
      <c r="M22" s="1219"/>
      <c r="N22" s="1219"/>
      <c r="O22" s="1219"/>
      <c r="Q22" s="1220"/>
      <c r="R22" s="1219"/>
      <c r="S22" s="1219"/>
      <c r="T22" s="1219"/>
      <c r="U22" s="1219"/>
      <c r="V22" s="1219"/>
      <c r="W22" s="1221"/>
      <c r="X22" s="1220"/>
      <c r="Y22" s="1219"/>
      <c r="Z22" s="1219"/>
      <c r="AA22" s="1219"/>
      <c r="AB22" s="1219"/>
      <c r="AC22" s="1219"/>
      <c r="AD22" s="1221"/>
      <c r="AE22" s="1220"/>
      <c r="AF22" s="1219"/>
      <c r="AG22" s="1219"/>
      <c r="AH22" s="1219"/>
      <c r="AI22" s="1219"/>
      <c r="AJ22" s="1219"/>
      <c r="AL22" s="1220"/>
      <c r="AM22" s="1219"/>
      <c r="AN22" s="1219"/>
      <c r="AO22" s="1219"/>
      <c r="AP22" s="1219"/>
      <c r="AQ22" s="1219"/>
      <c r="AS22" s="1220"/>
      <c r="AT22" s="1219"/>
      <c r="AU22" s="1219"/>
      <c r="AV22" s="1219"/>
      <c r="AW22" s="1219"/>
      <c r="AX22" s="1219"/>
    </row>
    <row r="23" spans="2:56" s="1218" customFormat="1" ht="19.5" thickBot="1">
      <c r="B23" s="1221"/>
      <c r="D23" s="1219"/>
      <c r="E23" s="1219"/>
      <c r="F23" s="1219"/>
      <c r="G23" s="1219"/>
      <c r="H23" s="1213"/>
      <c r="I23" s="1213"/>
      <c r="J23" s="1213"/>
      <c r="K23" s="1219"/>
      <c r="L23" s="1219"/>
      <c r="M23" s="1219"/>
      <c r="N23" s="1219"/>
      <c r="O23" s="1219"/>
      <c r="P23" s="1221"/>
      <c r="Q23" s="1214"/>
      <c r="R23" s="1214"/>
    </row>
    <row r="24" spans="2:56" ht="16.5" thickBot="1">
      <c r="C24" s="1426"/>
      <c r="D24" s="1417" t="s">
        <v>925</v>
      </c>
      <c r="E24" s="1418"/>
      <c r="F24" s="1418"/>
      <c r="G24" s="1418"/>
      <c r="H24" s="1419"/>
      <c r="I24" s="1274"/>
      <c r="J24" s="1426"/>
      <c r="K24" s="1417" t="s">
        <v>576</v>
      </c>
      <c r="L24" s="1418"/>
      <c r="M24" s="1418"/>
      <c r="N24" s="1418"/>
      <c r="O24" s="1419"/>
    </row>
    <row r="25" spans="2:56" ht="26.25" thickBot="1">
      <c r="C25" s="1427"/>
      <c r="D25" s="1275" t="s">
        <v>236</v>
      </c>
      <c r="E25" s="1276" t="s">
        <v>234</v>
      </c>
      <c r="F25" s="1277" t="s">
        <v>232</v>
      </c>
      <c r="G25" s="1278" t="s">
        <v>235</v>
      </c>
      <c r="H25" s="1279" t="s">
        <v>233</v>
      </c>
      <c r="I25" s="1280"/>
      <c r="J25" s="1427"/>
      <c r="K25" s="1275" t="s">
        <v>236</v>
      </c>
      <c r="L25" s="1276" t="s">
        <v>234</v>
      </c>
      <c r="M25" s="1277" t="s">
        <v>232</v>
      </c>
      <c r="N25" s="1278" t="s">
        <v>235</v>
      </c>
      <c r="O25" s="1279" t="s">
        <v>233</v>
      </c>
    </row>
    <row r="26" spans="2:56" ht="15">
      <c r="C26" s="258">
        <v>2019</v>
      </c>
      <c r="D26" s="1281">
        <v>26509040</v>
      </c>
      <c r="E26" s="1281">
        <v>20687873</v>
      </c>
      <c r="F26" s="1283">
        <v>6522987</v>
      </c>
      <c r="G26" s="1281">
        <v>14164886</v>
      </c>
      <c r="H26" s="1281">
        <v>5821167</v>
      </c>
      <c r="I26" s="1284"/>
      <c r="J26" s="1285">
        <v>2015</v>
      </c>
      <c r="K26" s="1281">
        <v>31402529</v>
      </c>
      <c r="L26" s="1282">
        <v>22880389</v>
      </c>
      <c r="M26" s="1283">
        <v>5772844</v>
      </c>
      <c r="N26" s="1281">
        <v>17107545</v>
      </c>
      <c r="O26" s="1281">
        <v>8522140</v>
      </c>
    </row>
    <row r="27" spans="2:56" ht="15">
      <c r="C27" s="258">
        <v>2020</v>
      </c>
      <c r="D27" s="1281">
        <v>18848820</v>
      </c>
      <c r="E27" s="1281">
        <v>15010351</v>
      </c>
      <c r="F27" s="1283">
        <v>5503976</v>
      </c>
      <c r="G27" s="1281">
        <v>9506375</v>
      </c>
      <c r="H27" s="1281">
        <v>3838469</v>
      </c>
      <c r="I27" s="1284"/>
      <c r="J27" s="1285">
        <v>2016</v>
      </c>
      <c r="K27" s="1281">
        <v>25032741</v>
      </c>
      <c r="L27" s="1281">
        <v>18564181</v>
      </c>
      <c r="M27" s="1286">
        <v>4672173</v>
      </c>
      <c r="N27" s="1281">
        <v>13892008</v>
      </c>
      <c r="O27" s="1281">
        <v>6468560</v>
      </c>
    </row>
    <row r="28" spans="2:56" ht="15">
      <c r="C28" s="258">
        <v>2021</v>
      </c>
      <c r="D28" s="1281">
        <v>25362597</v>
      </c>
      <c r="E28" s="1281">
        <v>20463701</v>
      </c>
      <c r="F28" s="1283">
        <v>6487798</v>
      </c>
      <c r="G28" s="1281">
        <v>13975903</v>
      </c>
      <c r="H28" s="1281">
        <v>4898896</v>
      </c>
      <c r="I28" s="1284"/>
      <c r="J28" s="1285">
        <v>2017</v>
      </c>
      <c r="K28" s="1281">
        <v>23592203</v>
      </c>
      <c r="L28" s="1282">
        <v>17690831</v>
      </c>
      <c r="M28" s="1283">
        <v>4164136</v>
      </c>
      <c r="N28" s="1281">
        <v>13526695</v>
      </c>
      <c r="O28" s="1281">
        <v>5901372</v>
      </c>
    </row>
    <row r="29" spans="2:56" ht="15">
      <c r="C29" s="258">
        <v>2022</v>
      </c>
      <c r="D29" s="1281">
        <v>32688748</v>
      </c>
      <c r="E29" s="1281">
        <v>27116767</v>
      </c>
      <c r="F29" s="1283">
        <v>10956721</v>
      </c>
      <c r="G29" s="1281">
        <v>16160046</v>
      </c>
      <c r="H29" s="1281">
        <v>5571981</v>
      </c>
      <c r="I29" s="1284"/>
      <c r="J29" s="1285">
        <v>2018</v>
      </c>
      <c r="K29" s="1281">
        <v>22202692</v>
      </c>
      <c r="L29" s="1281">
        <v>16584510</v>
      </c>
      <c r="M29" s="1283">
        <v>4508255</v>
      </c>
      <c r="N29" s="1281">
        <v>12076255</v>
      </c>
      <c r="O29" s="1281">
        <v>5618182</v>
      </c>
    </row>
    <row r="30" spans="2:56" ht="15">
      <c r="I30" s="1284"/>
      <c r="J30" s="1285">
        <v>2019</v>
      </c>
      <c r="K30" s="1281">
        <v>23224196</v>
      </c>
      <c r="L30" s="1281">
        <v>18215852</v>
      </c>
      <c r="M30" s="1283">
        <v>6003841</v>
      </c>
      <c r="N30" s="1281">
        <v>12212011</v>
      </c>
      <c r="O30" s="1281">
        <v>5008344</v>
      </c>
    </row>
    <row r="31" spans="2:56" ht="15">
      <c r="I31" s="1284"/>
      <c r="J31" s="1285">
        <v>2020</v>
      </c>
      <c r="K31" s="1281">
        <v>16760545.999999998</v>
      </c>
      <c r="L31" s="1281">
        <v>13385378</v>
      </c>
      <c r="M31" s="1283">
        <v>5233210</v>
      </c>
      <c r="N31" s="1281">
        <v>8152168</v>
      </c>
      <c r="O31" s="1281">
        <v>3375168</v>
      </c>
    </row>
    <row r="32" spans="2:56" ht="15">
      <c r="I32" s="1284"/>
      <c r="J32" s="1285">
        <v>2021</v>
      </c>
      <c r="K32" s="1281">
        <v>21568367</v>
      </c>
      <c r="L32" s="1281">
        <v>17518158</v>
      </c>
      <c r="M32" s="1283">
        <v>5959318</v>
      </c>
      <c r="N32" s="1281">
        <v>11558840</v>
      </c>
      <c r="O32" s="1281">
        <v>4050209</v>
      </c>
    </row>
    <row r="33" spans="3:16">
      <c r="D33" s="4"/>
      <c r="E33" s="4"/>
      <c r="G33" s="4"/>
      <c r="H33" s="4"/>
      <c r="I33" s="4"/>
      <c r="J33" s="4"/>
      <c r="K33" s="4"/>
      <c r="L33" s="4"/>
      <c r="M33" s="4"/>
      <c r="N33" s="4"/>
      <c r="O33" s="4"/>
    </row>
    <row r="35" spans="3:16" ht="16.5" hidden="1" thickBot="1">
      <c r="C35" s="1423" t="s">
        <v>238</v>
      </c>
      <c r="D35" s="1420" t="s">
        <v>408</v>
      </c>
      <c r="E35" s="1421"/>
      <c r="F35" s="1422"/>
      <c r="G35" s="1367" t="s">
        <v>408</v>
      </c>
      <c r="H35" s="1416"/>
      <c r="I35" s="1416"/>
      <c r="J35" s="1416"/>
      <c r="K35" s="1416"/>
      <c r="L35" s="1416"/>
      <c r="M35" s="1416"/>
      <c r="N35" s="1416"/>
      <c r="O35" s="1416"/>
      <c r="P35" s="1368"/>
    </row>
    <row r="36" spans="3:16" ht="16.5" hidden="1" thickBot="1">
      <c r="C36" s="1424"/>
      <c r="D36" s="1367" t="s">
        <v>407</v>
      </c>
      <c r="E36" s="1416"/>
      <c r="F36" s="1368"/>
      <c r="G36" s="1367" t="s">
        <v>580</v>
      </c>
      <c r="H36" s="1416"/>
      <c r="I36" s="1416"/>
      <c r="J36" s="1416"/>
      <c r="K36" s="1416"/>
      <c r="L36" s="1416"/>
      <c r="M36" s="1416"/>
      <c r="N36" s="1416"/>
      <c r="O36" s="1416"/>
      <c r="P36" s="1368"/>
    </row>
    <row r="37" spans="3:16" ht="60.75" hidden="1" thickBot="1">
      <c r="C37" s="1425"/>
      <c r="D37" s="672" t="s">
        <v>9</v>
      </c>
      <c r="E37" s="673" t="s">
        <v>237</v>
      </c>
      <c r="F37" s="674" t="s">
        <v>226</v>
      </c>
      <c r="G37" s="672" t="s">
        <v>9</v>
      </c>
      <c r="H37" s="675" t="s">
        <v>237</v>
      </c>
      <c r="I37" s="676"/>
      <c r="J37" s="676"/>
      <c r="K37" s="676"/>
      <c r="L37" s="676"/>
      <c r="M37" s="676"/>
      <c r="N37" s="676"/>
      <c r="O37" s="676"/>
      <c r="P37" s="676" t="s">
        <v>226</v>
      </c>
    </row>
    <row r="38" spans="3:16" ht="15" hidden="1">
      <c r="C38" s="321" t="s">
        <v>296</v>
      </c>
      <c r="D38" s="322">
        <v>21.431706483076507</v>
      </c>
      <c r="E38" s="323">
        <v>21.431706483076507</v>
      </c>
      <c r="F38" s="324">
        <v>33.598462729258507</v>
      </c>
      <c r="G38" s="322"/>
      <c r="H38" s="323"/>
      <c r="I38" s="1093"/>
      <c r="J38" s="1093"/>
      <c r="K38" s="1093"/>
      <c r="L38" s="1093"/>
      <c r="M38" s="1093"/>
      <c r="N38" s="1093"/>
      <c r="O38" s="1093"/>
      <c r="P38" s="324"/>
    </row>
    <row r="39" spans="3:16" ht="15" hidden="1">
      <c r="C39" s="313" t="s">
        <v>297</v>
      </c>
      <c r="D39" s="314">
        <v>-6.1188371227889116</v>
      </c>
      <c r="E39" s="315">
        <v>3.7137783500796662</v>
      </c>
      <c r="F39" s="316">
        <v>23.415796428148017</v>
      </c>
      <c r="G39" s="314"/>
      <c r="H39" s="315"/>
      <c r="I39" s="1094"/>
      <c r="J39" s="1094"/>
      <c r="K39" s="1094"/>
      <c r="L39" s="1094"/>
      <c r="M39" s="1094"/>
      <c r="N39" s="1094"/>
      <c r="O39" s="1094"/>
      <c r="P39" s="316"/>
    </row>
    <row r="40" spans="3:16" ht="15" hidden="1">
      <c r="C40" s="313" t="s">
        <v>298</v>
      </c>
      <c r="D40" s="314">
        <v>-14.321071657032579</v>
      </c>
      <c r="E40" s="315">
        <v>-4.224707970704678</v>
      </c>
      <c r="F40" s="316">
        <v>11.666472269257856</v>
      </c>
      <c r="G40" s="314"/>
      <c r="H40" s="315"/>
      <c r="I40" s="1094"/>
      <c r="J40" s="1094"/>
      <c r="K40" s="1094"/>
      <c r="L40" s="1094"/>
      <c r="M40" s="1094"/>
      <c r="N40" s="1094"/>
      <c r="O40" s="1094"/>
      <c r="P40" s="316"/>
    </row>
    <row r="41" spans="3:16" ht="15.75" hidden="1" thickBot="1">
      <c r="C41" s="317" t="s">
        <v>300</v>
      </c>
      <c r="D41" s="318">
        <v>-10.41189129802359</v>
      </c>
      <c r="E41" s="319">
        <v>-6.8978049716146517</v>
      </c>
      <c r="F41" s="320">
        <v>-6.8978049716146517</v>
      </c>
      <c r="G41" s="318"/>
      <c r="H41" s="319"/>
      <c r="I41" s="1095"/>
      <c r="J41" s="1095"/>
      <c r="K41" s="1095"/>
      <c r="L41" s="1095"/>
      <c r="M41" s="1095"/>
      <c r="N41" s="1095"/>
      <c r="O41" s="1095"/>
      <c r="P41" s="320"/>
    </row>
    <row r="42" spans="3:16" ht="15" hidden="1">
      <c r="C42" s="321" t="s">
        <v>315</v>
      </c>
      <c r="D42" s="325">
        <v>-3.2852679552632602</v>
      </c>
      <c r="E42" s="326">
        <v>-3.2852679552632602</v>
      </c>
      <c r="F42" s="327">
        <v>-9.5502658665660984</v>
      </c>
      <c r="G42" s="325">
        <v>-3.0504135802811527</v>
      </c>
      <c r="H42" s="326">
        <v>-3.0504135802811527</v>
      </c>
      <c r="I42" s="1096"/>
      <c r="J42" s="1096"/>
      <c r="K42" s="1096"/>
      <c r="L42" s="1096"/>
      <c r="M42" s="1096"/>
      <c r="N42" s="1096"/>
      <c r="O42" s="1096"/>
      <c r="P42" s="327"/>
    </row>
    <row r="43" spans="3:16" ht="15" hidden="1">
      <c r="C43" s="313" t="s">
        <v>316</v>
      </c>
      <c r="D43" s="297">
        <v>8.7894192889614651</v>
      </c>
      <c r="E43" s="298">
        <v>3.743847199371797</v>
      </c>
      <c r="F43" s="273">
        <v>-6.7641624219736629</v>
      </c>
      <c r="G43" s="297">
        <v>7.5258658345337404</v>
      </c>
      <c r="H43" s="298">
        <v>3.2161779128320633</v>
      </c>
      <c r="I43" s="1097"/>
      <c r="J43" s="1097"/>
      <c r="K43" s="1097"/>
      <c r="L43" s="1097"/>
      <c r="M43" s="1097"/>
      <c r="N43" s="1097"/>
      <c r="O43" s="1097"/>
      <c r="P43" s="273"/>
    </row>
    <row r="44" spans="3:16" ht="15" hidden="1">
      <c r="C44" s="313" t="s">
        <v>317</v>
      </c>
      <c r="D44" s="297">
        <v>8.8504735878483629</v>
      </c>
      <c r="E44" s="298">
        <v>5.7546977393064358</v>
      </c>
      <c r="F44" s="273">
        <v>-1.4015930039836699</v>
      </c>
      <c r="G44" s="297">
        <v>24.657498156534864</v>
      </c>
      <c r="H44" s="298">
        <v>11.07613084435657</v>
      </c>
      <c r="I44" s="1097"/>
      <c r="J44" s="1097"/>
      <c r="K44" s="1097"/>
      <c r="L44" s="1097"/>
      <c r="M44" s="1097"/>
      <c r="N44" s="1097"/>
      <c r="O44" s="1097"/>
      <c r="P44" s="273"/>
    </row>
    <row r="45" spans="3:16" ht="15.75" hidden="1" thickBot="1">
      <c r="C45" s="317" t="s">
        <v>318</v>
      </c>
      <c r="D45" s="328">
        <v>4.0114924318854328</v>
      </c>
      <c r="E45" s="329">
        <v>5.0299936336311246</v>
      </c>
      <c r="F45" s="330">
        <v>5.0299936336311246</v>
      </c>
      <c r="G45" s="328">
        <v>8.868841566546326</v>
      </c>
      <c r="H45" s="329">
        <v>10.127328858463724</v>
      </c>
      <c r="I45" s="1098"/>
      <c r="J45" s="1098"/>
      <c r="K45" s="1098"/>
      <c r="L45" s="1098"/>
      <c r="M45" s="1098"/>
      <c r="N45" s="1098"/>
      <c r="O45" s="1098"/>
      <c r="P45" s="330">
        <v>10.127328858463724</v>
      </c>
    </row>
    <row r="46" spans="3:16" ht="15" hidden="1">
      <c r="C46" s="321" t="s">
        <v>330</v>
      </c>
      <c r="D46" s="325">
        <v>24.427051479598873</v>
      </c>
      <c r="E46" s="326">
        <v>24.427051479598873</v>
      </c>
      <c r="F46" s="327">
        <v>9.0568810447343004</v>
      </c>
      <c r="G46" s="325">
        <v>29.180073988075183</v>
      </c>
      <c r="H46" s="326">
        <v>29.180073988075183</v>
      </c>
      <c r="I46" s="1096"/>
      <c r="J46" s="1096"/>
      <c r="K46" s="1096"/>
      <c r="L46" s="1096"/>
      <c r="M46" s="1096"/>
      <c r="N46" s="1096"/>
      <c r="O46" s="1096"/>
      <c r="P46" s="327">
        <v>14.805892286611734</v>
      </c>
    </row>
    <row r="47" spans="3:16" ht="15" hidden="1">
      <c r="C47" s="313" t="s">
        <v>333</v>
      </c>
      <c r="D47" s="297">
        <v>21.175140412988959</v>
      </c>
      <c r="E47" s="298">
        <v>22.441927036269369</v>
      </c>
      <c r="F47" s="273">
        <v>11.794049896253899</v>
      </c>
      <c r="G47" s="297">
        <v>22.813261033120291</v>
      </c>
      <c r="H47" s="298">
        <v>25.250135657688077</v>
      </c>
      <c r="I47" s="1097"/>
      <c r="J47" s="1097"/>
      <c r="K47" s="1097"/>
      <c r="L47" s="1097"/>
      <c r="M47" s="1097"/>
      <c r="N47" s="1097"/>
      <c r="O47" s="1097"/>
      <c r="P47" s="273">
        <v>18.167052008493091</v>
      </c>
    </row>
    <row r="48" spans="3:16" ht="15" hidden="1">
      <c r="C48" s="313" t="s">
        <v>334</v>
      </c>
      <c r="D48" s="302">
        <v>10.781902694304968</v>
      </c>
      <c r="E48" s="303">
        <v>17.71612180574067</v>
      </c>
      <c r="F48" s="273">
        <v>12.204018566328468</v>
      </c>
      <c r="G48" s="302">
        <v>-1.2842347337971738</v>
      </c>
      <c r="H48" s="303">
        <v>14.333850494495293</v>
      </c>
      <c r="I48" s="1099"/>
      <c r="J48" s="1099"/>
      <c r="K48" s="1099"/>
      <c r="L48" s="1099"/>
      <c r="M48" s="1099"/>
      <c r="N48" s="1099"/>
      <c r="O48" s="1099"/>
      <c r="P48" s="273">
        <v>12.124256870670092</v>
      </c>
    </row>
    <row r="49" spans="3:16" ht="15.75" hidden="1" thickBot="1">
      <c r="C49" s="317" t="s">
        <v>343</v>
      </c>
      <c r="D49" s="328">
        <v>-6.2810403195907476</v>
      </c>
      <c r="E49" s="329">
        <v>7.8365059903361622</v>
      </c>
      <c r="F49" s="330">
        <v>7.8365059903361622</v>
      </c>
      <c r="G49" s="328">
        <v>2.7786031732160987</v>
      </c>
      <c r="H49" s="329">
        <v>9.4235951965115916</v>
      </c>
      <c r="I49" s="1098"/>
      <c r="J49" s="1098"/>
      <c r="K49" s="1098"/>
      <c r="L49" s="1098"/>
      <c r="M49" s="1098"/>
      <c r="N49" s="1098"/>
      <c r="O49" s="1098"/>
      <c r="P49" s="330">
        <v>9.4235951965115916</v>
      </c>
    </row>
    <row r="50" spans="3:16" ht="15" hidden="1">
      <c r="C50" s="321" t="s">
        <v>344</v>
      </c>
      <c r="D50" s="325">
        <v>6.0495748802789295</v>
      </c>
      <c r="E50" s="326">
        <v>6.0495748802789295</v>
      </c>
      <c r="F50" s="327">
        <v>5.3549740609802665</v>
      </c>
      <c r="G50" s="325">
        <v>-6.6555042314350281</v>
      </c>
      <c r="H50" s="326">
        <v>-6.6555042314350281</v>
      </c>
      <c r="I50" s="1096"/>
      <c r="J50" s="1096"/>
      <c r="K50" s="1096"/>
      <c r="L50" s="1096"/>
      <c r="M50" s="1096"/>
      <c r="N50" s="1096"/>
      <c r="O50" s="1096"/>
      <c r="P50" s="327">
        <v>4.3644202019853973</v>
      </c>
    </row>
    <row r="51" spans="3:16" ht="15" hidden="1">
      <c r="C51" s="313" t="s">
        <v>345</v>
      </c>
      <c r="D51" s="297">
        <v>-2.8654471899268397</v>
      </c>
      <c r="E51" s="298">
        <v>0.6637171739442671</v>
      </c>
      <c r="F51" s="273">
        <v>0.24963806534974431</v>
      </c>
      <c r="G51" s="297">
        <v>3.1190652672357988</v>
      </c>
      <c r="H51" s="298">
        <v>-0.73950183489599475</v>
      </c>
      <c r="I51" s="1097"/>
      <c r="J51" s="1097"/>
      <c r="K51" s="1097"/>
      <c r="L51" s="1097"/>
      <c r="M51" s="1097"/>
      <c r="N51" s="1097"/>
      <c r="O51" s="1097"/>
      <c r="P51" s="273">
        <v>0.51903499809347053</v>
      </c>
    </row>
    <row r="52" spans="3:16" ht="15" hidden="1">
      <c r="C52" s="313" t="s">
        <v>346</v>
      </c>
      <c r="D52" s="302">
        <v>14.310576244558515</v>
      </c>
      <c r="E52" s="303">
        <v>5.8689713646575825</v>
      </c>
      <c r="F52" s="273">
        <v>1.3389561537185291</v>
      </c>
      <c r="G52" s="302">
        <v>13.321947184514272</v>
      </c>
      <c r="H52" s="303">
        <v>4.2551802291389773</v>
      </c>
      <c r="I52" s="1099"/>
      <c r="J52" s="1099"/>
      <c r="K52" s="1099"/>
      <c r="L52" s="1099"/>
      <c r="M52" s="1099"/>
      <c r="N52" s="1099"/>
      <c r="O52" s="1099"/>
      <c r="P52" s="273">
        <v>3.6755090980217453</v>
      </c>
    </row>
    <row r="53" spans="3:16" ht="15.75" hidden="1" thickBot="1">
      <c r="C53" s="317" t="s">
        <v>347</v>
      </c>
      <c r="D53" s="328">
        <v>18.114269414516549</v>
      </c>
      <c r="E53" s="329">
        <v>10.25035399925236</v>
      </c>
      <c r="F53" s="330">
        <v>10.25035399925236</v>
      </c>
      <c r="G53" s="328">
        <v>13.345814411395107</v>
      </c>
      <c r="H53" s="329">
        <v>7.8835433202845584</v>
      </c>
      <c r="I53" s="1098"/>
      <c r="J53" s="1098"/>
      <c r="K53" s="1098"/>
      <c r="L53" s="1098"/>
      <c r="M53" s="1098"/>
      <c r="N53" s="1098"/>
      <c r="O53" s="1098"/>
      <c r="P53" s="330">
        <v>7.8835433202845584</v>
      </c>
    </row>
    <row r="54" spans="3:16" ht="15" hidden="1">
      <c r="C54" s="321" t="s">
        <v>353</v>
      </c>
      <c r="D54" s="325">
        <v>27.982879764709303</v>
      </c>
      <c r="E54" s="326">
        <v>27.982879764709303</v>
      </c>
      <c r="F54" s="327">
        <v>13.834132559274593</v>
      </c>
      <c r="G54" s="325">
        <v>36.398947699541971</v>
      </c>
      <c r="H54" s="326">
        <v>36.398947699541971</v>
      </c>
      <c r="I54" s="1096"/>
      <c r="J54" s="1096"/>
      <c r="K54" s="1096"/>
      <c r="L54" s="1096"/>
      <c r="M54" s="1096"/>
      <c r="N54" s="1096"/>
      <c r="O54" s="1096"/>
      <c r="P54" s="327">
        <v>14.242894857717946</v>
      </c>
    </row>
    <row r="55" spans="3:16" ht="15" hidden="1">
      <c r="C55" s="313" t="s">
        <v>354</v>
      </c>
      <c r="D55" s="302">
        <v>16.85585097379143</v>
      </c>
      <c r="E55" s="303">
        <v>21.496349540426451</v>
      </c>
      <c r="F55" s="304">
        <v>18.533887671354044</v>
      </c>
      <c r="G55" s="302">
        <v>18.286914288244247</v>
      </c>
      <c r="H55" s="303">
        <v>25.010607551475438</v>
      </c>
      <c r="I55" s="1099"/>
      <c r="J55" s="1099"/>
      <c r="K55" s="1099"/>
      <c r="L55" s="1099"/>
      <c r="M55" s="1099"/>
      <c r="N55" s="1099"/>
      <c r="O55" s="1099"/>
      <c r="P55" s="304">
        <v>17.839550696760355</v>
      </c>
    </row>
    <row r="56" spans="3:16" ht="15" hidden="1">
      <c r="C56" s="313" t="s">
        <v>355</v>
      </c>
      <c r="D56" s="302">
        <v>9.9668210299405544</v>
      </c>
      <c r="E56" s="303">
        <v>16.748045671028745</v>
      </c>
      <c r="F56" s="273">
        <v>17.219126928803274</v>
      </c>
      <c r="G56" s="302">
        <v>15.301086409306652</v>
      </c>
      <c r="H56" s="303">
        <v>21.261810165096094</v>
      </c>
      <c r="I56" s="1099"/>
      <c r="J56" s="1099"/>
      <c r="K56" s="1099"/>
      <c r="L56" s="1099"/>
      <c r="M56" s="1099"/>
      <c r="N56" s="1099"/>
      <c r="O56" s="1099"/>
      <c r="P56" s="273">
        <v>18.181051750872367</v>
      </c>
    </row>
    <row r="57" spans="3:16" ht="15.75" hidden="1" thickBot="1">
      <c r="C57" s="317" t="s">
        <v>356</v>
      </c>
      <c r="D57" s="328">
        <v>5.958062345702686</v>
      </c>
      <c r="E57" s="329">
        <v>12.612003375399116</v>
      </c>
      <c r="F57" s="330">
        <v>12.612003375399116</v>
      </c>
      <c r="G57" s="328">
        <v>6.3666940201711819</v>
      </c>
      <c r="H57" s="329">
        <v>15.015684201641498</v>
      </c>
      <c r="I57" s="1098"/>
      <c r="J57" s="1098"/>
      <c r="K57" s="1098"/>
      <c r="L57" s="1098"/>
      <c r="M57" s="1098"/>
      <c r="N57" s="1098"/>
      <c r="O57" s="1098"/>
      <c r="P57" s="330">
        <v>15.015684201641498</v>
      </c>
    </row>
    <row r="58" spans="3:16" ht="15" hidden="1">
      <c r="C58" s="321" t="s">
        <v>402</v>
      </c>
      <c r="D58" s="325">
        <v>5.6288019596516525</v>
      </c>
      <c r="E58" s="326">
        <v>5.6288019596516525</v>
      </c>
      <c r="F58" s="327">
        <v>9.0843329223578415</v>
      </c>
      <c r="G58" s="325">
        <v>6.2032901846742039</v>
      </c>
      <c r="H58" s="326">
        <v>6.2032901846742039</v>
      </c>
      <c r="I58" s="1096"/>
      <c r="J58" s="1096"/>
      <c r="K58" s="1096"/>
      <c r="L58" s="1096"/>
      <c r="M58" s="1096"/>
      <c r="N58" s="1096"/>
      <c r="O58" s="1096"/>
      <c r="P58" s="327">
        <v>10.798507116299771</v>
      </c>
    </row>
    <row r="59" spans="3:16" ht="15" hidden="1">
      <c r="C59" s="313" t="s">
        <v>403</v>
      </c>
      <c r="D59" s="302">
        <v>7.8410933006186845</v>
      </c>
      <c r="E59" s="303">
        <v>6.8692048991883858</v>
      </c>
      <c r="F59" s="304">
        <v>7.2750099941676805</v>
      </c>
      <c r="G59" s="302">
        <v>5.6601366044064294</v>
      </c>
      <c r="H59" s="303">
        <v>5.8801390367873685</v>
      </c>
      <c r="I59" s="1099"/>
      <c r="J59" s="1099"/>
      <c r="K59" s="1099"/>
      <c r="L59" s="1099"/>
      <c r="M59" s="1099"/>
      <c r="N59" s="1099"/>
      <c r="O59" s="1099"/>
      <c r="P59" s="304">
        <v>8.0066601545836225</v>
      </c>
    </row>
    <row r="60" spans="3:16" ht="15" hidden="1">
      <c r="C60" s="313" t="s">
        <v>404</v>
      </c>
      <c r="D60" s="325">
        <v>7.8083931454117739</v>
      </c>
      <c r="E60" s="303">
        <v>7.2335321497565941</v>
      </c>
      <c r="F60" s="273">
        <v>6.7903848938368094</v>
      </c>
      <c r="G60" s="325">
        <v>12.684695650782452</v>
      </c>
      <c r="H60" s="303">
        <v>8.3782017723291968</v>
      </c>
      <c r="I60" s="1099"/>
      <c r="J60" s="1099"/>
      <c r="K60" s="1099"/>
      <c r="L60" s="1099"/>
      <c r="M60" s="1099"/>
      <c r="N60" s="1099"/>
      <c r="O60" s="1099"/>
      <c r="P60" s="273">
        <v>7.6273893698221018</v>
      </c>
    </row>
    <row r="61" spans="3:16" ht="15.75" hidden="1" thickBot="1">
      <c r="C61" s="317" t="s">
        <v>405</v>
      </c>
      <c r="D61" s="328">
        <v>1.7252726692409848</v>
      </c>
      <c r="E61" s="329">
        <v>5.2468521878256347</v>
      </c>
      <c r="F61" s="330">
        <v>5.2468521878256347</v>
      </c>
      <c r="G61" s="328">
        <v>-4.0424574535283142</v>
      </c>
      <c r="H61" s="329">
        <v>3.5613854623670615</v>
      </c>
      <c r="I61" s="1098"/>
      <c r="J61" s="1098"/>
      <c r="K61" s="1098"/>
      <c r="L61" s="1098"/>
      <c r="M61" s="1098"/>
      <c r="N61" s="1098"/>
      <c r="O61" s="1098"/>
      <c r="P61" s="330">
        <v>3.5613854623670615</v>
      </c>
    </row>
    <row r="62" spans="3:16" ht="15" hidden="1">
      <c r="C62" s="321" t="s">
        <v>464</v>
      </c>
      <c r="D62" s="325">
        <v>-7.4948371237426592E-2</v>
      </c>
      <c r="E62" s="326">
        <v>-7.4948371237426592E-2</v>
      </c>
      <c r="F62" s="327">
        <v>4.2247003404906502</v>
      </c>
      <c r="G62" s="325">
        <v>-0.54899760121662755</v>
      </c>
      <c r="H62" s="326">
        <v>-0.54899760121662755</v>
      </c>
      <c r="I62" s="1096"/>
      <c r="J62" s="1096"/>
      <c r="K62" s="1096"/>
      <c r="L62" s="1096"/>
      <c r="M62" s="1096"/>
      <c r="N62" s="1096"/>
      <c r="O62" s="1096"/>
      <c r="P62" s="327">
        <v>2.4723085878500806</v>
      </c>
    </row>
    <row r="63" spans="3:16" ht="15" hidden="1">
      <c r="C63" s="313" t="s">
        <v>465</v>
      </c>
      <c r="D63" s="302">
        <v>-0.34166362041315734</v>
      </c>
      <c r="E63" s="303">
        <v>-0.22585211624344126</v>
      </c>
      <c r="F63" s="304">
        <v>2.3998264864554031</v>
      </c>
      <c r="G63" s="302">
        <v>-1.4279700739090018</v>
      </c>
      <c r="H63" s="303">
        <v>-1.0708587854957541</v>
      </c>
      <c r="I63" s="1099"/>
      <c r="J63" s="1099"/>
      <c r="K63" s="1099"/>
      <c r="L63" s="1099"/>
      <c r="M63" s="1099"/>
      <c r="N63" s="1099"/>
      <c r="O63" s="1099"/>
      <c r="P63" s="304">
        <v>0.82504767203306351</v>
      </c>
    </row>
    <row r="64" spans="3:16" ht="15" hidden="1">
      <c r="C64" s="313" t="s">
        <v>466</v>
      </c>
      <c r="D64" s="297">
        <v>3.5395143332195733</v>
      </c>
      <c r="E64" s="298">
        <v>1.2426284984184299</v>
      </c>
      <c r="F64" s="273">
        <v>1.4090106761093457</v>
      </c>
      <c r="G64" s="297">
        <v>3.6941559400975432</v>
      </c>
      <c r="H64" s="298">
        <v>0.74796552945581851</v>
      </c>
      <c r="I64" s="1097"/>
      <c r="J64" s="1097"/>
      <c r="K64" s="1097"/>
      <c r="L64" s="1097"/>
      <c r="M64" s="1097"/>
      <c r="N64" s="1097"/>
      <c r="O64" s="1097"/>
      <c r="P64" s="273">
        <v>-1.0191561085390211</v>
      </c>
    </row>
    <row r="65" spans="3:16" ht="15.75" hidden="1" thickBot="1">
      <c r="C65" s="317" t="s">
        <v>467</v>
      </c>
      <c r="D65" s="328">
        <v>3.8577563657874236</v>
      </c>
      <c r="E65" s="329">
        <v>2.1542744267946556</v>
      </c>
      <c r="F65" s="330">
        <v>2.1542744267946556</v>
      </c>
      <c r="G65" s="328">
        <v>3.5202010501076852</v>
      </c>
      <c r="H65" s="329">
        <v>1.7441203188703236</v>
      </c>
      <c r="I65" s="1098"/>
      <c r="J65" s="1098"/>
      <c r="K65" s="1098"/>
      <c r="L65" s="1098"/>
      <c r="M65" s="1098"/>
      <c r="N65" s="1098"/>
      <c r="O65" s="1098"/>
      <c r="P65" s="330">
        <v>1.7441203188703236</v>
      </c>
    </row>
    <row r="66" spans="3:16" ht="15" hidden="1">
      <c r="C66" s="321" t="s">
        <v>477</v>
      </c>
      <c r="D66" s="325">
        <v>3.2590350221033848</v>
      </c>
      <c r="E66" s="326">
        <v>3.2590350221033848</v>
      </c>
      <c r="F66" s="327">
        <v>2.7294392882673435</v>
      </c>
      <c r="G66" s="325">
        <v>1.2177450497395936</v>
      </c>
      <c r="H66" s="326">
        <v>1.2177450497395936</v>
      </c>
      <c r="I66" s="1096"/>
      <c r="J66" s="1096"/>
      <c r="K66" s="1096"/>
      <c r="L66" s="1096"/>
      <c r="M66" s="1096"/>
      <c r="N66" s="1096"/>
      <c r="O66" s="1096"/>
      <c r="P66" s="327">
        <v>2.0291725246179393</v>
      </c>
    </row>
    <row r="67" spans="3:16" ht="15" hidden="1">
      <c r="C67" s="313" t="s">
        <v>478</v>
      </c>
      <c r="D67" s="302">
        <v>6.3534223523478817</v>
      </c>
      <c r="E67" s="303">
        <v>5.0077637758659144</v>
      </c>
      <c r="F67" s="304">
        <v>4.2331735505510615</v>
      </c>
      <c r="G67" s="302">
        <v>1.3190863612321913</v>
      </c>
      <c r="H67" s="303">
        <v>1.2776959491221929</v>
      </c>
      <c r="I67" s="1099"/>
      <c r="J67" s="1099"/>
      <c r="K67" s="1099"/>
      <c r="L67" s="1099"/>
      <c r="M67" s="1099"/>
      <c r="N67" s="1099"/>
      <c r="O67" s="1099"/>
      <c r="P67" s="304">
        <v>2.6803849826833037</v>
      </c>
    </row>
    <row r="68" spans="3:16" ht="15" hidden="1">
      <c r="C68" s="313" t="s">
        <v>479</v>
      </c>
      <c r="D68" s="297">
        <v>8.5992251863156177</v>
      </c>
      <c r="E68" s="298">
        <v>6.4401986478515916</v>
      </c>
      <c r="F68" s="273">
        <v>5.5471755757144248</v>
      </c>
      <c r="G68" s="297">
        <v>13.449013526888409</v>
      </c>
      <c r="H68" s="298">
        <v>6.0593934083809975</v>
      </c>
      <c r="I68" s="1097"/>
      <c r="J68" s="1097"/>
      <c r="K68" s="1097"/>
      <c r="L68" s="1097"/>
      <c r="M68" s="1097"/>
      <c r="N68" s="1097"/>
      <c r="O68" s="1097"/>
      <c r="P68" s="273">
        <v>5.1513300536272455</v>
      </c>
    </row>
    <row r="69" spans="3:16" ht="15.75" hidden="1" thickBot="1">
      <c r="C69" s="317" t="s">
        <v>480</v>
      </c>
      <c r="D69" s="328">
        <v>8.015003698096379</v>
      </c>
      <c r="E69" s="329">
        <v>6.9983377632053534</v>
      </c>
      <c r="F69" s="330">
        <v>6.9983377632053534</v>
      </c>
      <c r="G69" s="328">
        <v>0.43368991905110565</v>
      </c>
      <c r="H69" s="329">
        <v>4.0026063670486112</v>
      </c>
      <c r="I69" s="1098"/>
      <c r="J69" s="1098"/>
      <c r="K69" s="1098"/>
      <c r="L69" s="1098"/>
      <c r="M69" s="1098"/>
      <c r="N69" s="1098"/>
      <c r="O69" s="1098"/>
      <c r="P69" s="330">
        <v>4.0026063670486112</v>
      </c>
    </row>
    <row r="70" spans="3:16" ht="15" hidden="1">
      <c r="C70" s="321" t="s">
        <v>646</v>
      </c>
      <c r="D70" s="325">
        <v>-7.0783524710814056</v>
      </c>
      <c r="E70" s="326">
        <v>-7.0783524710814056</v>
      </c>
      <c r="F70" s="327">
        <v>5.1862249592323106</v>
      </c>
      <c r="G70" s="325">
        <v>-11.738613748662408</v>
      </c>
      <c r="H70" s="326">
        <v>-11.738613748662408</v>
      </c>
      <c r="I70" s="1096"/>
      <c r="J70" s="1096"/>
      <c r="K70" s="1096"/>
      <c r="L70" s="1096"/>
      <c r="M70" s="1096"/>
      <c r="N70" s="1096"/>
      <c r="O70" s="1096"/>
      <c r="P70" s="327">
        <v>1.9382371491702743</v>
      </c>
    </row>
    <row r="71" spans="3:16" ht="15" hidden="1">
      <c r="C71" s="313" t="s">
        <v>647</v>
      </c>
      <c r="D71" s="302">
        <v>-5.5120605857903016</v>
      </c>
      <c r="E71" s="303">
        <v>-6.1818519744506144</v>
      </c>
      <c r="F71" s="304">
        <v>2.4872193731576564</v>
      </c>
      <c r="G71" s="302">
        <v>3.6103416826456458</v>
      </c>
      <c r="H71" s="303">
        <v>-2.6548577560647879</v>
      </c>
      <c r="I71" s="1099"/>
      <c r="J71" s="1099"/>
      <c r="K71" s="1099"/>
      <c r="L71" s="1099"/>
      <c r="M71" s="1099"/>
      <c r="N71" s="1099"/>
      <c r="O71" s="1099"/>
      <c r="P71" s="304">
        <v>2.4627491269768154</v>
      </c>
    </row>
    <row r="72" spans="3:16" ht="15" hidden="1">
      <c r="C72" s="313" t="s">
        <v>648</v>
      </c>
      <c r="D72" s="297">
        <v>-1.6802684107145027</v>
      </c>
      <c r="E72" s="298">
        <v>-4.3500013892249445</v>
      </c>
      <c r="F72" s="273">
        <v>-0.14255418339653714</v>
      </c>
      <c r="G72" s="297">
        <v>-2.1839979385291586</v>
      </c>
      <c r="H72" s="298">
        <v>-2.4569842197956104</v>
      </c>
      <c r="I72" s="1097"/>
      <c r="J72" s="1097"/>
      <c r="K72" s="1097"/>
      <c r="L72" s="1097"/>
      <c r="M72" s="1097"/>
      <c r="N72" s="1097"/>
      <c r="O72" s="1097"/>
      <c r="P72" s="273">
        <v>-1.4392602085957495</v>
      </c>
    </row>
    <row r="73" spans="3:16" ht="15" hidden="1">
      <c r="C73" s="803" t="s">
        <v>645</v>
      </c>
      <c r="D73" s="804">
        <v>5.2654345723087248</v>
      </c>
      <c r="E73" s="805">
        <v>-0.90973799337195072</v>
      </c>
      <c r="F73" s="806">
        <v>-0.90973799337195072</v>
      </c>
      <c r="G73" s="804">
        <v>5.2034736386222802</v>
      </c>
      <c r="H73" s="805">
        <v>0.24761185026165311</v>
      </c>
      <c r="I73" s="1100"/>
      <c r="J73" s="1100"/>
      <c r="K73" s="1100"/>
      <c r="L73" s="1100"/>
      <c r="M73" s="1100"/>
      <c r="N73" s="1100"/>
      <c r="O73" s="1100"/>
      <c r="P73" s="806">
        <v>0.24761185026165311</v>
      </c>
    </row>
    <row r="74" spans="3:16" ht="15" hidden="1">
      <c r="C74" s="807" t="s">
        <v>684</v>
      </c>
      <c r="D74" s="353">
        <v>7.8545453404593513</v>
      </c>
      <c r="E74" s="808">
        <v>7.8545453404593513</v>
      </c>
      <c r="F74" s="354">
        <v>1.4485773700129823</v>
      </c>
      <c r="G74" s="353">
        <v>8.5293164681459199</v>
      </c>
      <c r="H74" s="808">
        <v>8.5293164681459199</v>
      </c>
      <c r="I74" s="1101"/>
      <c r="J74" s="1101"/>
      <c r="K74" s="1101"/>
      <c r="L74" s="1101"/>
      <c r="M74" s="1101"/>
      <c r="N74" s="1101"/>
      <c r="O74" s="1101"/>
      <c r="P74" s="354">
        <v>3.2558197936049638</v>
      </c>
    </row>
    <row r="75" spans="3:16" ht="15" hidden="1">
      <c r="C75" s="313" t="s">
        <v>685</v>
      </c>
      <c r="D75" s="302">
        <v>13.337911069974261</v>
      </c>
      <c r="E75" s="303">
        <v>11.015473113138885</v>
      </c>
      <c r="F75" s="304">
        <v>5.5106846297238832</v>
      </c>
      <c r="G75" s="302">
        <v>9.1108323915394038</v>
      </c>
      <c r="H75" s="303">
        <v>8.8956165939665155</v>
      </c>
      <c r="I75" s="1099"/>
      <c r="J75" s="1099"/>
      <c r="K75" s="1099"/>
      <c r="L75" s="1099"/>
      <c r="M75" s="1099"/>
      <c r="N75" s="1099"/>
      <c r="O75" s="1099"/>
      <c r="P75" s="304">
        <v>4.5364546402536066</v>
      </c>
    </row>
    <row r="76" spans="3:16" ht="15" hidden="1">
      <c r="C76" s="313" t="s">
        <v>686</v>
      </c>
      <c r="D76" s="302">
        <v>12.402235292325869</v>
      </c>
      <c r="E76" s="303">
        <v>11.595545825646546</v>
      </c>
      <c r="F76" s="304">
        <v>9.2656347263557759</v>
      </c>
      <c r="G76" s="302">
        <v>3.8596200672098346</v>
      </c>
      <c r="H76" s="303">
        <v>6.7733729732249337</v>
      </c>
      <c r="I76" s="1099"/>
      <c r="J76" s="1099"/>
      <c r="K76" s="1099"/>
      <c r="L76" s="1099"/>
      <c r="M76" s="1099"/>
      <c r="N76" s="1099"/>
      <c r="O76" s="1099"/>
      <c r="P76" s="304">
        <v>6.2101528626253177</v>
      </c>
    </row>
    <row r="77" spans="3:16" ht="15.75" hidden="1" thickBot="1">
      <c r="C77" s="809" t="s">
        <v>687</v>
      </c>
      <c r="D77" s="962">
        <v>7.7261503531141251</v>
      </c>
      <c r="E77" s="356">
        <v>10.124857500250229</v>
      </c>
      <c r="F77" s="357">
        <v>10.124857500250229</v>
      </c>
      <c r="G77" s="355">
        <v>8.1141697039637037</v>
      </c>
      <c r="H77" s="960">
        <v>7.2701559111118863</v>
      </c>
      <c r="I77" s="1102"/>
      <c r="J77" s="1102"/>
      <c r="K77" s="1102"/>
      <c r="L77" s="1102"/>
      <c r="M77" s="1102"/>
      <c r="N77" s="1102"/>
      <c r="O77" s="1102"/>
      <c r="P77" s="959">
        <v>7.2701559111118863</v>
      </c>
    </row>
    <row r="78" spans="3:16" ht="15" hidden="1">
      <c r="C78" s="807" t="s">
        <v>741</v>
      </c>
      <c r="D78" s="353">
        <v>9.6309806532457021</v>
      </c>
      <c r="E78" s="808">
        <v>9.6309806532457021</v>
      </c>
      <c r="F78" s="354">
        <v>10.387108450073246</v>
      </c>
      <c r="G78" s="353">
        <v>4.8780645918213184</v>
      </c>
      <c r="H78" s="808">
        <v>4.8780645918213184</v>
      </c>
      <c r="I78" s="1101"/>
      <c r="J78" s="1101"/>
      <c r="K78" s="1101"/>
      <c r="L78" s="1101"/>
      <c r="M78" s="1101"/>
      <c r="N78" s="1101"/>
      <c r="O78" s="1101"/>
      <c r="P78" s="354">
        <v>6.7563987266000547</v>
      </c>
    </row>
    <row r="79" spans="3:16" ht="15" hidden="1">
      <c r="C79" s="313" t="s">
        <v>768</v>
      </c>
      <c r="D79" s="302">
        <v>-22.101318229795343</v>
      </c>
      <c r="E79" s="303">
        <v>-9.0440182463287897</v>
      </c>
      <c r="F79" s="304">
        <v>2.4352032511374411</v>
      </c>
      <c r="G79" s="302">
        <v>-27.709846661498528</v>
      </c>
      <c r="H79" s="303">
        <v>-15.689811726250769</v>
      </c>
      <c r="I79" s="1099"/>
      <c r="J79" s="1099"/>
      <c r="K79" s="1099"/>
      <c r="L79" s="1099"/>
      <c r="M79" s="1099"/>
      <c r="N79" s="1099"/>
      <c r="O79" s="1099"/>
      <c r="P79" s="304">
        <v>-2.1236725358326214</v>
      </c>
    </row>
    <row r="80" spans="3:16" ht="15" hidden="1">
      <c r="C80" s="313" t="s">
        <v>769</v>
      </c>
      <c r="D80" s="302">
        <v>-25.10570541573458</v>
      </c>
      <c r="E80" s="303">
        <v>-15.811073110236807</v>
      </c>
      <c r="F80" s="304">
        <v>-7.4649375812368524</v>
      </c>
      <c r="G80" s="302">
        <v>-29.662157407037149</v>
      </c>
      <c r="H80" s="303">
        <v>-21.417282791406443</v>
      </c>
      <c r="I80" s="1099"/>
      <c r="J80" s="1099"/>
      <c r="K80" s="1099"/>
      <c r="L80" s="1099"/>
      <c r="M80" s="1099"/>
      <c r="N80" s="1099"/>
      <c r="O80" s="1099"/>
      <c r="P80" s="304">
        <v>-10.922941062420444</v>
      </c>
    </row>
    <row r="81" spans="3:16" ht="15.75" hidden="1" thickBot="1">
      <c r="C81" s="809" t="s">
        <v>770</v>
      </c>
      <c r="D81" s="355">
        <v>-22.203212281590588</v>
      </c>
      <c r="E81" s="356">
        <v>-18.187691912654881</v>
      </c>
      <c r="F81" s="357">
        <v>-18.187691912654881</v>
      </c>
      <c r="G81" s="355">
        <v>-32.081379505659783</v>
      </c>
      <c r="H81" s="356">
        <v>-25.399560197477701</v>
      </c>
      <c r="I81" s="1103"/>
      <c r="J81" s="1103"/>
      <c r="K81" s="1103"/>
      <c r="L81" s="1103"/>
      <c r="M81" s="1103"/>
      <c r="N81" s="1103"/>
      <c r="O81" s="1103"/>
      <c r="P81" s="357">
        <v>-25.399560197477701</v>
      </c>
    </row>
    <row r="82" spans="3:16">
      <c r="F82" s="138" t="s">
        <v>116</v>
      </c>
    </row>
  </sheetData>
  <mergeCells count="33">
    <mergeCell ref="P7:P9"/>
    <mergeCell ref="Q7:U7"/>
    <mergeCell ref="Q8:U8"/>
    <mergeCell ref="B7:B9"/>
    <mergeCell ref="C7:G7"/>
    <mergeCell ref="C8:G8"/>
    <mergeCell ref="I7:I9"/>
    <mergeCell ref="J7:N7"/>
    <mergeCell ref="J8:N8"/>
    <mergeCell ref="G35:P35"/>
    <mergeCell ref="D24:H24"/>
    <mergeCell ref="D35:F35"/>
    <mergeCell ref="C35:C37"/>
    <mergeCell ref="D36:F36"/>
    <mergeCell ref="G36:P36"/>
    <mergeCell ref="C24:C25"/>
    <mergeCell ref="J24:J25"/>
    <mergeCell ref="K24:O24"/>
    <mergeCell ref="AZ7:BD7"/>
    <mergeCell ref="AK7:AK9"/>
    <mergeCell ref="AL7:AP7"/>
    <mergeCell ref="AL8:AP8"/>
    <mergeCell ref="W7:W9"/>
    <mergeCell ref="X7:AB7"/>
    <mergeCell ref="AZ8:BD8"/>
    <mergeCell ref="AD7:AD9"/>
    <mergeCell ref="AE7:AI7"/>
    <mergeCell ref="AY7:AY9"/>
    <mergeCell ref="AE8:AI8"/>
    <mergeCell ref="AS8:AW8"/>
    <mergeCell ref="AS7:AW7"/>
    <mergeCell ref="X8:AB8"/>
    <mergeCell ref="AR7:AR9"/>
  </mergeCells>
  <phoneticPr fontId="5" type="noConversion"/>
  <hyperlinks>
    <hyperlink ref="C1" location="'Indice '!A1" display="INDICE " xr:uid="{00000000-0004-0000-0A00-000000000000}"/>
    <hyperlink ref="D4" location="Construcción!A8" display="Licencias de construcción" xr:uid="{00000000-0004-0000-0A00-000001000000}"/>
    <hyperlink ref="D5" location="Construcción!A67" display="Obras civiles" xr:uid="{00000000-0004-0000-0A00-000002000000}"/>
    <hyperlink ref="F82" location="Construcción!A1" display="ARRIBA " xr:uid="{00000000-0004-0000-0A00-000003000000}"/>
  </hyperlinks>
  <pageMargins left="0.37" right="0.3" top="1" bottom="1" header="0" footer="0"/>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1"/>
  <dimension ref="A1:M304"/>
  <sheetViews>
    <sheetView topLeftCell="A3" zoomScale="93" zoomScaleNormal="93" workbookViewId="0">
      <selection activeCell="E20" sqref="E20"/>
    </sheetView>
  </sheetViews>
  <sheetFormatPr baseColWidth="10" defaultColWidth="10.85546875" defaultRowHeight="12.75"/>
  <cols>
    <col min="1" max="1" width="6.5703125" style="5" customWidth="1"/>
    <col min="2" max="2" width="44" style="5" customWidth="1"/>
    <col min="3" max="3" width="21" style="5" customWidth="1"/>
    <col min="4" max="4" width="17.85546875" style="5" customWidth="1"/>
    <col min="5" max="5" width="20.7109375" style="5" customWidth="1"/>
    <col min="6" max="6" width="13" style="5" customWidth="1"/>
    <col min="7" max="7" width="11.42578125" style="5" customWidth="1"/>
    <col min="8" max="16384" width="10.85546875" style="5"/>
  </cols>
  <sheetData>
    <row r="1" spans="2:9">
      <c r="B1" s="757" t="s">
        <v>115</v>
      </c>
      <c r="C1" s="30"/>
      <c r="D1" s="30"/>
      <c r="E1" s="30"/>
      <c r="F1" s="30"/>
    </row>
    <row r="2" spans="2:9" ht="15.75">
      <c r="B2" s="204" t="s">
        <v>307</v>
      </c>
      <c r="C2" s="30"/>
      <c r="D2" s="30"/>
      <c r="E2" s="30"/>
      <c r="F2" s="30"/>
    </row>
    <row r="3" spans="2:9">
      <c r="B3" s="138"/>
      <c r="C3" s="138"/>
      <c r="D3" s="138"/>
      <c r="E3" s="138"/>
      <c r="F3" s="138"/>
    </row>
    <row r="4" spans="2:9" s="14" customFormat="1" ht="15">
      <c r="B4" s="33" t="s">
        <v>251</v>
      </c>
      <c r="C4" s="246" t="s">
        <v>899</v>
      </c>
    </row>
    <row r="5" spans="2:9" s="14" customFormat="1" ht="15">
      <c r="B5" s="33" t="s">
        <v>251</v>
      </c>
      <c r="C5" s="247" t="s">
        <v>901</v>
      </c>
    </row>
    <row r="6" spans="2:9" s="14" customFormat="1" ht="15">
      <c r="B6" s="33" t="s">
        <v>251</v>
      </c>
      <c r="C6" s="246" t="s">
        <v>900</v>
      </c>
    </row>
    <row r="7" spans="2:9" s="14" customFormat="1" ht="15">
      <c r="B7" s="33" t="s">
        <v>251</v>
      </c>
      <c r="C7" s="247" t="s">
        <v>904</v>
      </c>
    </row>
    <row r="8" spans="2:9" s="14" customFormat="1" ht="15">
      <c r="C8" s="29"/>
    </row>
    <row r="9" spans="2:9" s="14" customFormat="1" ht="18.75">
      <c r="B9" s="1440" t="s">
        <v>577</v>
      </c>
      <c r="C9" s="1440"/>
      <c r="D9" s="1440"/>
      <c r="E9" s="1440"/>
      <c r="F9" s="84"/>
    </row>
    <row r="10" spans="2:9" s="14" customFormat="1" ht="18.75">
      <c r="B10" s="1452" t="s">
        <v>934</v>
      </c>
      <c r="C10" s="1440"/>
      <c r="D10" s="1440"/>
      <c r="E10" s="1440"/>
      <c r="F10" s="84"/>
    </row>
    <row r="11" spans="2:9" s="14" customFormat="1" ht="15.75" thickBot="1">
      <c r="B11" s="23"/>
      <c r="C11" s="84"/>
      <c r="D11" s="84"/>
      <c r="E11" s="84"/>
      <c r="F11" s="84"/>
    </row>
    <row r="12" spans="2:9" s="14" customFormat="1" ht="13.7" customHeight="1">
      <c r="B12" s="1443"/>
      <c r="C12" s="1446">
        <v>2022</v>
      </c>
      <c r="D12" s="1449">
        <v>2023</v>
      </c>
      <c r="E12" s="1454" t="s">
        <v>360</v>
      </c>
      <c r="F12" s="241"/>
      <c r="G12" s="241"/>
      <c r="H12" s="241"/>
      <c r="I12" s="241"/>
    </row>
    <row r="13" spans="2:9" s="14" customFormat="1" ht="15" customHeight="1">
      <c r="B13" s="1444"/>
      <c r="C13" s="1447"/>
      <c r="D13" s="1450"/>
      <c r="E13" s="1455"/>
      <c r="F13" s="240"/>
      <c r="G13" s="240"/>
      <c r="H13" s="239"/>
      <c r="I13" s="241"/>
    </row>
    <row r="14" spans="2:9" s="14" customFormat="1" ht="15.75" thickBot="1">
      <c r="B14" s="1445"/>
      <c r="C14" s="1448"/>
      <c r="D14" s="1451"/>
      <c r="E14" s="1455"/>
      <c r="F14" s="240"/>
      <c r="G14" s="239"/>
      <c r="H14" s="239"/>
      <c r="I14" s="241"/>
    </row>
    <row r="15" spans="2:9" s="14" customFormat="1" ht="15.75">
      <c r="B15" s="943" t="s">
        <v>37</v>
      </c>
      <c r="C15" s="1104">
        <v>56910.136647719977</v>
      </c>
      <c r="D15" s="1104">
        <v>49542.89353899999</v>
      </c>
      <c r="E15" s="1060">
        <f>100*(D15/C15-1)</f>
        <v>-12.945396976155642</v>
      </c>
      <c r="F15" s="268"/>
      <c r="G15" s="1059"/>
      <c r="H15" s="1059"/>
    </row>
    <row r="16" spans="2:9" s="14" customFormat="1" ht="15.75">
      <c r="B16" s="943" t="s">
        <v>38</v>
      </c>
      <c r="C16" s="1105">
        <v>35883.618071200006</v>
      </c>
      <c r="D16" s="1105">
        <v>28202.673117689999</v>
      </c>
      <c r="E16" s="1061">
        <f t="shared" ref="E16:E20" si="0">100*(D16/C16-1)</f>
        <v>-21.405157468429003</v>
      </c>
      <c r="F16" s="268"/>
      <c r="G16" s="1059"/>
      <c r="H16" s="1059"/>
    </row>
    <row r="17" spans="2:13" s="14" customFormat="1" ht="15.75">
      <c r="B17" s="877" t="s">
        <v>104</v>
      </c>
      <c r="C17" s="1106">
        <v>3962.3196429500003</v>
      </c>
      <c r="D17" s="1106">
        <v>2791.9495153899989</v>
      </c>
      <c r="E17" s="1062">
        <f t="shared" si="0"/>
        <v>-29.537499066800301</v>
      </c>
      <c r="F17" s="268"/>
      <c r="G17" s="1059"/>
      <c r="H17" s="1059"/>
    </row>
    <row r="18" spans="2:13" s="14" customFormat="1" ht="15.75">
      <c r="B18" s="876" t="s">
        <v>105</v>
      </c>
      <c r="C18" s="1106">
        <v>18724.034003289999</v>
      </c>
      <c r="D18" s="1106">
        <v>15610.12242503</v>
      </c>
      <c r="E18" s="1063">
        <f t="shared" si="0"/>
        <v>-16.630559299950288</v>
      </c>
      <c r="F18" s="268"/>
      <c r="G18" s="1059"/>
      <c r="H18" s="1059"/>
    </row>
    <row r="19" spans="2:13" s="14" customFormat="1" ht="15.75">
      <c r="B19" s="876" t="s">
        <v>721</v>
      </c>
      <c r="C19" s="1106">
        <v>12288.826896500001</v>
      </c>
      <c r="D19" s="1106">
        <v>9163.2645556200005</v>
      </c>
      <c r="E19" s="1063">
        <f t="shared" si="0"/>
        <v>-25.434179903455203</v>
      </c>
      <c r="F19" s="268"/>
      <c r="G19" s="1059"/>
      <c r="H19" s="1059"/>
    </row>
    <row r="20" spans="2:13" s="14" customFormat="1" ht="15.75">
      <c r="B20" s="876" t="s">
        <v>106</v>
      </c>
      <c r="C20" s="1106">
        <v>908.43752845999995</v>
      </c>
      <c r="D20" s="1106">
        <v>637.33662164999998</v>
      </c>
      <c r="E20" s="1063">
        <f t="shared" si="0"/>
        <v>-29.842548146329364</v>
      </c>
      <c r="F20" s="268"/>
      <c r="G20" s="1059"/>
      <c r="H20" s="1059"/>
    </row>
    <row r="21" spans="2:13" s="14" customFormat="1" ht="16.5" thickBot="1">
      <c r="B21" s="942" t="s">
        <v>90</v>
      </c>
      <c r="C21" s="1107">
        <v>21026.518576519975</v>
      </c>
      <c r="D21" s="1107">
        <v>21340.220421309987</v>
      </c>
      <c r="E21" s="1064">
        <f>100*(D21/C21-1)</f>
        <v>1.491934309754539</v>
      </c>
      <c r="F21" s="268" t="s">
        <v>876</v>
      </c>
      <c r="G21" s="1059"/>
      <c r="H21" s="1059"/>
    </row>
    <row r="22" spans="2:13" s="14" customFormat="1" ht="15">
      <c r="B22" s="269"/>
      <c r="C22" s="149"/>
      <c r="D22" s="149"/>
      <c r="E22" s="150"/>
      <c r="F22" s="245"/>
      <c r="G22" s="240"/>
      <c r="H22" s="239"/>
      <c r="I22" s="241"/>
    </row>
    <row r="23" spans="2:13" s="14" customFormat="1" ht="15">
      <c r="F23" s="245"/>
      <c r="G23" s="240"/>
      <c r="H23" s="239"/>
      <c r="I23" s="241"/>
    </row>
    <row r="24" spans="2:13" s="14" customFormat="1" ht="15.75">
      <c r="B24" s="1442" t="s">
        <v>455</v>
      </c>
      <c r="C24" s="1442"/>
      <c r="D24" s="1442"/>
      <c r="E24" s="1442"/>
      <c r="F24" s="5"/>
      <c r="G24" s="238"/>
      <c r="H24" s="239"/>
      <c r="I24" s="241"/>
    </row>
    <row r="25" spans="2:13" s="14" customFormat="1" ht="15.75">
      <c r="B25" s="1442" t="s">
        <v>217</v>
      </c>
      <c r="C25" s="1442"/>
      <c r="D25" s="1442"/>
      <c r="E25" s="1442"/>
      <c r="F25" s="5"/>
      <c r="G25" s="238"/>
      <c r="H25" s="239"/>
      <c r="I25" s="241"/>
    </row>
    <row r="26" spans="2:13" s="14" customFormat="1" ht="15.75">
      <c r="B26" s="1441" t="str">
        <f>$B$10</f>
        <v>Enero-Diciembre</v>
      </c>
      <c r="C26" s="1442"/>
      <c r="D26" s="1442"/>
      <c r="E26" s="1442"/>
      <c r="F26" s="5"/>
      <c r="G26" s="238"/>
      <c r="H26" s="239"/>
      <c r="I26" s="241"/>
    </row>
    <row r="27" spans="2:13" s="14" customFormat="1" ht="15.75" thickBot="1">
      <c r="B27" s="23"/>
      <c r="C27" s="84"/>
      <c r="D27" s="1266"/>
      <c r="E27" s="1266"/>
    </row>
    <row r="28" spans="2:13" s="14" customFormat="1" ht="15" customHeight="1">
      <c r="B28" s="1457"/>
      <c r="C28" s="1432">
        <v>2022</v>
      </c>
      <c r="D28" s="1432">
        <v>2023</v>
      </c>
      <c r="E28" s="1432" t="s">
        <v>39</v>
      </c>
    </row>
    <row r="29" spans="2:13" s="14" customFormat="1" ht="15" customHeight="1">
      <c r="B29" s="1458"/>
      <c r="C29" s="1433"/>
      <c r="D29" s="1433"/>
      <c r="E29" s="1433"/>
    </row>
    <row r="30" spans="2:13" s="14" customFormat="1" ht="15" customHeight="1" thickBot="1">
      <c r="B30" s="1458"/>
      <c r="C30" s="1456"/>
      <c r="D30" s="1456"/>
      <c r="E30" s="1433"/>
    </row>
    <row r="31" spans="2:13" s="14" customFormat="1" ht="15" customHeight="1">
      <c r="B31" s="1108" t="s">
        <v>301</v>
      </c>
      <c r="C31" s="1112">
        <v>56910.136647720152</v>
      </c>
      <c r="D31" s="1112">
        <v>49542.893538999866</v>
      </c>
      <c r="E31" s="1060">
        <f>100*(D31/C31-1)</f>
        <v>-12.945396976156132</v>
      </c>
      <c r="G31" s="1059"/>
      <c r="H31" s="1059"/>
      <c r="I31" s="29"/>
      <c r="J31" s="29"/>
      <c r="K31" s="29"/>
      <c r="L31" s="29"/>
      <c r="M31" s="29"/>
    </row>
    <row r="32" spans="2:13" s="14" customFormat="1" ht="15" customHeight="1">
      <c r="B32" s="1109"/>
      <c r="C32" s="1113"/>
      <c r="D32" s="1114"/>
      <c r="E32" s="945"/>
      <c r="G32" s="1059"/>
      <c r="H32" s="1059"/>
      <c r="I32" s="29"/>
      <c r="J32" s="29"/>
      <c r="K32" s="29"/>
      <c r="L32" s="29"/>
      <c r="M32" s="29"/>
    </row>
    <row r="33" spans="2:13" s="14" customFormat="1" ht="15" customHeight="1">
      <c r="B33" s="1110" t="s">
        <v>62</v>
      </c>
      <c r="C33" s="1113">
        <v>15779.721400100063</v>
      </c>
      <c r="D33" s="1114">
        <v>13842.478287250053</v>
      </c>
      <c r="E33" s="753">
        <f t="shared" ref="E33:E47" si="1">100*(D33/C33-1)</f>
        <v>-12.276789074601313</v>
      </c>
      <c r="G33" s="1059"/>
      <c r="H33" s="1059"/>
      <c r="I33" s="29"/>
      <c r="J33" s="29"/>
      <c r="K33" s="29"/>
      <c r="L33" s="29"/>
      <c r="M33" s="29"/>
    </row>
    <row r="34" spans="2:13" s="14" customFormat="1" ht="15" customHeight="1">
      <c r="B34" s="1110" t="s">
        <v>107</v>
      </c>
      <c r="C34" s="1113">
        <v>3124.4648745300333</v>
      </c>
      <c r="D34" s="1114">
        <v>3274.910601440045</v>
      </c>
      <c r="E34" s="753">
        <f t="shared" si="1"/>
        <v>4.8150877974789452</v>
      </c>
      <c r="G34" s="1059"/>
      <c r="H34" s="1059"/>
      <c r="I34" s="29"/>
      <c r="J34" s="29"/>
      <c r="K34" s="5"/>
      <c r="L34" s="5"/>
      <c r="M34" s="5"/>
    </row>
    <row r="35" spans="2:13" s="14" customFormat="1" ht="15" customHeight="1">
      <c r="B35" s="1109" t="s">
        <v>44</v>
      </c>
      <c r="C35" s="1115">
        <v>135.08013636999991</v>
      </c>
      <c r="D35" s="1116">
        <v>123.17506914999949</v>
      </c>
      <c r="E35" s="945">
        <f t="shared" si="1"/>
        <v>-8.8133366902969907</v>
      </c>
      <c r="G35" s="1059"/>
      <c r="H35" s="1059"/>
      <c r="I35" s="29"/>
      <c r="J35" s="29"/>
      <c r="K35" s="5"/>
      <c r="L35" s="5"/>
      <c r="M35" s="5"/>
    </row>
    <row r="36" spans="2:13" s="14" customFormat="1" ht="15" customHeight="1">
      <c r="B36" s="1109" t="s">
        <v>45</v>
      </c>
      <c r="C36" s="1115">
        <v>1882.2654856700301</v>
      </c>
      <c r="D36" s="1116">
        <v>2014.8862269400372</v>
      </c>
      <c r="E36" s="945">
        <f t="shared" si="1"/>
        <v>7.045804233232178</v>
      </c>
      <c r="G36" s="1059"/>
      <c r="H36" s="1059"/>
      <c r="I36" s="29"/>
      <c r="J36" s="29"/>
      <c r="K36" s="5"/>
      <c r="L36" s="5"/>
      <c r="M36" s="5"/>
    </row>
    <row r="37" spans="2:13" s="29" customFormat="1" ht="15" customHeight="1">
      <c r="B37" s="1109" t="s">
        <v>46</v>
      </c>
      <c r="C37" s="1115">
        <v>1107.1192524900032</v>
      </c>
      <c r="D37" s="1116">
        <v>1136.8493053500088</v>
      </c>
      <c r="E37" s="945">
        <f t="shared" si="1"/>
        <v>2.6853523496353393</v>
      </c>
      <c r="F37" s="14"/>
      <c r="G37" s="1059"/>
      <c r="H37" s="1059"/>
      <c r="K37" s="5"/>
      <c r="L37" s="5"/>
      <c r="M37" s="5"/>
    </row>
    <row r="38" spans="2:13" s="14" customFormat="1" ht="15" customHeight="1">
      <c r="B38" s="1110" t="s">
        <v>265</v>
      </c>
      <c r="C38" s="1113">
        <v>12655.256525570032</v>
      </c>
      <c r="D38" s="1114">
        <v>10567.567685810009</v>
      </c>
      <c r="E38" s="753">
        <f t="shared" si="1"/>
        <v>-16.496614158249844</v>
      </c>
      <c r="G38" s="1059"/>
      <c r="H38" s="1059"/>
      <c r="I38" s="29"/>
      <c r="J38" s="29"/>
    </row>
    <row r="39" spans="2:13" s="14" customFormat="1" ht="15" customHeight="1">
      <c r="B39" s="1109" t="s">
        <v>47</v>
      </c>
      <c r="C39" s="1115">
        <v>420.07402305999869</v>
      </c>
      <c r="D39" s="1116">
        <v>357.42658672999886</v>
      </c>
      <c r="E39" s="945">
        <f t="shared" si="1"/>
        <v>-14.913427846275551</v>
      </c>
      <c r="G39" s="1059"/>
      <c r="H39" s="1059"/>
      <c r="I39" s="29"/>
      <c r="J39" s="29"/>
    </row>
    <row r="40" spans="2:13" s="14" customFormat="1" ht="15" customHeight="1">
      <c r="B40" s="1109" t="s">
        <v>48</v>
      </c>
      <c r="C40" s="1115">
        <v>2332.7307587399996</v>
      </c>
      <c r="D40" s="1116">
        <v>1885.4207240399976</v>
      </c>
      <c r="E40" s="945">
        <f t="shared" si="1"/>
        <v>-19.175382029155042</v>
      </c>
      <c r="G40" s="1059"/>
      <c r="H40" s="1059"/>
      <c r="I40" s="29"/>
      <c r="J40" s="29"/>
    </row>
    <row r="41" spans="2:13" s="14" customFormat="1" ht="15" customHeight="1">
      <c r="B41" s="1109" t="s">
        <v>49</v>
      </c>
      <c r="C41" s="1115">
        <v>1575.7518740000016</v>
      </c>
      <c r="D41" s="1116">
        <v>1040.7549188899957</v>
      </c>
      <c r="E41" s="945">
        <f t="shared" si="1"/>
        <v>-33.951852695686867</v>
      </c>
      <c r="G41" s="1059"/>
      <c r="H41" s="1059"/>
      <c r="I41" s="29"/>
      <c r="J41" s="29"/>
    </row>
    <row r="42" spans="2:13" s="14" customFormat="1" ht="15" customHeight="1">
      <c r="B42" s="1109" t="s">
        <v>266</v>
      </c>
      <c r="C42" s="1115">
        <v>30.491846500000001</v>
      </c>
      <c r="D42" s="1116">
        <v>52.9058249300002</v>
      </c>
      <c r="E42" s="945">
        <f t="shared" si="1"/>
        <v>73.508104633808259</v>
      </c>
      <c r="G42" s="1059"/>
      <c r="H42" s="1059"/>
      <c r="I42" s="29"/>
      <c r="J42" s="29"/>
    </row>
    <row r="43" spans="2:13" s="14" customFormat="1" ht="15" customHeight="1">
      <c r="B43" s="1109" t="s">
        <v>50</v>
      </c>
      <c r="C43" s="1115">
        <v>1752.3137103000095</v>
      </c>
      <c r="D43" s="1116">
        <v>1878.5786014000164</v>
      </c>
      <c r="E43" s="945">
        <f t="shared" si="1"/>
        <v>7.2056099520210637</v>
      </c>
      <c r="G43" s="1059"/>
      <c r="H43" s="1059"/>
      <c r="I43" s="29"/>
      <c r="J43" s="29"/>
    </row>
    <row r="44" spans="2:13" s="14" customFormat="1" ht="15" customHeight="1">
      <c r="B44" s="1109" t="s">
        <v>267</v>
      </c>
      <c r="C44" s="1115">
        <v>37.821585530000085</v>
      </c>
      <c r="D44" s="1116">
        <v>27.951477939999954</v>
      </c>
      <c r="E44" s="945">
        <f t="shared" si="1"/>
        <v>-26.096493448618542</v>
      </c>
      <c r="G44" s="1059"/>
      <c r="H44" s="1059"/>
      <c r="I44" s="29"/>
      <c r="J44" s="29"/>
    </row>
    <row r="45" spans="2:13" s="29" customFormat="1" ht="15" customHeight="1">
      <c r="B45" s="1109" t="s">
        <v>364</v>
      </c>
      <c r="C45" s="1115">
        <v>5834.4364754300241</v>
      </c>
      <c r="D45" s="1116">
        <v>4622.8781973799969</v>
      </c>
      <c r="E45" s="945">
        <f t="shared" si="1"/>
        <v>-20.765643488486695</v>
      </c>
      <c r="F45" s="14"/>
      <c r="G45" s="1059"/>
      <c r="H45" s="1059"/>
    </row>
    <row r="46" spans="2:13" s="14" customFormat="1" ht="15" customHeight="1">
      <c r="B46" s="1109" t="s">
        <v>268</v>
      </c>
      <c r="C46" s="1115">
        <v>39.303233669999983</v>
      </c>
      <c r="D46" s="1116">
        <v>28.242998599999989</v>
      </c>
      <c r="E46" s="945">
        <f t="shared" si="1"/>
        <v>-28.140776310836301</v>
      </c>
      <c r="G46" s="1059"/>
      <c r="H46" s="1059"/>
      <c r="I46" s="29"/>
      <c r="J46" s="29"/>
    </row>
    <row r="47" spans="2:13" s="14" customFormat="1" ht="15" customHeight="1">
      <c r="B47" s="1109" t="s">
        <v>170</v>
      </c>
      <c r="C47" s="1115">
        <v>632.3330183399986</v>
      </c>
      <c r="D47" s="1116">
        <v>673.40835590000438</v>
      </c>
      <c r="E47" s="945">
        <f t="shared" si="1"/>
        <v>6.4958394340749015</v>
      </c>
      <c r="G47" s="1059"/>
      <c r="H47" s="1059"/>
      <c r="I47" s="29"/>
      <c r="J47" s="29"/>
    </row>
    <row r="48" spans="2:13" s="14" customFormat="1" ht="15" customHeight="1">
      <c r="B48" s="1109"/>
      <c r="C48" s="1115"/>
      <c r="D48" s="1116"/>
      <c r="E48" s="945"/>
      <c r="G48" s="1059"/>
      <c r="H48" s="1059"/>
      <c r="I48" s="29"/>
      <c r="J48" s="29"/>
    </row>
    <row r="49" spans="2:10" s="14" customFormat="1" ht="15" customHeight="1">
      <c r="B49" s="1109" t="s">
        <v>51</v>
      </c>
      <c r="C49" s="1115">
        <v>14840.229377869784</v>
      </c>
      <c r="D49" s="1116">
        <v>13097.97764978025</v>
      </c>
      <c r="E49" s="945">
        <f t="shared" ref="E49:E51" si="2">100*(D49/C49-1)</f>
        <v>-11.740059292396342</v>
      </c>
      <c r="G49" s="1059"/>
      <c r="H49" s="1059"/>
      <c r="I49" s="29"/>
      <c r="J49" s="29"/>
    </row>
    <row r="50" spans="2:10" s="14" customFormat="1" ht="15" customHeight="1">
      <c r="B50" s="1109" t="s">
        <v>52</v>
      </c>
      <c r="C50" s="1115">
        <v>544.69631622999725</v>
      </c>
      <c r="D50" s="1116">
        <v>824.14937461999784</v>
      </c>
      <c r="E50" s="945">
        <f t="shared" si="2"/>
        <v>51.304378249549586</v>
      </c>
      <c r="G50" s="1059"/>
      <c r="H50" s="1059"/>
      <c r="I50" s="29"/>
      <c r="J50" s="29"/>
    </row>
    <row r="51" spans="2:10" s="14" customFormat="1" ht="15" customHeight="1">
      <c r="B51" s="1109" t="s">
        <v>53</v>
      </c>
      <c r="C51" s="1115">
        <v>1130.5322881199986</v>
      </c>
      <c r="D51" s="1116">
        <v>672.39580109000076</v>
      </c>
      <c r="E51" s="945">
        <f t="shared" si="2"/>
        <v>-40.523963078652883</v>
      </c>
      <c r="G51" s="1059"/>
      <c r="H51" s="1059"/>
      <c r="I51" s="29"/>
      <c r="J51" s="29"/>
    </row>
    <row r="52" spans="2:10" s="14" customFormat="1" ht="15" customHeight="1">
      <c r="B52" s="1109"/>
      <c r="C52" s="1115">
        <v>0</v>
      </c>
      <c r="D52" s="1116">
        <v>0</v>
      </c>
      <c r="E52" s="945"/>
      <c r="G52" s="1059"/>
      <c r="H52" s="1059"/>
      <c r="I52" s="29"/>
      <c r="J52" s="29"/>
    </row>
    <row r="53" spans="2:10" s="14" customFormat="1" ht="15" customHeight="1">
      <c r="B53" s="1110" t="s">
        <v>889</v>
      </c>
      <c r="C53" s="1113">
        <v>8022.0964458499902</v>
      </c>
      <c r="D53" s="1114">
        <v>6809.3453793799999</v>
      </c>
      <c r="E53" s="945">
        <f t="shared" ref="E53:E80" si="3">100*(D53/C53-1)</f>
        <v>-15.117632587144648</v>
      </c>
      <c r="G53" s="1059"/>
      <c r="H53" s="1059"/>
      <c r="I53" s="29"/>
      <c r="J53" s="29"/>
    </row>
    <row r="54" spans="2:10" s="14" customFormat="1" ht="15" customHeight="1">
      <c r="B54" s="1109" t="s">
        <v>54</v>
      </c>
      <c r="C54" s="1115">
        <v>860.34453196999834</v>
      </c>
      <c r="D54" s="1116">
        <v>586.35543337000342</v>
      </c>
      <c r="E54" s="945">
        <f t="shared" si="3"/>
        <v>-31.846439236688184</v>
      </c>
      <c r="G54" s="1059"/>
      <c r="H54" s="1059"/>
      <c r="I54" s="29"/>
      <c r="J54" s="29"/>
    </row>
    <row r="55" spans="2:10" s="14" customFormat="1" ht="15" customHeight="1">
      <c r="B55" s="1109" t="s">
        <v>269</v>
      </c>
      <c r="C55" s="1115">
        <v>3.2640771400000017</v>
      </c>
      <c r="D55" s="1116">
        <v>2.0579888200000003</v>
      </c>
      <c r="E55" s="945">
        <f t="shared" si="3"/>
        <v>-36.950362024838689</v>
      </c>
      <c r="G55" s="1059"/>
      <c r="H55" s="1059"/>
      <c r="I55" s="29"/>
      <c r="J55" s="29"/>
    </row>
    <row r="56" spans="2:10" s="14" customFormat="1" ht="15" customHeight="1">
      <c r="B56" s="1109" t="s">
        <v>55</v>
      </c>
      <c r="C56" s="1115">
        <v>630.56418863999988</v>
      </c>
      <c r="D56" s="1116">
        <v>539.7510429400005</v>
      </c>
      <c r="E56" s="945">
        <f t="shared" si="3"/>
        <v>-14.401887600985564</v>
      </c>
      <c r="G56" s="1059"/>
      <c r="H56" s="1059"/>
      <c r="I56" s="29"/>
      <c r="J56" s="29"/>
    </row>
    <row r="57" spans="2:10" s="29" customFormat="1" ht="15" customHeight="1">
      <c r="B57" s="1109" t="s">
        <v>270</v>
      </c>
      <c r="C57" s="1115">
        <v>0.82346830000000026</v>
      </c>
      <c r="D57" s="1116">
        <v>25.646887119999988</v>
      </c>
      <c r="E57" s="945" t="s">
        <v>286</v>
      </c>
      <c r="F57" s="14"/>
      <c r="G57" s="1059"/>
      <c r="H57" s="1059"/>
    </row>
    <row r="58" spans="2:10" s="29" customFormat="1" ht="15" customHeight="1">
      <c r="B58" s="1109" t="s">
        <v>253</v>
      </c>
      <c r="C58" s="1115">
        <v>0.37411305</v>
      </c>
      <c r="D58" s="1116">
        <v>0.39568804000000007</v>
      </c>
      <c r="E58" s="945">
        <f t="shared" si="3"/>
        <v>5.7669707057800057</v>
      </c>
      <c r="F58" s="14"/>
      <c r="G58" s="1059"/>
      <c r="H58" s="1059"/>
    </row>
    <row r="59" spans="2:10" s="29" customFormat="1" ht="15" customHeight="1">
      <c r="B59" s="1109" t="s">
        <v>365</v>
      </c>
      <c r="C59" s="1115">
        <v>0.46569499999999997</v>
      </c>
      <c r="D59" s="1116">
        <v>16.389345839999997</v>
      </c>
      <c r="E59" s="945">
        <f t="shared" si="3"/>
        <v>3419.3304287140718</v>
      </c>
      <c r="F59" s="14"/>
      <c r="G59" s="1059"/>
      <c r="H59" s="1059"/>
    </row>
    <row r="60" spans="2:10" s="29" customFormat="1" ht="15" customHeight="1">
      <c r="B60" s="1109" t="s">
        <v>254</v>
      </c>
      <c r="C60" s="1115">
        <v>96.388955249999995</v>
      </c>
      <c r="D60" s="1116">
        <v>27.004096659999995</v>
      </c>
      <c r="E60" s="945">
        <f t="shared" si="3"/>
        <v>-71.984241773385136</v>
      </c>
      <c r="F60" s="14"/>
      <c r="G60" s="1059"/>
      <c r="H60" s="1059"/>
    </row>
    <row r="61" spans="2:10" s="29" customFormat="1" ht="15" customHeight="1">
      <c r="B61" s="1109" t="s">
        <v>271</v>
      </c>
      <c r="C61" s="1115">
        <v>2.2345134600000001</v>
      </c>
      <c r="D61" s="1116">
        <v>2.0113349600000001</v>
      </c>
      <c r="E61" s="945">
        <f t="shared" si="3"/>
        <v>-9.9877894671531742</v>
      </c>
      <c r="F61" s="14"/>
      <c r="G61" s="1059"/>
      <c r="H61" s="1059"/>
    </row>
    <row r="62" spans="2:10" s="29" customFormat="1" ht="15" customHeight="1">
      <c r="B62" s="1109" t="s">
        <v>272</v>
      </c>
      <c r="C62" s="1115">
        <v>53.317892190000016</v>
      </c>
      <c r="D62" s="1116">
        <v>61.896496799999987</v>
      </c>
      <c r="E62" s="945">
        <f t="shared" si="3"/>
        <v>16.089541911052741</v>
      </c>
      <c r="F62" s="14"/>
      <c r="G62" s="1059"/>
      <c r="H62" s="1059"/>
    </row>
    <row r="63" spans="2:10" s="29" customFormat="1" ht="15" customHeight="1">
      <c r="B63" s="1109" t="s">
        <v>56</v>
      </c>
      <c r="C63" s="1115">
        <v>1481.7509817</v>
      </c>
      <c r="D63" s="1116">
        <v>1154.6161540999985</v>
      </c>
      <c r="E63" s="945">
        <f t="shared" si="3"/>
        <v>-22.077584671122175</v>
      </c>
      <c r="F63" s="14"/>
      <c r="G63" s="1059"/>
      <c r="H63" s="1059"/>
    </row>
    <row r="64" spans="2:10" s="29" customFormat="1" ht="15" customHeight="1">
      <c r="B64" s="1109" t="s">
        <v>273</v>
      </c>
      <c r="C64" s="1115">
        <v>11.025516049999998</v>
      </c>
      <c r="D64" s="1116">
        <v>1.5684926200000013</v>
      </c>
      <c r="E64" s="945">
        <f t="shared" si="3"/>
        <v>-85.773975450337289</v>
      </c>
      <c r="F64" s="14"/>
      <c r="G64" s="1059"/>
      <c r="H64" s="1059"/>
    </row>
    <row r="65" spans="2:8" s="29" customFormat="1" ht="15" customHeight="1">
      <c r="B65" s="1109" t="s">
        <v>274</v>
      </c>
      <c r="C65" s="1115">
        <v>103.43366360999991</v>
      </c>
      <c r="D65" s="1116">
        <v>101.41370683999995</v>
      </c>
      <c r="E65" s="945">
        <f t="shared" si="3"/>
        <v>-1.9529007283511479</v>
      </c>
      <c r="F65" s="14"/>
      <c r="G65" s="1059"/>
      <c r="H65" s="1059"/>
    </row>
    <row r="66" spans="2:8" s="29" customFormat="1" ht="15" customHeight="1">
      <c r="B66" s="1109" t="s">
        <v>57</v>
      </c>
      <c r="C66" s="1115">
        <v>233.79467864999967</v>
      </c>
      <c r="D66" s="1116">
        <v>235.77785211999992</v>
      </c>
      <c r="E66" s="945">
        <f t="shared" si="3"/>
        <v>0.84825432360209341</v>
      </c>
      <c r="F66" s="14"/>
      <c r="G66" s="1059"/>
      <c r="H66" s="1059"/>
    </row>
    <row r="67" spans="2:8" s="29" customFormat="1" ht="15" customHeight="1">
      <c r="B67" s="1109" t="s">
        <v>275</v>
      </c>
      <c r="C67" s="1115">
        <v>22.099543089999962</v>
      </c>
      <c r="D67" s="1116">
        <v>20.603645779999994</v>
      </c>
      <c r="E67" s="945">
        <f t="shared" si="3"/>
        <v>-6.7689060534326657</v>
      </c>
      <c r="F67" s="14"/>
      <c r="G67" s="1059"/>
      <c r="H67" s="1059"/>
    </row>
    <row r="68" spans="2:8" s="29" customFormat="1" ht="15" customHeight="1">
      <c r="B68" s="1109" t="s">
        <v>276</v>
      </c>
      <c r="C68" s="1115">
        <v>2.3414347200000005</v>
      </c>
      <c r="D68" s="1116">
        <v>2.0804991199999994</v>
      </c>
      <c r="E68" s="945">
        <f t="shared" si="3"/>
        <v>-11.144261156253854</v>
      </c>
      <c r="F68" s="14"/>
      <c r="G68" s="1059"/>
      <c r="H68" s="1059"/>
    </row>
    <row r="69" spans="2:8" s="29" customFormat="1" ht="15" customHeight="1">
      <c r="B69" s="1109" t="s">
        <v>245</v>
      </c>
      <c r="C69" s="1115">
        <v>242.21261277000013</v>
      </c>
      <c r="D69" s="1116">
        <v>115.14565044000001</v>
      </c>
      <c r="E69" s="945">
        <f t="shared" si="3"/>
        <v>-52.4609188913957</v>
      </c>
      <c r="F69" s="14"/>
      <c r="G69" s="1059"/>
      <c r="H69" s="1059"/>
    </row>
    <row r="70" spans="2:8" s="29" customFormat="1" ht="15" customHeight="1">
      <c r="B70" s="1109" t="s">
        <v>58</v>
      </c>
      <c r="C70" s="1115">
        <v>970.84674536999842</v>
      </c>
      <c r="D70" s="1116">
        <v>814.7751530099996</v>
      </c>
      <c r="E70" s="945">
        <f t="shared" si="3"/>
        <v>-16.07582176119039</v>
      </c>
      <c r="F70" s="14"/>
      <c r="G70" s="1059"/>
      <c r="H70" s="1059"/>
    </row>
    <row r="71" spans="2:8" s="29" customFormat="1" ht="15" customHeight="1">
      <c r="B71" s="1109" t="s">
        <v>277</v>
      </c>
      <c r="C71" s="1115">
        <v>2.0569107100000008</v>
      </c>
      <c r="D71" s="1116">
        <v>13.612546450000007</v>
      </c>
      <c r="E71" s="945" t="s">
        <v>286</v>
      </c>
      <c r="F71" s="14"/>
      <c r="G71" s="1059"/>
      <c r="H71" s="1059"/>
    </row>
    <row r="72" spans="2:8" s="29" customFormat="1" ht="15" customHeight="1">
      <c r="B72" s="1109" t="s">
        <v>278</v>
      </c>
      <c r="C72" s="1115">
        <v>2.4193121100000003</v>
      </c>
      <c r="D72" s="1116">
        <v>1.8500922800000001</v>
      </c>
      <c r="E72" s="945">
        <f t="shared" si="3"/>
        <v>-23.528168509023008</v>
      </c>
      <c r="F72" s="14"/>
      <c r="G72" s="1059"/>
      <c r="H72" s="1059"/>
    </row>
    <row r="73" spans="2:8" s="29" customFormat="1" ht="15" customHeight="1">
      <c r="B73" s="1109" t="s">
        <v>279</v>
      </c>
      <c r="C73" s="1115">
        <v>1.03166E-2</v>
      </c>
      <c r="D73" s="1116">
        <v>0.76039253000000007</v>
      </c>
      <c r="E73" s="945" t="s">
        <v>286</v>
      </c>
      <c r="F73" s="14"/>
      <c r="G73" s="1059"/>
      <c r="H73" s="1059"/>
    </row>
    <row r="74" spans="2:8" s="29" customFormat="1" ht="15" customHeight="1">
      <c r="B74" s="1109" t="s">
        <v>280</v>
      </c>
      <c r="C74" s="1267">
        <v>4.5645380000000006E-2</v>
      </c>
      <c r="D74" s="1116">
        <v>0.23211247000000002</v>
      </c>
      <c r="E74" s="945">
        <f t="shared" si="3"/>
        <v>408.51251539586258</v>
      </c>
      <c r="F74" s="14"/>
      <c r="G74" s="1059"/>
      <c r="H74" s="1059"/>
    </row>
    <row r="75" spans="2:8" s="29" customFormat="1" ht="15" customHeight="1">
      <c r="B75" s="1109" t="s">
        <v>59</v>
      </c>
      <c r="C75" s="1115">
        <v>2697.794821849996</v>
      </c>
      <c r="D75" s="1116">
        <v>2042.3998938299976</v>
      </c>
      <c r="E75" s="945">
        <f t="shared" si="3"/>
        <v>-24.293727703523626</v>
      </c>
      <c r="F75" s="14"/>
      <c r="G75" s="1059"/>
      <c r="H75" s="1059"/>
    </row>
    <row r="76" spans="2:8" s="29" customFormat="1" ht="15" customHeight="1">
      <c r="B76" s="1109" t="s">
        <v>281</v>
      </c>
      <c r="C76" s="1115">
        <v>453.07978197999978</v>
      </c>
      <c r="D76" s="1116">
        <v>946.7087609400005</v>
      </c>
      <c r="E76" s="945">
        <f t="shared" si="3"/>
        <v>108.94968140109836</v>
      </c>
      <c r="F76" s="14"/>
      <c r="G76" s="1059"/>
      <c r="H76" s="1059"/>
    </row>
    <row r="77" spans="2:8" s="29" customFormat="1" ht="15" customHeight="1">
      <c r="B77" s="1109" t="s">
        <v>60</v>
      </c>
      <c r="C77" s="1115">
        <v>23.198123350000014</v>
      </c>
      <c r="D77" s="1116">
        <v>24.109770940000001</v>
      </c>
      <c r="E77" s="945">
        <f t="shared" si="3"/>
        <v>3.9298333586970324</v>
      </c>
      <c r="F77" s="14"/>
      <c r="G77" s="1059"/>
      <c r="H77" s="1059"/>
    </row>
    <row r="78" spans="2:8" s="29" customFormat="1" ht="15" customHeight="1">
      <c r="B78" s="1109" t="s">
        <v>282</v>
      </c>
      <c r="C78" s="1115">
        <v>37.522197530000014</v>
      </c>
      <c r="D78" s="1116">
        <v>14.78372315999999</v>
      </c>
      <c r="E78" s="945">
        <f t="shared" si="3"/>
        <v>-60.600060409095171</v>
      </c>
      <c r="F78" s="14"/>
      <c r="G78" s="1059"/>
      <c r="H78" s="1059"/>
    </row>
    <row r="79" spans="2:8" s="29" customFormat="1" ht="15" customHeight="1">
      <c r="B79" s="1109" t="s">
        <v>283</v>
      </c>
      <c r="C79" s="1115">
        <v>7.9307802299999937</v>
      </c>
      <c r="D79" s="1116">
        <v>7.2077807699999941</v>
      </c>
      <c r="E79" s="945">
        <f t="shared" si="3"/>
        <v>-9.1163724000961288</v>
      </c>
      <c r="F79" s="14"/>
      <c r="G79" s="1059"/>
      <c r="H79" s="1059"/>
    </row>
    <row r="80" spans="2:8" s="29" customFormat="1" ht="15" customHeight="1">
      <c r="B80" s="1109" t="s">
        <v>255</v>
      </c>
      <c r="C80" s="1115">
        <v>82.755945150000002</v>
      </c>
      <c r="D80" s="1116">
        <v>50.190837429999995</v>
      </c>
      <c r="E80" s="945">
        <f t="shared" si="3"/>
        <v>-39.35077735016359</v>
      </c>
      <c r="F80" s="14"/>
      <c r="G80" s="1059"/>
      <c r="H80" s="1059"/>
    </row>
    <row r="81" spans="2:8" s="29" customFormat="1" ht="15" customHeight="1">
      <c r="B81" s="1109"/>
      <c r="C81" s="1115"/>
      <c r="D81" s="1116"/>
      <c r="E81" s="945"/>
      <c r="F81" s="14"/>
      <c r="G81" s="1059"/>
      <c r="H81" s="1059"/>
    </row>
    <row r="82" spans="2:8" s="29" customFormat="1" ht="15" customHeight="1">
      <c r="B82" s="1109" t="s">
        <v>61</v>
      </c>
      <c r="C82" s="1115">
        <v>606.10689089999869</v>
      </c>
      <c r="D82" s="1116">
        <v>676.85519973999828</v>
      </c>
      <c r="E82" s="945">
        <v>8.4327537503033714</v>
      </c>
      <c r="F82" s="14"/>
      <c r="G82" s="1059"/>
      <c r="H82" s="1059"/>
    </row>
    <row r="83" spans="2:8" s="29" customFormat="1" ht="15" customHeight="1">
      <c r="B83" s="1109" t="s">
        <v>63</v>
      </c>
      <c r="C83" s="1115">
        <v>2153.7906014999944</v>
      </c>
      <c r="D83" s="1116">
        <v>2469.3064854799923</v>
      </c>
      <c r="E83" s="945">
        <v>5.9509477246716731</v>
      </c>
      <c r="F83" s="14"/>
      <c r="G83" s="1059"/>
      <c r="H83" s="1059"/>
    </row>
    <row r="84" spans="2:8" s="29" customFormat="1" ht="15" customHeight="1">
      <c r="B84" s="1109" t="s">
        <v>108</v>
      </c>
      <c r="C84" s="1115">
        <v>318.53985028999733</v>
      </c>
      <c r="D84" s="1116">
        <v>345.68260982999783</v>
      </c>
      <c r="E84" s="945">
        <v>9.8679075371899211E-2</v>
      </c>
      <c r="F84" s="14"/>
      <c r="G84" s="1059"/>
      <c r="H84" s="1059"/>
    </row>
    <row r="85" spans="2:8" s="29" customFormat="1" ht="15" customHeight="1">
      <c r="B85" s="1109" t="s">
        <v>109</v>
      </c>
      <c r="C85" s="1115">
        <v>902.15906954999866</v>
      </c>
      <c r="D85" s="1116">
        <v>577.96901168999716</v>
      </c>
      <c r="E85" s="945">
        <v>-34.735230157399883</v>
      </c>
      <c r="F85" s="14"/>
      <c r="G85" s="1059"/>
      <c r="H85" s="1059"/>
    </row>
    <row r="86" spans="2:8" s="29" customFormat="1" ht="15" customHeight="1">
      <c r="B86" s="1109" t="s">
        <v>284</v>
      </c>
      <c r="C86" s="1115">
        <v>124.91181837000003</v>
      </c>
      <c r="D86" s="1116">
        <v>123.16186531000011</v>
      </c>
      <c r="E86" s="945">
        <v>-5.0897238382959875</v>
      </c>
      <c r="F86" s="14"/>
      <c r="G86" s="1059"/>
      <c r="H86" s="1059"/>
    </row>
    <row r="87" spans="2:8" s="29" customFormat="1" ht="15" customHeight="1">
      <c r="B87" s="1109" t="s">
        <v>366</v>
      </c>
      <c r="C87" s="1115">
        <v>2304.0073759799957</v>
      </c>
      <c r="D87" s="1116">
        <v>2397.7983943499971</v>
      </c>
      <c r="E87" s="945">
        <v>-26.514070200057059</v>
      </c>
      <c r="F87" s="14"/>
      <c r="G87" s="1059"/>
      <c r="H87" s="1059"/>
    </row>
    <row r="88" spans="2:8" s="29" customFormat="1" ht="15" customHeight="1">
      <c r="B88" s="1109" t="s">
        <v>367</v>
      </c>
      <c r="C88" s="1115">
        <v>121.44194927999975</v>
      </c>
      <c r="D88" s="1116">
        <v>39.126156719999948</v>
      </c>
      <c r="E88" s="945">
        <v>-75.468523796141625</v>
      </c>
      <c r="F88" s="14"/>
      <c r="G88" s="1059"/>
      <c r="H88" s="1059"/>
    </row>
    <row r="89" spans="2:8" s="29" customFormat="1" ht="15" customHeight="1">
      <c r="B89" s="1109" t="s">
        <v>368</v>
      </c>
      <c r="C89" s="1115">
        <v>204.91987309000001</v>
      </c>
      <c r="D89" s="1116">
        <v>112.87182550999999</v>
      </c>
      <c r="E89" s="945">
        <v>-97.889818687002233</v>
      </c>
      <c r="F89" s="14"/>
      <c r="G89" s="1059"/>
      <c r="H89" s="1059"/>
    </row>
    <row r="90" spans="2:8" s="29" customFormat="1" ht="15" customHeight="1">
      <c r="B90" s="1109" t="s">
        <v>369</v>
      </c>
      <c r="C90" s="1115">
        <v>2258.621501319999</v>
      </c>
      <c r="D90" s="1116">
        <v>848.3631475600007</v>
      </c>
      <c r="E90" s="945">
        <v>-71.401455689304825</v>
      </c>
      <c r="F90" s="14"/>
      <c r="G90" s="1059"/>
      <c r="H90" s="1059"/>
    </row>
    <row r="91" spans="2:8" s="29" customFormat="1" ht="15" customHeight="1">
      <c r="B91" s="1109" t="s">
        <v>370</v>
      </c>
      <c r="C91" s="1115">
        <v>1075.3378051999994</v>
      </c>
      <c r="D91" s="1116">
        <v>499.20536156000014</v>
      </c>
      <c r="E91" s="945">
        <v>-40.157283534673759</v>
      </c>
      <c r="F91" s="14"/>
      <c r="G91" s="1059"/>
      <c r="H91" s="1059"/>
    </row>
    <row r="92" spans="2:8" s="29" customFormat="1" ht="15" customHeight="1">
      <c r="B92" s="1109" t="s">
        <v>371</v>
      </c>
      <c r="C92" s="1115">
        <v>254.30081847000022</v>
      </c>
      <c r="D92" s="1116">
        <v>289.36561028000051</v>
      </c>
      <c r="E92" s="945">
        <v>56.426717673068183</v>
      </c>
      <c r="F92" s="14"/>
      <c r="G92" s="1059"/>
      <c r="H92" s="1059"/>
    </row>
    <row r="93" spans="2:8" s="29" customFormat="1" ht="15" customHeight="1">
      <c r="B93" s="1109" t="s">
        <v>372</v>
      </c>
      <c r="C93" s="1115">
        <v>122.70789909000008</v>
      </c>
      <c r="D93" s="1116">
        <v>187.89328470000015</v>
      </c>
      <c r="E93" s="945">
        <v>7.9970736430306371</v>
      </c>
      <c r="F93" s="14"/>
      <c r="G93" s="1059"/>
      <c r="H93" s="1059"/>
    </row>
    <row r="94" spans="2:8" s="29" customFormat="1" ht="15" customHeight="1">
      <c r="B94" s="1109" t="s">
        <v>373</v>
      </c>
      <c r="C94" s="1115">
        <v>459.11296824999999</v>
      </c>
      <c r="D94" s="1116">
        <v>410.73803505000006</v>
      </c>
      <c r="E94" s="945">
        <v>-27.010822385639649</v>
      </c>
      <c r="F94" s="14"/>
      <c r="G94" s="1059"/>
      <c r="H94" s="1059"/>
    </row>
    <row r="95" spans="2:8" s="29" customFormat="1" ht="15" customHeight="1">
      <c r="B95" s="1109" t="s">
        <v>728</v>
      </c>
      <c r="C95" s="1115">
        <v>609.50804878000019</v>
      </c>
      <c r="D95" s="1116">
        <v>824.80203383000139</v>
      </c>
      <c r="E95" s="945">
        <v>42.024518736011274</v>
      </c>
      <c r="F95" s="14"/>
      <c r="G95" s="1059"/>
      <c r="H95" s="1059"/>
    </row>
    <row r="96" spans="2:8" s="29" customFormat="1" ht="15" customHeight="1">
      <c r="B96" s="1109" t="s">
        <v>476</v>
      </c>
      <c r="C96" s="1115">
        <v>24.243008490000005</v>
      </c>
      <c r="D96" s="1116">
        <v>23.323232490000009</v>
      </c>
      <c r="E96" s="945">
        <v>-3.5011175705777164</v>
      </c>
      <c r="F96" s="14"/>
      <c r="G96" s="1059"/>
      <c r="H96" s="1059"/>
    </row>
    <row r="97" spans="2:10" s="29" customFormat="1" ht="15" customHeight="1">
      <c r="B97" s="1109" t="s">
        <v>374</v>
      </c>
      <c r="C97" s="1115">
        <v>127.81350371999986</v>
      </c>
      <c r="D97" s="1116">
        <v>68.921838610000052</v>
      </c>
      <c r="E97" s="945">
        <v>-34.112325232895792</v>
      </c>
      <c r="F97" s="14"/>
      <c r="G97" s="1059"/>
      <c r="H97" s="1059"/>
    </row>
    <row r="98" spans="2:10" s="29" customFormat="1" ht="15" customHeight="1">
      <c r="B98" s="1109" t="s">
        <v>773</v>
      </c>
      <c r="C98" s="1115">
        <v>614.13599179999733</v>
      </c>
      <c r="D98" s="1116">
        <v>453.21331596999795</v>
      </c>
      <c r="E98" s="945">
        <v>-25.307846308733396</v>
      </c>
      <c r="F98" s="14"/>
      <c r="G98" s="1059"/>
      <c r="H98" s="1059"/>
    </row>
    <row r="99" spans="2:10" s="29" customFormat="1" ht="15" customHeight="1">
      <c r="B99" s="1109" t="s">
        <v>854</v>
      </c>
      <c r="C99" s="1115">
        <v>50.617449210000011</v>
      </c>
      <c r="D99" s="1116">
        <v>2.1583900600000012</v>
      </c>
      <c r="E99" s="945">
        <v>-97.171816984286252</v>
      </c>
      <c r="F99" s="14"/>
      <c r="G99" s="1059"/>
      <c r="H99" s="1059"/>
    </row>
    <row r="100" spans="2:10" s="29" customFormat="1" ht="15" customHeight="1">
      <c r="B100" s="1109"/>
      <c r="C100" s="1117"/>
      <c r="D100" s="1118"/>
      <c r="E100" s="945"/>
      <c r="F100" s="14"/>
      <c r="G100" s="1059"/>
      <c r="H100" s="1059"/>
    </row>
    <row r="101" spans="2:10" s="29" customFormat="1" ht="15" customHeight="1">
      <c r="B101" s="1109" t="s">
        <v>886</v>
      </c>
      <c r="C101" s="1117">
        <v>505.87320719999974</v>
      </c>
      <c r="D101" s="1118">
        <v>549.29669401000035</v>
      </c>
      <c r="E101" s="945">
        <v>-97.171816984286252</v>
      </c>
      <c r="F101" s="14"/>
      <c r="G101" s="1059"/>
      <c r="H101" s="1059"/>
    </row>
    <row r="102" spans="2:10" s="29" customFormat="1" ht="15" customHeight="1" thickBot="1">
      <c r="B102" s="1111" t="s">
        <v>285</v>
      </c>
      <c r="C102" s="1119">
        <v>3754.7111890603305</v>
      </c>
      <c r="D102" s="1120">
        <v>3396.4945541295706</v>
      </c>
      <c r="E102" s="945">
        <v>-97.171816984286252</v>
      </c>
      <c r="F102" s="14"/>
      <c r="G102" s="1059"/>
      <c r="H102" s="1059"/>
    </row>
    <row r="103" spans="2:10" s="29" customFormat="1" ht="15" customHeight="1">
      <c r="B103" s="5" t="s">
        <v>774</v>
      </c>
      <c r="C103" s="5"/>
      <c r="D103" s="5"/>
      <c r="E103" s="5"/>
      <c r="F103" s="14"/>
      <c r="G103" s="14"/>
      <c r="J103" s="14"/>
    </row>
    <row r="104" spans="2:10" s="29" customFormat="1" ht="15" customHeight="1">
      <c r="B104" s="5" t="s">
        <v>775</v>
      </c>
      <c r="C104" s="5"/>
      <c r="D104" s="5"/>
      <c r="E104" s="5"/>
      <c r="F104" s="14"/>
      <c r="G104" s="14"/>
      <c r="H104" s="14"/>
      <c r="I104" s="14"/>
      <c r="J104" s="14"/>
    </row>
    <row r="105" spans="2:10" s="29" customFormat="1" ht="15" customHeight="1">
      <c r="B105" s="5"/>
      <c r="C105" s="5"/>
      <c r="D105" s="5"/>
      <c r="E105" s="5"/>
      <c r="F105" s="14"/>
      <c r="G105" s="14"/>
      <c r="H105" s="14"/>
      <c r="I105" s="14"/>
      <c r="J105" s="14"/>
    </row>
    <row r="106" spans="2:10" ht="15.75">
      <c r="B106" s="1453" t="s">
        <v>742</v>
      </c>
      <c r="C106" s="1453"/>
      <c r="D106" s="1453"/>
      <c r="E106" s="1453"/>
      <c r="F106" s="14"/>
      <c r="G106" s="14"/>
      <c r="H106" s="14"/>
      <c r="I106" s="14"/>
      <c r="J106" s="14"/>
    </row>
    <row r="107" spans="2:10" ht="15.75">
      <c r="B107" s="1442" t="s">
        <v>217</v>
      </c>
      <c r="C107" s="1442"/>
      <c r="D107" s="1442"/>
      <c r="E107" s="1442"/>
      <c r="F107" s="14"/>
      <c r="G107" s="14"/>
      <c r="H107" s="14"/>
      <c r="I107" s="14"/>
      <c r="J107" s="14"/>
    </row>
    <row r="108" spans="2:10" ht="15.75">
      <c r="B108" s="1441" t="str">
        <f>B26</f>
        <v>Enero-Diciembre</v>
      </c>
      <c r="C108" s="1442"/>
      <c r="D108" s="1442"/>
      <c r="E108" s="1442"/>
      <c r="F108" s="14"/>
      <c r="G108" s="14"/>
      <c r="H108" s="14"/>
      <c r="I108" s="14"/>
      <c r="J108" s="14"/>
    </row>
    <row r="109" spans="2:10" ht="15.75" thickBot="1">
      <c r="B109" s="271"/>
      <c r="F109" s="14"/>
      <c r="G109" s="14"/>
      <c r="H109" s="14"/>
      <c r="I109" s="14"/>
      <c r="J109" s="14"/>
    </row>
    <row r="110" spans="2:10" s="14" customFormat="1" ht="15" customHeight="1">
      <c r="B110" s="718"/>
      <c r="C110" s="1434">
        <v>2022</v>
      </c>
      <c r="D110" s="1437">
        <v>2023</v>
      </c>
      <c r="E110" s="1432" t="s">
        <v>39</v>
      </c>
    </row>
    <row r="111" spans="2:10" s="14" customFormat="1" ht="15" customHeight="1">
      <c r="B111" s="719"/>
      <c r="C111" s="1435"/>
      <c r="D111" s="1438"/>
      <c r="E111" s="1433"/>
    </row>
    <row r="112" spans="2:10" s="14" customFormat="1" ht="15.75" customHeight="1" thickBot="1">
      <c r="B112" s="784"/>
      <c r="C112" s="1436"/>
      <c r="D112" s="1439"/>
      <c r="E112" s="1433"/>
    </row>
    <row r="113" spans="2:10" s="29" customFormat="1" ht="15">
      <c r="B113" s="735" t="s">
        <v>4</v>
      </c>
      <c r="C113" s="1121">
        <v>56910.136647719992</v>
      </c>
      <c r="D113" s="1121">
        <v>49542.893539000012</v>
      </c>
      <c r="E113" s="938">
        <f t="shared" ref="E113:E176" si="4">100*(D113/C113-1)</f>
        <v>-12.945396976155632</v>
      </c>
      <c r="F113" s="14"/>
      <c r="G113" s="1059"/>
      <c r="H113" s="1059"/>
      <c r="I113" s="14"/>
      <c r="J113" s="14"/>
    </row>
    <row r="114" spans="2:10" s="29" customFormat="1" ht="15">
      <c r="B114" s="736" t="s">
        <v>171</v>
      </c>
      <c r="C114" s="1122">
        <v>4037.2081037899998</v>
      </c>
      <c r="D114" s="1122">
        <v>3889.8984592300067</v>
      </c>
      <c r="E114" s="920">
        <f t="shared" si="4"/>
        <v>-3.64879988281267</v>
      </c>
      <c r="F114" s="14"/>
      <c r="G114" s="1059"/>
      <c r="H114" s="1059"/>
      <c r="I114" s="14"/>
      <c r="J114" s="14"/>
    </row>
    <row r="115" spans="2:10" s="14" customFormat="1" ht="33.75" customHeight="1">
      <c r="B115" s="815" t="s">
        <v>539</v>
      </c>
      <c r="C115" s="1122">
        <v>3946.5112720699994</v>
      </c>
      <c r="D115" s="1122">
        <v>3790.7018154500065</v>
      </c>
      <c r="E115" s="920">
        <f t="shared" si="4"/>
        <v>-3.9480301937226847</v>
      </c>
      <c r="G115" s="1059"/>
      <c r="H115" s="1059"/>
    </row>
    <row r="116" spans="2:10" s="14" customFormat="1" ht="15">
      <c r="B116" s="811" t="s">
        <v>540</v>
      </c>
      <c r="C116" s="1123">
        <v>33.89260603999999</v>
      </c>
      <c r="D116" s="1123">
        <v>43.416466540000009</v>
      </c>
      <c r="E116" s="742">
        <f t="shared" si="4"/>
        <v>28.100112717092273</v>
      </c>
      <c r="G116" s="1059"/>
      <c r="H116" s="1059"/>
    </row>
    <row r="117" spans="2:10" s="14" customFormat="1" ht="15">
      <c r="B117" s="811" t="s">
        <v>541</v>
      </c>
      <c r="C117" s="1123">
        <v>3579.9417947399993</v>
      </c>
      <c r="D117" s="1123">
        <v>3492.1346748700066</v>
      </c>
      <c r="E117" s="742">
        <f t="shared" si="4"/>
        <v>-2.4527527234942004</v>
      </c>
      <c r="G117" s="1059"/>
      <c r="H117" s="1059"/>
    </row>
    <row r="118" spans="2:10" s="14" customFormat="1" ht="25.5">
      <c r="B118" s="811" t="s">
        <v>542</v>
      </c>
      <c r="C118" s="1123">
        <v>10.135399410000003</v>
      </c>
      <c r="D118" s="1123">
        <v>10.227582869999996</v>
      </c>
      <c r="E118" s="742">
        <f t="shared" si="4"/>
        <v>0.90951975616313518</v>
      </c>
      <c r="G118" s="1059"/>
      <c r="H118" s="1059"/>
    </row>
    <row r="119" spans="2:10" s="14" customFormat="1" ht="15">
      <c r="B119" s="811" t="s">
        <v>543</v>
      </c>
      <c r="C119" s="1123">
        <v>322.54147187999996</v>
      </c>
      <c r="D119" s="1123">
        <v>244.92309117000005</v>
      </c>
      <c r="E119" s="742">
        <f t="shared" si="4"/>
        <v>-24.064620359541689</v>
      </c>
      <c r="G119" s="1059"/>
      <c r="H119" s="1059"/>
    </row>
    <row r="120" spans="2:10" s="14" customFormat="1" ht="15">
      <c r="B120" s="811" t="s">
        <v>544</v>
      </c>
      <c r="C120" s="1123">
        <v>0</v>
      </c>
      <c r="D120" s="1123">
        <v>0</v>
      </c>
      <c r="E120" s="1159" t="s">
        <v>783</v>
      </c>
      <c r="G120" s="1059"/>
      <c r="H120" s="1059"/>
    </row>
    <row r="121" spans="2:10" s="14" customFormat="1" ht="36" customHeight="1">
      <c r="B121" s="811" t="s">
        <v>545</v>
      </c>
      <c r="C121" s="1123">
        <v>0</v>
      </c>
      <c r="D121" s="1123">
        <v>0</v>
      </c>
      <c r="E121" s="1159" t="s">
        <v>783</v>
      </c>
      <c r="G121" s="1059"/>
      <c r="H121" s="1059"/>
    </row>
    <row r="122" spans="2:10" s="14" customFormat="1" ht="25.5">
      <c r="B122" s="811" t="s">
        <v>546</v>
      </c>
      <c r="C122" s="1124">
        <v>0</v>
      </c>
      <c r="D122" s="1124">
        <v>0</v>
      </c>
      <c r="E122" s="1159" t="s">
        <v>783</v>
      </c>
      <c r="G122" s="1059"/>
      <c r="H122" s="1059"/>
    </row>
    <row r="123" spans="2:10" s="14" customFormat="1" ht="15">
      <c r="B123" s="815" t="s">
        <v>689</v>
      </c>
      <c r="C123" s="1122">
        <v>55.452689389999968</v>
      </c>
      <c r="D123" s="1122">
        <v>65.761651470000004</v>
      </c>
      <c r="E123" s="920">
        <f t="shared" si="4"/>
        <v>18.590553845814185</v>
      </c>
      <c r="G123" s="1059"/>
      <c r="H123" s="1059"/>
    </row>
    <row r="124" spans="2:10" s="14" customFormat="1" ht="15">
      <c r="B124" s="811" t="s">
        <v>732</v>
      </c>
      <c r="C124" s="1123">
        <v>0</v>
      </c>
      <c r="D124" s="1123">
        <v>0</v>
      </c>
      <c r="E124" s="1159" t="s">
        <v>783</v>
      </c>
      <c r="G124" s="1059"/>
      <c r="H124" s="1059"/>
    </row>
    <row r="125" spans="2:10" s="14" customFormat="1" ht="15">
      <c r="B125" s="811" t="s">
        <v>547</v>
      </c>
      <c r="C125" s="1123">
        <v>20.085174540000004</v>
      </c>
      <c r="D125" s="1123">
        <v>27.632392259999996</v>
      </c>
      <c r="E125" s="742">
        <f t="shared" si="4"/>
        <v>37.576062408467337</v>
      </c>
      <c r="G125" s="1059"/>
      <c r="H125" s="1059"/>
    </row>
    <row r="126" spans="2:10" s="14" customFormat="1" ht="25.5">
      <c r="B126" s="811" t="s">
        <v>548</v>
      </c>
      <c r="C126" s="1123">
        <v>35.367514849999964</v>
      </c>
      <c r="D126" s="1123">
        <v>38.129259209999994</v>
      </c>
      <c r="E126" s="742">
        <f t="shared" si="4"/>
        <v>7.8087034718528736</v>
      </c>
      <c r="G126" s="1059"/>
      <c r="H126" s="1059"/>
    </row>
    <row r="127" spans="2:10" s="14" customFormat="1" ht="15">
      <c r="B127" s="811" t="s">
        <v>549</v>
      </c>
      <c r="C127" s="1123">
        <v>0</v>
      </c>
      <c r="D127" s="1123">
        <v>0</v>
      </c>
      <c r="E127" s="1159" t="s">
        <v>783</v>
      </c>
      <c r="G127" s="1059"/>
      <c r="H127" s="1059"/>
    </row>
    <row r="128" spans="2:10" s="14" customFormat="1" ht="15">
      <c r="B128" s="815" t="s">
        <v>690</v>
      </c>
      <c r="C128" s="1122">
        <v>35.24414233000001</v>
      </c>
      <c r="D128" s="1122">
        <v>33.43499230999997</v>
      </c>
      <c r="E128" s="920">
        <f t="shared" si="4"/>
        <v>-5.1331934908799948</v>
      </c>
      <c r="G128" s="1059"/>
      <c r="H128" s="1059"/>
    </row>
    <row r="129" spans="2:8" s="14" customFormat="1" ht="15">
      <c r="B129" s="812" t="s">
        <v>550</v>
      </c>
      <c r="C129" s="1123">
        <v>27.097584799999996</v>
      </c>
      <c r="D129" s="1123">
        <v>24.525087289999973</v>
      </c>
      <c r="E129" s="742">
        <f t="shared" si="4"/>
        <v>-9.4934568116935019</v>
      </c>
      <c r="G129" s="1059"/>
      <c r="H129" s="1059"/>
    </row>
    <row r="130" spans="2:8" s="14" customFormat="1" ht="15">
      <c r="B130" s="813" t="s">
        <v>551</v>
      </c>
      <c r="C130" s="1123">
        <v>8.1465575300000115</v>
      </c>
      <c r="D130" s="1123">
        <v>8.9099050199999965</v>
      </c>
      <c r="E130" s="742">
        <f t="shared" si="4"/>
        <v>9.3701847337225317</v>
      </c>
      <c r="G130" s="1059"/>
      <c r="H130" s="1059"/>
    </row>
    <row r="131" spans="2:8" s="14" customFormat="1" ht="15">
      <c r="B131" s="736" t="s">
        <v>208</v>
      </c>
      <c r="C131" s="1122">
        <v>26597.056372199997</v>
      </c>
      <c r="D131" s="1122">
        <v>20881.044425080014</v>
      </c>
      <c r="E131" s="920">
        <f t="shared" si="4"/>
        <v>-21.491144986610333</v>
      </c>
      <c r="G131" s="1059"/>
      <c r="H131" s="1059"/>
    </row>
    <row r="132" spans="2:8" s="14" customFormat="1" ht="15">
      <c r="B132" s="737" t="s">
        <v>691</v>
      </c>
      <c r="C132" s="1123">
        <v>10504.602722159996</v>
      </c>
      <c r="D132" s="1123">
        <v>8047.6371874700117</v>
      </c>
      <c r="E132" s="742">
        <f t="shared" si="4"/>
        <v>-23.389418902124593</v>
      </c>
      <c r="G132" s="1059"/>
      <c r="H132" s="1059"/>
    </row>
    <row r="133" spans="2:8" s="14" customFormat="1" ht="15">
      <c r="B133" s="814" t="s">
        <v>552</v>
      </c>
      <c r="C133" s="1123">
        <v>10504.602722159996</v>
      </c>
      <c r="D133" s="1123">
        <v>8047.6371874700117</v>
      </c>
      <c r="E133" s="742">
        <f t="shared" si="4"/>
        <v>-23.389418902124593</v>
      </c>
      <c r="G133" s="1059"/>
      <c r="H133" s="1059"/>
    </row>
    <row r="134" spans="2:8" s="14" customFormat="1" ht="15">
      <c r="B134" s="814" t="s">
        <v>553</v>
      </c>
      <c r="C134" s="1123">
        <v>9.9999999999999994E-37</v>
      </c>
      <c r="D134" s="1123">
        <v>9.9999999999999994E-37</v>
      </c>
      <c r="E134" s="742" t="s">
        <v>783</v>
      </c>
      <c r="G134" s="1059"/>
      <c r="H134" s="1059"/>
    </row>
    <row r="135" spans="2:8" s="14" customFormat="1" ht="15">
      <c r="B135" s="737" t="s">
        <v>692</v>
      </c>
      <c r="C135" s="1123">
        <v>15836.623713099998</v>
      </c>
      <c r="D135" s="1123">
        <v>12434.694129110001</v>
      </c>
      <c r="E135" s="742">
        <f t="shared" si="4"/>
        <v>-21.481406931301482</v>
      </c>
      <c r="G135" s="1059"/>
      <c r="H135" s="1059"/>
    </row>
    <row r="136" spans="2:8" s="14" customFormat="1" ht="15">
      <c r="B136" s="814" t="s">
        <v>554</v>
      </c>
      <c r="C136" s="1123">
        <v>15836.623713099998</v>
      </c>
      <c r="D136" s="1123">
        <v>12434.694129110001</v>
      </c>
      <c r="E136" s="742">
        <f t="shared" si="4"/>
        <v>-21.481406931301482</v>
      </c>
      <c r="G136" s="1059"/>
      <c r="H136" s="1059"/>
    </row>
    <row r="137" spans="2:8" s="14" customFormat="1" ht="15">
      <c r="B137" s="813" t="s">
        <v>555</v>
      </c>
      <c r="C137" s="1123">
        <v>5.9999999999999996E-36</v>
      </c>
      <c r="D137" s="1123">
        <v>5.9999999999999996E-36</v>
      </c>
      <c r="E137" s="742" t="s">
        <v>783</v>
      </c>
      <c r="G137" s="1059"/>
      <c r="H137" s="1059"/>
    </row>
    <row r="138" spans="2:8" s="14" customFormat="1" ht="15">
      <c r="B138" s="738" t="s">
        <v>693</v>
      </c>
      <c r="C138" s="1123">
        <v>214.71956857999996</v>
      </c>
      <c r="D138" s="1123">
        <v>367.62781900000004</v>
      </c>
      <c r="E138" s="742">
        <f t="shared" si="4"/>
        <v>71.213001884842058</v>
      </c>
      <c r="G138" s="1059"/>
      <c r="H138" s="1059"/>
    </row>
    <row r="139" spans="2:8" s="14" customFormat="1" ht="15">
      <c r="B139" s="814" t="s">
        <v>556</v>
      </c>
      <c r="C139" s="1123">
        <v>1.9999999999999999E-36</v>
      </c>
      <c r="D139" s="1123">
        <v>1.8035590000000001E-2</v>
      </c>
      <c r="E139" s="742" t="s">
        <v>783</v>
      </c>
      <c r="G139" s="1059"/>
      <c r="H139" s="1059"/>
    </row>
    <row r="140" spans="2:8" s="14" customFormat="1" ht="15">
      <c r="B140" s="814" t="s">
        <v>557</v>
      </c>
      <c r="C140" s="1123">
        <v>214.71956857999996</v>
      </c>
      <c r="D140" s="1123">
        <v>367.60978341000003</v>
      </c>
      <c r="E140" s="742">
        <f t="shared" si="4"/>
        <v>71.20460228245868</v>
      </c>
      <c r="G140" s="1059"/>
      <c r="H140" s="1059"/>
    </row>
    <row r="141" spans="2:8" s="14" customFormat="1" ht="15">
      <c r="B141" s="738" t="s">
        <v>694</v>
      </c>
      <c r="C141" s="1123">
        <v>41.110368359999988</v>
      </c>
      <c r="D141" s="1123">
        <v>31.085289499999988</v>
      </c>
      <c r="E141" s="742">
        <f t="shared" si="4"/>
        <v>-24.385767532441548</v>
      </c>
      <c r="G141" s="1059"/>
      <c r="H141" s="1059"/>
    </row>
    <row r="142" spans="2:8" s="14" customFormat="1" ht="26.25">
      <c r="B142" s="814" t="s">
        <v>558</v>
      </c>
      <c r="C142" s="1123">
        <v>13.732186140000001</v>
      </c>
      <c r="D142" s="1123">
        <v>16.995609509999991</v>
      </c>
      <c r="E142" s="742">
        <f t="shared" si="4"/>
        <v>23.764776683983911</v>
      </c>
      <c r="G142" s="1059"/>
      <c r="H142" s="1059"/>
    </row>
    <row r="143" spans="2:8" s="14" customFormat="1" ht="26.25">
      <c r="B143" s="814" t="s">
        <v>559</v>
      </c>
      <c r="C143" s="1123">
        <v>19.38587201999999</v>
      </c>
      <c r="D143" s="1123">
        <v>6.6243640199999989</v>
      </c>
      <c r="E143" s="742">
        <f t="shared" si="4"/>
        <v>-65.828908737425976</v>
      </c>
      <c r="G143" s="1059"/>
      <c r="H143" s="1059"/>
    </row>
    <row r="144" spans="2:8" s="14" customFormat="1" ht="15">
      <c r="B144" s="919" t="s">
        <v>560</v>
      </c>
      <c r="C144" s="1123">
        <v>7.9923101999999924</v>
      </c>
      <c r="D144" s="1123">
        <v>7.4653159700000007</v>
      </c>
      <c r="E144" s="742">
        <f t="shared" si="4"/>
        <v>-6.5937659676921996</v>
      </c>
      <c r="G144" s="1059"/>
      <c r="H144" s="1059"/>
    </row>
    <row r="145" spans="2:10" s="29" customFormat="1" ht="15">
      <c r="B145" s="738" t="s">
        <v>172</v>
      </c>
      <c r="C145" s="1125">
        <v>26169.049282669999</v>
      </c>
      <c r="D145" s="1122">
        <v>24447.937697469999</v>
      </c>
      <c r="E145" s="920">
        <f t="shared" si="4"/>
        <v>-6.5768976419780634</v>
      </c>
      <c r="F145" s="14"/>
      <c r="G145" s="1059"/>
      <c r="H145" s="1059"/>
      <c r="I145" s="14"/>
      <c r="J145" s="14"/>
    </row>
    <row r="146" spans="2:10" s="14" customFormat="1" ht="15">
      <c r="B146" s="737" t="s">
        <v>695</v>
      </c>
      <c r="C146" s="1122">
        <v>7393.3028509399946</v>
      </c>
      <c r="D146" s="1122">
        <v>6042.9916218399985</v>
      </c>
      <c r="E146" s="920">
        <f t="shared" si="4"/>
        <v>-18.263978310158301</v>
      </c>
      <c r="G146" s="1059"/>
      <c r="H146" s="1059"/>
    </row>
    <row r="147" spans="2:10" s="14" customFormat="1" ht="15">
      <c r="B147" s="813" t="s">
        <v>562</v>
      </c>
      <c r="C147" s="1123">
        <v>417.91624155000011</v>
      </c>
      <c r="D147" s="1123">
        <v>351.98754743000006</v>
      </c>
      <c r="E147" s="742">
        <f t="shared" si="4"/>
        <v>-15.77557595643534</v>
      </c>
      <c r="G147" s="1059"/>
      <c r="H147" s="1059"/>
    </row>
    <row r="148" spans="2:10" s="14" customFormat="1" ht="15">
      <c r="B148" s="813" t="s">
        <v>565</v>
      </c>
      <c r="C148" s="1123">
        <v>152.37246974000013</v>
      </c>
      <c r="D148" s="1123">
        <v>188.07812366999994</v>
      </c>
      <c r="E148" s="742">
        <f t="shared" si="4"/>
        <v>23.433139851920725</v>
      </c>
      <c r="G148" s="1059"/>
      <c r="H148" s="1059"/>
    </row>
    <row r="149" spans="2:10" s="14" customFormat="1" ht="15">
      <c r="B149" s="813" t="s">
        <v>481</v>
      </c>
      <c r="C149" s="1123">
        <v>1030.5531998600002</v>
      </c>
      <c r="D149" s="1123">
        <v>787.66941483000016</v>
      </c>
      <c r="E149" s="742">
        <f t="shared" si="4"/>
        <v>-23.568291774068094</v>
      </c>
      <c r="G149" s="1059"/>
      <c r="H149" s="1059"/>
    </row>
    <row r="150" spans="2:10" s="14" customFormat="1" ht="15">
      <c r="B150" s="813" t="s">
        <v>566</v>
      </c>
      <c r="C150" s="1123">
        <v>26.353665329999991</v>
      </c>
      <c r="D150" s="1123">
        <v>29.693342520000005</v>
      </c>
      <c r="E150" s="742">
        <f t="shared" si="4"/>
        <v>12.672533965126487</v>
      </c>
      <c r="G150" s="1059"/>
      <c r="H150" s="1059"/>
    </row>
    <row r="151" spans="2:10" s="14" customFormat="1" ht="15">
      <c r="B151" s="813" t="s">
        <v>567</v>
      </c>
      <c r="C151" s="1123">
        <v>108.41074291999998</v>
      </c>
      <c r="D151" s="1123">
        <v>118.44981274000014</v>
      </c>
      <c r="E151" s="742">
        <f t="shared" si="4"/>
        <v>9.2602167918066414</v>
      </c>
      <c r="G151" s="1059"/>
      <c r="H151" s="1059"/>
    </row>
    <row r="152" spans="2:10" s="14" customFormat="1" ht="15">
      <c r="B152" s="813" t="s">
        <v>563</v>
      </c>
      <c r="C152" s="1123">
        <v>4534.1390112099962</v>
      </c>
      <c r="D152" s="1123">
        <v>3287.9655868099962</v>
      </c>
      <c r="E152" s="742">
        <f t="shared" si="4"/>
        <v>-27.484235073495057</v>
      </c>
      <c r="G152" s="1059"/>
      <c r="H152" s="1059"/>
    </row>
    <row r="153" spans="2:10" s="14" customFormat="1" ht="15">
      <c r="B153" s="813" t="s">
        <v>699</v>
      </c>
      <c r="C153" s="1123">
        <v>387.60927003000035</v>
      </c>
      <c r="D153" s="1123">
        <v>451.75228257000049</v>
      </c>
      <c r="E153" s="742">
        <f t="shared" si="4"/>
        <v>16.548369066363033</v>
      </c>
      <c r="G153" s="1059"/>
      <c r="H153" s="1059"/>
    </row>
    <row r="154" spans="2:10" s="14" customFormat="1" ht="15">
      <c r="B154" s="813" t="s">
        <v>568</v>
      </c>
      <c r="C154" s="1123">
        <v>667.65730607999762</v>
      </c>
      <c r="D154" s="1123">
        <v>751.00035796000168</v>
      </c>
      <c r="E154" s="742">
        <f t="shared" si="4"/>
        <v>12.482908689988648</v>
      </c>
      <c r="G154" s="1059"/>
      <c r="H154" s="1059"/>
    </row>
    <row r="155" spans="2:10" s="14" customFormat="1" ht="15">
      <c r="B155" s="813" t="s">
        <v>564</v>
      </c>
      <c r="C155" s="1123">
        <v>68.29094422</v>
      </c>
      <c r="D155" s="1123">
        <v>76.395153309999898</v>
      </c>
      <c r="E155" s="742">
        <f t="shared" si="4"/>
        <v>11.867179730144173</v>
      </c>
      <c r="G155" s="1059"/>
      <c r="H155" s="1059"/>
    </row>
    <row r="156" spans="2:10" s="14" customFormat="1" ht="15">
      <c r="B156" s="738" t="s">
        <v>696</v>
      </c>
      <c r="C156" s="1122">
        <v>70.45739381000007</v>
      </c>
      <c r="D156" s="1122">
        <v>77.69886483000009</v>
      </c>
      <c r="E156" s="920">
        <f t="shared" si="4"/>
        <v>10.277801417872245</v>
      </c>
      <c r="G156" s="1059"/>
      <c r="H156" s="1059"/>
    </row>
    <row r="157" spans="2:10" s="14" customFormat="1" ht="15">
      <c r="B157" s="814" t="s">
        <v>561</v>
      </c>
      <c r="C157" s="1123">
        <v>70.45739381000007</v>
      </c>
      <c r="D157" s="1123">
        <v>77.69886483000009</v>
      </c>
      <c r="E157" s="742">
        <f t="shared" si="4"/>
        <v>10.277801417872245</v>
      </c>
      <c r="G157" s="1059"/>
      <c r="H157" s="1059"/>
    </row>
    <row r="158" spans="2:10" s="14" customFormat="1" ht="15">
      <c r="B158" s="738" t="s">
        <v>697</v>
      </c>
      <c r="C158" s="1122">
        <v>5.5870066500000002</v>
      </c>
      <c r="D158" s="1122">
        <v>5.8741077999999991</v>
      </c>
      <c r="E158" s="920">
        <f t="shared" si="4"/>
        <v>5.1387293408716284</v>
      </c>
      <c r="G158" s="1059"/>
      <c r="H158" s="1059"/>
    </row>
    <row r="159" spans="2:10" s="14" customFormat="1" ht="15">
      <c r="B159" s="814" t="s">
        <v>482</v>
      </c>
      <c r="C159" s="1123">
        <v>5.5870066500000002</v>
      </c>
      <c r="D159" s="1123">
        <v>5.8741077999999991</v>
      </c>
      <c r="E159" s="742">
        <f t="shared" si="4"/>
        <v>5.1387293408716284</v>
      </c>
      <c r="G159" s="1059"/>
      <c r="H159" s="1059"/>
    </row>
    <row r="160" spans="2:10" s="14" customFormat="1" ht="15">
      <c r="B160" s="738" t="s">
        <v>698</v>
      </c>
      <c r="C160" s="1122">
        <v>288.09990541000002</v>
      </c>
      <c r="D160" s="1122">
        <v>263.75408268000035</v>
      </c>
      <c r="E160" s="920">
        <f t="shared" si="4"/>
        <v>-8.4504792514085381</v>
      </c>
      <c r="G160" s="1059"/>
      <c r="H160" s="1059"/>
    </row>
    <row r="161" spans="1:8" s="14" customFormat="1" ht="26.25">
      <c r="B161" s="814" t="s">
        <v>483</v>
      </c>
      <c r="C161" s="1123">
        <v>69.709286839999919</v>
      </c>
      <c r="D161" s="1123">
        <v>68.796525199999948</v>
      </c>
      <c r="E161" s="742">
        <f t="shared" si="4"/>
        <v>-1.309383127236674</v>
      </c>
      <c r="G161" s="1059"/>
      <c r="H161" s="1059"/>
    </row>
    <row r="162" spans="1:8" s="14" customFormat="1" ht="15">
      <c r="A162" s="14" t="s">
        <v>719</v>
      </c>
      <c r="B162" s="814" t="s">
        <v>484</v>
      </c>
      <c r="C162" s="1123">
        <v>218.39061857000007</v>
      </c>
      <c r="D162" s="1123">
        <v>194.95755748000036</v>
      </c>
      <c r="E162" s="742">
        <f t="shared" si="4"/>
        <v>-10.729884481044582</v>
      </c>
      <c r="G162" s="1059"/>
      <c r="H162" s="1059"/>
    </row>
    <row r="163" spans="1:8" s="14" customFormat="1" ht="15">
      <c r="B163" s="738" t="s">
        <v>700</v>
      </c>
      <c r="C163" s="1122">
        <v>535.54946495999934</v>
      </c>
      <c r="D163" s="1122">
        <v>471.28907047000001</v>
      </c>
      <c r="E163" s="920">
        <f t="shared" si="4"/>
        <v>-11.998965304689268</v>
      </c>
      <c r="G163" s="1059"/>
      <c r="H163" s="1059"/>
    </row>
    <row r="164" spans="1:8" s="14" customFormat="1" ht="26.25">
      <c r="B164" s="814" t="s">
        <v>485</v>
      </c>
      <c r="C164" s="1123">
        <v>494.89353491999935</v>
      </c>
      <c r="D164" s="1123">
        <v>430.77505250000013</v>
      </c>
      <c r="E164" s="742">
        <f t="shared" si="4"/>
        <v>-12.956015364064942</v>
      </c>
      <c r="G164" s="1059"/>
      <c r="H164" s="1059"/>
    </row>
    <row r="165" spans="1:8" s="14" customFormat="1" ht="15">
      <c r="B165" s="814" t="s">
        <v>486</v>
      </c>
      <c r="C165" s="1123">
        <v>0.11140257000000001</v>
      </c>
      <c r="D165" s="1123">
        <v>7.0723470000000024E-2</v>
      </c>
      <c r="E165" s="742">
        <f t="shared" si="4"/>
        <v>-36.515405344777932</v>
      </c>
      <c r="G165" s="1059"/>
      <c r="H165" s="1059"/>
    </row>
    <row r="166" spans="1:8" s="14" customFormat="1" ht="15">
      <c r="B166" s="814" t="s">
        <v>487</v>
      </c>
      <c r="C166" s="1123">
        <v>40.54452746999992</v>
      </c>
      <c r="D166" s="1123">
        <v>40.443294499999922</v>
      </c>
      <c r="E166" s="742">
        <f t="shared" si="4"/>
        <v>-0.24968343773374979</v>
      </c>
      <c r="G166" s="1059"/>
      <c r="H166" s="1059"/>
    </row>
    <row r="167" spans="1:8" s="14" customFormat="1" ht="15">
      <c r="B167" s="739" t="s">
        <v>701</v>
      </c>
      <c r="C167" s="1122">
        <v>134.91950599000009</v>
      </c>
      <c r="D167" s="1122">
        <v>119.76485181999998</v>
      </c>
      <c r="E167" s="920">
        <f t="shared" si="4"/>
        <v>-11.232367076057436</v>
      </c>
      <c r="G167" s="1059"/>
      <c r="H167" s="1059"/>
    </row>
    <row r="168" spans="1:8" s="14" customFormat="1" ht="15">
      <c r="B168" s="813" t="s">
        <v>570</v>
      </c>
      <c r="C168" s="1123">
        <v>91.958475170000071</v>
      </c>
      <c r="D168" s="1123">
        <v>77.161025949999981</v>
      </c>
      <c r="E168" s="742">
        <f t="shared" si="4"/>
        <v>-16.091446919541262</v>
      </c>
      <c r="G168" s="1059"/>
      <c r="H168" s="1059"/>
    </row>
    <row r="169" spans="1:8" s="14" customFormat="1" ht="15">
      <c r="B169" s="814" t="s">
        <v>569</v>
      </c>
      <c r="C169" s="1123">
        <v>42.961030820000012</v>
      </c>
      <c r="D169" s="1123">
        <v>42.603825870000001</v>
      </c>
      <c r="E169" s="742">
        <f t="shared" si="4"/>
        <v>-0.83146270743977846</v>
      </c>
      <c r="G169" s="1059"/>
      <c r="H169" s="1059"/>
    </row>
    <row r="170" spans="1:8" s="14" customFormat="1" ht="15">
      <c r="B170" s="740" t="s">
        <v>702</v>
      </c>
      <c r="C170" s="1122">
        <v>32.605697460000002</v>
      </c>
      <c r="D170" s="1122">
        <v>28.920072750000003</v>
      </c>
      <c r="E170" s="920">
        <f t="shared" si="4"/>
        <v>-11.303621750528258</v>
      </c>
      <c r="G170" s="1059"/>
      <c r="H170" s="1059"/>
    </row>
    <row r="171" spans="1:8" s="14" customFormat="1" ht="26.25" customHeight="1">
      <c r="B171" s="813" t="s">
        <v>488</v>
      </c>
      <c r="C171" s="1123">
        <v>18.761190679999999</v>
      </c>
      <c r="D171" s="1123">
        <v>12.241455450000002</v>
      </c>
      <c r="E171" s="742">
        <f t="shared" si="4"/>
        <v>-34.751180461857537</v>
      </c>
      <c r="G171" s="1059"/>
      <c r="H171" s="1059"/>
    </row>
    <row r="172" spans="1:8" s="14" customFormat="1" ht="51.75">
      <c r="B172" s="814" t="s">
        <v>489</v>
      </c>
      <c r="C172" s="1123">
        <v>3.1365710899999999</v>
      </c>
      <c r="D172" s="1123">
        <v>3.6095164999999998</v>
      </c>
      <c r="E172" s="742">
        <f t="shared" si="4"/>
        <v>15.078421512837448</v>
      </c>
      <c r="G172" s="1059"/>
      <c r="H172" s="1059"/>
    </row>
    <row r="173" spans="1:8" s="14" customFormat="1" ht="26.25">
      <c r="B173" s="814" t="s">
        <v>490</v>
      </c>
      <c r="C173" s="1123">
        <v>6.0590098900000005</v>
      </c>
      <c r="D173" s="1123">
        <v>8.6398258999999999</v>
      </c>
      <c r="E173" s="742">
        <f t="shared" si="4"/>
        <v>42.594682247663386</v>
      </c>
      <c r="G173" s="1059"/>
      <c r="H173" s="1059"/>
    </row>
    <row r="174" spans="1:8" s="14" customFormat="1" ht="15">
      <c r="B174" s="813" t="s">
        <v>491</v>
      </c>
      <c r="C174" s="1123">
        <v>0.83088088999999987</v>
      </c>
      <c r="D174" s="1123">
        <v>0.32444329999999999</v>
      </c>
      <c r="E174" s="742">
        <f t="shared" si="4"/>
        <v>-60.9518880618376</v>
      </c>
      <c r="G174" s="1059"/>
      <c r="H174" s="1059"/>
    </row>
    <row r="175" spans="1:8" s="14" customFormat="1" ht="39">
      <c r="B175" s="813" t="s">
        <v>492</v>
      </c>
      <c r="C175" s="1123">
        <v>3.8180449099999998</v>
      </c>
      <c r="D175" s="1123">
        <v>4.1048316000000016</v>
      </c>
      <c r="E175" s="742">
        <f t="shared" si="4"/>
        <v>7.5113493099273621</v>
      </c>
      <c r="G175" s="1059"/>
      <c r="H175" s="1059"/>
    </row>
    <row r="176" spans="1:8" s="14" customFormat="1" ht="15">
      <c r="B176" s="738" t="s">
        <v>703</v>
      </c>
      <c r="C176" s="1122">
        <v>484.40803710000017</v>
      </c>
      <c r="D176" s="1122">
        <v>474.52227831999977</v>
      </c>
      <c r="E176" s="920">
        <f t="shared" si="4"/>
        <v>-2.0407916514315838</v>
      </c>
      <c r="G176" s="1059"/>
      <c r="H176" s="1059"/>
    </row>
    <row r="177" spans="2:8" s="14" customFormat="1" ht="25.5">
      <c r="B177" s="816" t="s">
        <v>493</v>
      </c>
      <c r="C177" s="1123">
        <v>484.40803710000017</v>
      </c>
      <c r="D177" s="1123">
        <v>474.52227831999977</v>
      </c>
      <c r="E177" s="742">
        <f t="shared" ref="E177:E240" si="5">100*(D177/C177-1)</f>
        <v>-2.0407916514315838</v>
      </c>
      <c r="G177" s="1059"/>
      <c r="H177" s="1059"/>
    </row>
    <row r="178" spans="2:8" s="14" customFormat="1" ht="15">
      <c r="B178" s="741" t="s">
        <v>704</v>
      </c>
      <c r="C178" s="1126">
        <v>3.2420413999999935</v>
      </c>
      <c r="D178" s="1126">
        <v>3.2943217600000008</v>
      </c>
      <c r="E178" s="920">
        <f t="shared" si="5"/>
        <v>1.6125753360215267</v>
      </c>
      <c r="G178" s="1059"/>
      <c r="H178" s="1059"/>
    </row>
    <row r="179" spans="2:8" s="14" customFormat="1" ht="26.25">
      <c r="B179" s="814" t="s">
        <v>494</v>
      </c>
      <c r="C179" s="1123">
        <v>3.2420413999999935</v>
      </c>
      <c r="D179" s="1123">
        <v>3.2943217600000008</v>
      </c>
      <c r="E179" s="742">
        <f t="shared" si="5"/>
        <v>1.6125753360215267</v>
      </c>
      <c r="G179" s="1059"/>
      <c r="H179" s="1059"/>
    </row>
    <row r="180" spans="2:8" s="14" customFormat="1" ht="25.5">
      <c r="B180" s="816" t="s">
        <v>495</v>
      </c>
      <c r="C180" s="1123">
        <v>0</v>
      </c>
      <c r="D180" s="1123">
        <v>0</v>
      </c>
      <c r="E180" s="1159" t="s">
        <v>783</v>
      </c>
      <c r="G180" s="1059"/>
      <c r="H180" s="1059"/>
    </row>
    <row r="181" spans="2:8" s="14" customFormat="1" ht="30">
      <c r="B181" s="741" t="s">
        <v>705</v>
      </c>
      <c r="C181" s="1122">
        <v>4668.9856856999968</v>
      </c>
      <c r="D181" s="1122">
        <v>4289.7865229199997</v>
      </c>
      <c r="E181" s="920">
        <f t="shared" si="5"/>
        <v>-8.1216604270472494</v>
      </c>
      <c r="G181" s="1059"/>
      <c r="H181" s="1059"/>
    </row>
    <row r="182" spans="2:8" s="14" customFormat="1" ht="15">
      <c r="B182" s="816" t="s">
        <v>496</v>
      </c>
      <c r="C182" s="1123">
        <v>1787.02132944</v>
      </c>
      <c r="D182" s="1123">
        <v>1118.1846332400003</v>
      </c>
      <c r="E182" s="742">
        <f t="shared" si="5"/>
        <v>-37.427460164092921</v>
      </c>
      <c r="G182" s="1059"/>
      <c r="H182" s="1059"/>
    </row>
    <row r="183" spans="2:8" s="14" customFormat="1" ht="14.45" customHeight="1">
      <c r="B183" s="816" t="s">
        <v>638</v>
      </c>
      <c r="C183" s="1123">
        <v>2881.9643562599967</v>
      </c>
      <c r="D183" s="1123">
        <v>3171.6018896799987</v>
      </c>
      <c r="E183" s="742">
        <f t="shared" si="5"/>
        <v>10.05000401170375</v>
      </c>
      <c r="G183" s="1059"/>
      <c r="H183" s="1059"/>
    </row>
    <row r="184" spans="2:8" s="14" customFormat="1" ht="15">
      <c r="B184" s="802" t="s">
        <v>706</v>
      </c>
      <c r="C184" s="1122">
        <v>3392.2932165999987</v>
      </c>
      <c r="D184" s="1126">
        <v>3002.3173105200003</v>
      </c>
      <c r="E184" s="920">
        <f t="shared" si="5"/>
        <v>-11.49593744348728</v>
      </c>
      <c r="G184" s="1059"/>
      <c r="H184" s="1059"/>
    </row>
    <row r="185" spans="2:8" s="14" customFormat="1" ht="39">
      <c r="B185" s="814" t="s">
        <v>497</v>
      </c>
      <c r="C185" s="1123">
        <v>1824.3600092799993</v>
      </c>
      <c r="D185" s="1123">
        <v>1376.3552745599986</v>
      </c>
      <c r="E185" s="742">
        <f t="shared" si="5"/>
        <v>-24.556816222737197</v>
      </c>
      <c r="G185" s="1059"/>
      <c r="H185" s="1059"/>
    </row>
    <row r="186" spans="2:8" s="14" customFormat="1" ht="15">
      <c r="B186" s="813" t="s">
        <v>498</v>
      </c>
      <c r="C186" s="1123">
        <v>1526.4466542199989</v>
      </c>
      <c r="D186" s="1123">
        <v>1594.4177481000013</v>
      </c>
      <c r="E186" s="742">
        <f t="shared" si="5"/>
        <v>4.4528967777609729</v>
      </c>
      <c r="G186" s="1059"/>
      <c r="H186" s="1059"/>
    </row>
    <row r="187" spans="2:8" s="14" customFormat="1" ht="15">
      <c r="B187" s="813" t="s">
        <v>499</v>
      </c>
      <c r="C187" s="1123">
        <v>41.486553100000002</v>
      </c>
      <c r="D187" s="1123">
        <v>31.544287860000001</v>
      </c>
      <c r="E187" s="742">
        <f t="shared" si="5"/>
        <v>-23.96503082826613</v>
      </c>
      <c r="G187" s="1059"/>
      <c r="H187" s="1059"/>
    </row>
    <row r="188" spans="2:8" s="14" customFormat="1" ht="45">
      <c r="B188" s="737" t="s">
        <v>707</v>
      </c>
      <c r="C188" s="1122">
        <v>418.10352293000068</v>
      </c>
      <c r="D188" s="1122">
        <v>446.60956295999944</v>
      </c>
      <c r="E188" s="920">
        <f t="shared" si="5"/>
        <v>6.81793825372079</v>
      </c>
      <c r="G188" s="1059"/>
      <c r="H188" s="1059"/>
    </row>
    <row r="189" spans="2:8" s="14" customFormat="1" ht="39">
      <c r="B189" s="813" t="s">
        <v>571</v>
      </c>
      <c r="C189" s="1123">
        <v>418.10352293000068</v>
      </c>
      <c r="D189" s="1123">
        <v>446.60956295999944</v>
      </c>
      <c r="E189" s="742">
        <f t="shared" si="5"/>
        <v>6.81793825372079</v>
      </c>
      <c r="G189" s="1059"/>
      <c r="H189" s="1059"/>
    </row>
    <row r="190" spans="2:8" s="14" customFormat="1" ht="15">
      <c r="B190" s="817" t="s">
        <v>708</v>
      </c>
      <c r="C190" s="1122">
        <v>829.15460026999972</v>
      </c>
      <c r="D190" s="1122">
        <v>771.65922919000013</v>
      </c>
      <c r="E190" s="920">
        <f t="shared" si="5"/>
        <v>-6.9342160148755383</v>
      </c>
      <c r="G190" s="1059"/>
      <c r="H190" s="1059"/>
    </row>
    <row r="191" spans="2:8" s="14" customFormat="1" ht="15">
      <c r="B191" s="813" t="s">
        <v>500</v>
      </c>
      <c r="C191" s="1123">
        <v>110.84023138999993</v>
      </c>
      <c r="D191" s="1123">
        <v>95.908166039999983</v>
      </c>
      <c r="E191" s="742">
        <f t="shared" si="5"/>
        <v>-13.471701712224249</v>
      </c>
      <c r="G191" s="1059"/>
      <c r="H191" s="1059"/>
    </row>
    <row r="192" spans="2:8" s="14" customFormat="1" ht="15">
      <c r="B192" s="813" t="s">
        <v>501</v>
      </c>
      <c r="C192" s="1123">
        <v>718.31436887999973</v>
      </c>
      <c r="D192" s="1123">
        <v>675.75106315000016</v>
      </c>
      <c r="E192" s="742">
        <f t="shared" si="5"/>
        <v>-5.9254426159349389</v>
      </c>
      <c r="G192" s="1059"/>
      <c r="H192" s="1059"/>
    </row>
    <row r="193" spans="2:8" s="14" customFormat="1" ht="15">
      <c r="B193" s="737" t="s">
        <v>709</v>
      </c>
      <c r="C193" s="1122">
        <v>339.1891244899997</v>
      </c>
      <c r="D193" s="1122">
        <v>367.38551545999991</v>
      </c>
      <c r="E193" s="920">
        <f t="shared" si="5"/>
        <v>8.312881791948934</v>
      </c>
      <c r="G193" s="1059"/>
      <c r="H193" s="1059"/>
    </row>
    <row r="194" spans="2:8" s="14" customFormat="1" ht="15">
      <c r="B194" s="813" t="s">
        <v>572</v>
      </c>
      <c r="C194" s="1123">
        <v>170.72918674999997</v>
      </c>
      <c r="D194" s="1123">
        <v>183.76069253999978</v>
      </c>
      <c r="E194" s="742">
        <f t="shared" si="5"/>
        <v>7.6328517918157424</v>
      </c>
      <c r="G194" s="1059"/>
      <c r="H194" s="1059"/>
    </row>
    <row r="195" spans="2:8" s="14" customFormat="1" ht="15">
      <c r="B195" s="813" t="s">
        <v>573</v>
      </c>
      <c r="C195" s="1123">
        <v>168.45993773999976</v>
      </c>
      <c r="D195" s="1123">
        <v>183.6248229200001</v>
      </c>
      <c r="E195" s="742">
        <f t="shared" si="5"/>
        <v>9.0020721742196876</v>
      </c>
      <c r="G195" s="1059"/>
      <c r="H195" s="1059"/>
    </row>
    <row r="196" spans="2:8" s="14" customFormat="1" ht="15">
      <c r="B196" s="737" t="s">
        <v>710</v>
      </c>
      <c r="C196" s="1122">
        <v>4612.8422025800055</v>
      </c>
      <c r="D196" s="1122">
        <v>4685.6201727100024</v>
      </c>
      <c r="E196" s="920">
        <f t="shared" si="5"/>
        <v>1.5777251190012942</v>
      </c>
      <c r="G196" s="1059"/>
      <c r="H196" s="1059"/>
    </row>
    <row r="197" spans="2:8" s="14" customFormat="1" ht="15">
      <c r="B197" s="813" t="s">
        <v>502</v>
      </c>
      <c r="C197" s="1123">
        <v>1028.1024870099993</v>
      </c>
      <c r="D197" s="1123">
        <v>741.60162001999981</v>
      </c>
      <c r="E197" s="742">
        <f t="shared" si="5"/>
        <v>-27.866955931915083</v>
      </c>
      <c r="G197" s="1059"/>
      <c r="H197" s="1059"/>
    </row>
    <row r="198" spans="2:8" s="14" customFormat="1" ht="26.25">
      <c r="B198" s="813" t="s">
        <v>503</v>
      </c>
      <c r="C198" s="1123">
        <v>3098.0633863200069</v>
      </c>
      <c r="D198" s="1123">
        <v>3529.507657250002</v>
      </c>
      <c r="E198" s="742">
        <f t="shared" si="5"/>
        <v>13.926257055782209</v>
      </c>
      <c r="G198" s="1059"/>
      <c r="H198" s="1059"/>
    </row>
    <row r="199" spans="2:8" s="14" customFormat="1" ht="15">
      <c r="B199" s="813" t="s">
        <v>504</v>
      </c>
      <c r="C199" s="1123">
        <v>486.67632924999981</v>
      </c>
      <c r="D199" s="1123">
        <v>414.51089544000018</v>
      </c>
      <c r="E199" s="742">
        <f t="shared" si="5"/>
        <v>-14.828219387865293</v>
      </c>
      <c r="G199" s="1059"/>
      <c r="H199" s="1059"/>
    </row>
    <row r="200" spans="2:8" s="14" customFormat="1" ht="15">
      <c r="B200" s="737" t="s">
        <v>711</v>
      </c>
      <c r="C200" s="1122">
        <v>837.64781021000306</v>
      </c>
      <c r="D200" s="1122">
        <v>959.93127713000581</v>
      </c>
      <c r="E200" s="920">
        <f t="shared" si="5"/>
        <v>14.598434500693735</v>
      </c>
      <c r="G200" s="1059"/>
      <c r="H200" s="1059"/>
    </row>
    <row r="201" spans="2:8" s="14" customFormat="1" ht="39">
      <c r="B201" s="813" t="s">
        <v>505</v>
      </c>
      <c r="C201" s="1123">
        <v>549.21209558000385</v>
      </c>
      <c r="D201" s="1123">
        <v>705.17571776000568</v>
      </c>
      <c r="E201" s="742">
        <f t="shared" si="5"/>
        <v>28.397703443747723</v>
      </c>
      <c r="G201" s="1059"/>
      <c r="H201" s="1059"/>
    </row>
    <row r="202" spans="2:8" s="14" customFormat="1" ht="15">
      <c r="B202" s="813" t="s">
        <v>506</v>
      </c>
      <c r="C202" s="1123">
        <v>8.2351735699999988</v>
      </c>
      <c r="D202" s="1123">
        <v>7.508033189999999</v>
      </c>
      <c r="E202" s="742">
        <f t="shared" si="5"/>
        <v>-8.8296910055291065</v>
      </c>
      <c r="G202" s="1059"/>
      <c r="H202" s="1059"/>
    </row>
    <row r="203" spans="2:8" s="14" customFormat="1" ht="39">
      <c r="B203" s="813" t="s">
        <v>507</v>
      </c>
      <c r="C203" s="1123">
        <v>280.20054105999918</v>
      </c>
      <c r="D203" s="1123">
        <v>247.24752618000008</v>
      </c>
      <c r="E203" s="742">
        <f t="shared" si="5"/>
        <v>-11.760510795353142</v>
      </c>
      <c r="G203" s="1059"/>
      <c r="H203" s="1059"/>
    </row>
    <row r="204" spans="2:8" s="14" customFormat="1" ht="15">
      <c r="B204" s="737" t="s">
        <v>712</v>
      </c>
      <c r="C204" s="1122">
        <v>212.10655834999997</v>
      </c>
      <c r="D204" s="1122">
        <v>220.52928091999996</v>
      </c>
      <c r="E204" s="920">
        <f t="shared" si="5"/>
        <v>3.9709863926515432</v>
      </c>
      <c r="G204" s="1059"/>
      <c r="H204" s="1059"/>
    </row>
    <row r="205" spans="2:8" s="14" customFormat="1" ht="15">
      <c r="B205" s="818" t="s">
        <v>508</v>
      </c>
      <c r="C205" s="1123">
        <v>69.089948699999979</v>
      </c>
      <c r="D205" s="1123">
        <v>81.256598939999961</v>
      </c>
      <c r="E205" s="742">
        <f t="shared" si="5"/>
        <v>17.609870131514494</v>
      </c>
      <c r="G205" s="1059"/>
      <c r="H205" s="1059"/>
    </row>
    <row r="206" spans="2:8" s="14" customFormat="1" ht="15">
      <c r="B206" s="818" t="s">
        <v>509</v>
      </c>
      <c r="C206" s="1123">
        <v>16.15135934000001</v>
      </c>
      <c r="D206" s="1123">
        <v>16.084699769999997</v>
      </c>
      <c r="E206" s="742">
        <f t="shared" si="5"/>
        <v>-0.4127180170830913</v>
      </c>
      <c r="G206" s="1059"/>
      <c r="H206" s="1059"/>
    </row>
    <row r="207" spans="2:8" s="14" customFormat="1" ht="15">
      <c r="B207" s="813" t="s">
        <v>510</v>
      </c>
      <c r="C207" s="1123">
        <v>45.399264119999998</v>
      </c>
      <c r="D207" s="1123">
        <v>48.577476829999974</v>
      </c>
      <c r="E207" s="742">
        <f t="shared" si="5"/>
        <v>7.0005819953364856</v>
      </c>
      <c r="G207" s="1059"/>
      <c r="H207" s="1059"/>
    </row>
    <row r="208" spans="2:8" s="14" customFormat="1" ht="15">
      <c r="B208" s="813" t="s">
        <v>511</v>
      </c>
      <c r="C208" s="1123">
        <v>24.207241299999982</v>
      </c>
      <c r="D208" s="1123">
        <v>22.577391009999999</v>
      </c>
      <c r="E208" s="742">
        <f t="shared" si="5"/>
        <v>-6.732903885251817</v>
      </c>
      <c r="G208" s="1059"/>
      <c r="H208" s="1059"/>
    </row>
    <row r="209" spans="2:8" s="14" customFormat="1" ht="26.25">
      <c r="B209" s="813" t="s">
        <v>512</v>
      </c>
      <c r="C209" s="1123">
        <v>43.506227730000006</v>
      </c>
      <c r="D209" s="1123">
        <v>40.802195449999992</v>
      </c>
      <c r="E209" s="742">
        <f t="shared" si="5"/>
        <v>-6.2152763433806708</v>
      </c>
      <c r="G209" s="1059"/>
      <c r="H209" s="1059"/>
    </row>
    <row r="210" spans="2:8" s="14" customFormat="1" ht="26.25">
      <c r="B210" s="813" t="s">
        <v>513</v>
      </c>
      <c r="C210" s="1123">
        <v>6.1889274699999968</v>
      </c>
      <c r="D210" s="1123">
        <v>7.0473717100000002</v>
      </c>
      <c r="E210" s="742">
        <f t="shared" si="5"/>
        <v>13.870646314102043</v>
      </c>
      <c r="G210" s="1059"/>
      <c r="H210" s="1059"/>
    </row>
    <row r="211" spans="2:8" s="14" customFormat="1" ht="26.25">
      <c r="B211" s="813" t="s">
        <v>514</v>
      </c>
      <c r="C211" s="1123">
        <v>6.8962075500000015</v>
      </c>
      <c r="D211" s="1123">
        <v>3.7705659599999999</v>
      </c>
      <c r="E211" s="742">
        <f t="shared" si="5"/>
        <v>-45.324064963793042</v>
      </c>
      <c r="G211" s="1059"/>
      <c r="H211" s="1059"/>
    </row>
    <row r="212" spans="2:8" s="14" customFormat="1" ht="26.25">
      <c r="B212" s="813" t="s">
        <v>515</v>
      </c>
      <c r="C212" s="1123">
        <v>0.66738213999999996</v>
      </c>
      <c r="D212" s="1123">
        <v>0.41298124999999997</v>
      </c>
      <c r="E212" s="742">
        <f t="shared" si="5"/>
        <v>-38.11922356807451</v>
      </c>
      <c r="G212" s="1059"/>
      <c r="H212" s="1059"/>
    </row>
    <row r="213" spans="2:8" s="14" customFormat="1" ht="15">
      <c r="B213" s="737" t="s">
        <v>713</v>
      </c>
      <c r="C213" s="1122">
        <v>671.66366792999952</v>
      </c>
      <c r="D213" s="1122">
        <v>793.71989278000001</v>
      </c>
      <c r="E213" s="920">
        <f t="shared" si="5"/>
        <v>18.172223789648424</v>
      </c>
      <c r="G213" s="1059"/>
      <c r="H213" s="1059"/>
    </row>
    <row r="214" spans="2:8" s="14" customFormat="1" ht="39">
      <c r="B214" s="813" t="s">
        <v>516</v>
      </c>
      <c r="C214" s="1123">
        <v>208.26708257999988</v>
      </c>
      <c r="D214" s="1123">
        <v>318.84042129000017</v>
      </c>
      <c r="E214" s="742">
        <f t="shared" si="5"/>
        <v>53.092086056147011</v>
      </c>
      <c r="G214" s="1059"/>
      <c r="H214" s="1059"/>
    </row>
    <row r="215" spans="2:8" s="14" customFormat="1" ht="26.25">
      <c r="B215" s="813" t="s">
        <v>517</v>
      </c>
      <c r="C215" s="1123">
        <v>158.36838642999984</v>
      </c>
      <c r="D215" s="1123">
        <v>145.53444684999991</v>
      </c>
      <c r="E215" s="742">
        <f t="shared" si="5"/>
        <v>-8.1038519551202448</v>
      </c>
      <c r="G215" s="1059"/>
      <c r="H215" s="1059"/>
    </row>
    <row r="216" spans="2:8" s="14" customFormat="1" ht="25.5">
      <c r="B216" s="816" t="s">
        <v>518</v>
      </c>
      <c r="C216" s="1123">
        <v>76.520167069999985</v>
      </c>
      <c r="D216" s="1123">
        <v>84.108007330000021</v>
      </c>
      <c r="E216" s="742">
        <f t="shared" si="5"/>
        <v>9.9161313292203559</v>
      </c>
      <c r="G216" s="1059"/>
      <c r="H216" s="1059"/>
    </row>
    <row r="217" spans="2:8" s="14" customFormat="1" ht="15">
      <c r="B217" s="816" t="s">
        <v>519</v>
      </c>
      <c r="C217" s="1123">
        <v>29.950944809999999</v>
      </c>
      <c r="D217" s="1123">
        <v>27.954884399999994</v>
      </c>
      <c r="E217" s="742">
        <f t="shared" si="5"/>
        <v>-6.6644321995931293</v>
      </c>
      <c r="G217" s="1059"/>
      <c r="H217" s="1059"/>
    </row>
    <row r="218" spans="2:8" s="14" customFormat="1" ht="15">
      <c r="B218" s="816" t="s">
        <v>520</v>
      </c>
      <c r="C218" s="1124">
        <v>184.08701741999988</v>
      </c>
      <c r="D218" s="1124">
        <v>198.23829273999993</v>
      </c>
      <c r="E218" s="742">
        <f t="shared" si="5"/>
        <v>7.6872750280447599</v>
      </c>
      <c r="G218" s="1059"/>
      <c r="H218" s="1059"/>
    </row>
    <row r="219" spans="2:8" s="14" customFormat="1" ht="15">
      <c r="B219" s="819" t="s">
        <v>679</v>
      </c>
      <c r="C219" s="1123">
        <v>14.470069620000002</v>
      </c>
      <c r="D219" s="1123">
        <v>19.04384017000001</v>
      </c>
      <c r="E219" s="742">
        <f t="shared" si="5"/>
        <v>31.60849028451327</v>
      </c>
      <c r="G219" s="1059"/>
      <c r="H219" s="1059"/>
    </row>
    <row r="220" spans="2:8" s="14" customFormat="1" ht="15">
      <c r="B220" s="741" t="s">
        <v>714</v>
      </c>
      <c r="C220" s="1122">
        <v>311.92331889999997</v>
      </c>
      <c r="D220" s="1122">
        <v>346.98035206999998</v>
      </c>
      <c r="E220" s="920">
        <f t="shared" si="5"/>
        <v>11.238990817880801</v>
      </c>
      <c r="G220" s="1059"/>
      <c r="H220" s="1059"/>
    </row>
    <row r="221" spans="2:8" s="14" customFormat="1" ht="15">
      <c r="B221" s="820" t="s">
        <v>521</v>
      </c>
      <c r="C221" s="1123">
        <v>187.26216141000009</v>
      </c>
      <c r="D221" s="1123">
        <v>220.91285084000006</v>
      </c>
      <c r="E221" s="742">
        <f t="shared" si="5"/>
        <v>17.969828595710613</v>
      </c>
      <c r="G221" s="1059"/>
      <c r="H221" s="1059"/>
    </row>
    <row r="222" spans="2:8" s="14" customFormat="1" ht="15">
      <c r="B222" s="820" t="s">
        <v>522</v>
      </c>
      <c r="C222" s="1123">
        <v>124.66115748999989</v>
      </c>
      <c r="D222" s="1123">
        <v>126.06750122999991</v>
      </c>
      <c r="E222" s="742">
        <f t="shared" si="5"/>
        <v>1.1281330675217083</v>
      </c>
      <c r="G222" s="1059"/>
      <c r="H222" s="1059"/>
    </row>
    <row r="223" spans="2:8" s="14" customFormat="1" ht="15">
      <c r="B223" s="741" t="s">
        <v>715</v>
      </c>
      <c r="C223" s="1122">
        <v>397.43479399</v>
      </c>
      <c r="D223" s="1122">
        <v>528.97982672000046</v>
      </c>
      <c r="E223" s="920">
        <f t="shared" si="5"/>
        <v>33.098519485264369</v>
      </c>
      <c r="G223" s="1059"/>
      <c r="H223" s="1059"/>
    </row>
    <row r="224" spans="2:8" s="14" customFormat="1" ht="15">
      <c r="B224" s="820" t="s">
        <v>523</v>
      </c>
      <c r="C224" s="1123">
        <v>313.07609183</v>
      </c>
      <c r="D224" s="1123">
        <v>434.96158529000041</v>
      </c>
      <c r="E224" s="742">
        <f t="shared" si="5"/>
        <v>38.931587764352216</v>
      </c>
      <c r="G224" s="1059"/>
      <c r="H224" s="1059"/>
    </row>
    <row r="225" spans="2:8" s="14" customFormat="1" ht="38.25">
      <c r="B225" s="816" t="s">
        <v>524</v>
      </c>
      <c r="C225" s="1123">
        <v>10.640241719999997</v>
      </c>
      <c r="D225" s="1123">
        <v>16.440742280000002</v>
      </c>
      <c r="E225" s="742">
        <f t="shared" si="5"/>
        <v>54.514744238348058</v>
      </c>
      <c r="G225" s="1059"/>
      <c r="H225" s="1059"/>
    </row>
    <row r="226" spans="2:8" s="14" customFormat="1" ht="25.5">
      <c r="B226" s="816" t="s">
        <v>525</v>
      </c>
      <c r="C226" s="1123">
        <v>73.718460440000015</v>
      </c>
      <c r="D226" s="1123">
        <v>77.577499150000108</v>
      </c>
      <c r="E226" s="742">
        <f t="shared" si="5"/>
        <v>5.2348335640310717</v>
      </c>
      <c r="G226" s="1059"/>
      <c r="H226" s="1059"/>
    </row>
    <row r="227" spans="2:8" s="14" customFormat="1" ht="15">
      <c r="B227" s="750" t="s">
        <v>716</v>
      </c>
      <c r="C227" s="1122">
        <v>125.83136819999994</v>
      </c>
      <c r="D227" s="1122">
        <v>95.124774320000029</v>
      </c>
      <c r="E227" s="920">
        <f t="shared" si="5"/>
        <v>-24.402972263000422</v>
      </c>
      <c r="G227" s="1059"/>
      <c r="H227" s="1059"/>
    </row>
    <row r="228" spans="2:8" s="14" customFormat="1" ht="15">
      <c r="B228" s="816" t="s">
        <v>526</v>
      </c>
      <c r="C228" s="1123">
        <v>14.132546920000001</v>
      </c>
      <c r="D228" s="1123">
        <v>7.0803712700000005</v>
      </c>
      <c r="E228" s="742">
        <f>100*(D228/C228-1)</f>
        <v>-49.900245793770907</v>
      </c>
      <c r="G228" s="1059"/>
      <c r="H228" s="1059"/>
    </row>
    <row r="229" spans="2:8" s="14" customFormat="1" ht="25.5">
      <c r="B229" s="816" t="s">
        <v>527</v>
      </c>
      <c r="C229" s="1123">
        <v>6.4612823599999993</v>
      </c>
      <c r="D229" s="1123">
        <v>9.4380137099999981</v>
      </c>
      <c r="E229" s="742">
        <f t="shared" si="5"/>
        <v>46.070287353917763</v>
      </c>
      <c r="G229" s="1059"/>
      <c r="H229" s="1059"/>
    </row>
    <row r="230" spans="2:8" s="14" customFormat="1" ht="25.5">
      <c r="B230" s="816" t="s">
        <v>528</v>
      </c>
      <c r="C230" s="1123">
        <v>82.542525349999963</v>
      </c>
      <c r="D230" s="1123">
        <v>53.65435008</v>
      </c>
      <c r="E230" s="742">
        <f t="shared" si="5"/>
        <v>-34.997930033648984</v>
      </c>
      <c r="G230" s="1059"/>
      <c r="H230" s="1059"/>
    </row>
    <row r="231" spans="2:8" s="14" customFormat="1" ht="15">
      <c r="B231" s="816" t="s">
        <v>529</v>
      </c>
      <c r="C231" s="1123">
        <v>1.5745199999999998E-3</v>
      </c>
      <c r="D231" s="1123">
        <v>1.7413299999999999E-3</v>
      </c>
      <c r="E231" s="1167" t="s">
        <v>783</v>
      </c>
      <c r="G231" s="1059"/>
      <c r="H231" s="1059"/>
    </row>
    <row r="232" spans="2:8" s="14" customFormat="1" ht="25.5">
      <c r="B232" s="816" t="s">
        <v>530</v>
      </c>
      <c r="C232" s="1123">
        <v>22.693439049999988</v>
      </c>
      <c r="D232" s="1123">
        <v>24.950297930000009</v>
      </c>
      <c r="E232" s="742">
        <f t="shared" si="5"/>
        <v>9.9449839886653244</v>
      </c>
      <c r="G232" s="1059"/>
      <c r="H232" s="1059"/>
    </row>
    <row r="233" spans="2:8" s="14" customFormat="1" ht="15">
      <c r="B233" s="741" t="s">
        <v>717</v>
      </c>
      <c r="C233" s="1122">
        <v>124.00922722999999</v>
      </c>
      <c r="D233" s="1122">
        <v>132.75824403000007</v>
      </c>
      <c r="E233" s="920">
        <f t="shared" si="5"/>
        <v>7.0551337149882265</v>
      </c>
      <c r="G233" s="1059"/>
      <c r="H233" s="1059"/>
    </row>
    <row r="234" spans="2:8" s="14" customFormat="1" ht="15">
      <c r="B234" s="816" t="s">
        <v>639</v>
      </c>
      <c r="C234" s="1123">
        <v>118.67901725999999</v>
      </c>
      <c r="D234" s="1123">
        <v>120.17302757000004</v>
      </c>
      <c r="E234" s="742">
        <f t="shared" si="5"/>
        <v>1.258866431904293</v>
      </c>
      <c r="G234" s="1059"/>
      <c r="H234" s="1059"/>
    </row>
    <row r="235" spans="2:8" s="14" customFormat="1" ht="15" customHeight="1">
      <c r="B235" s="820" t="s">
        <v>531</v>
      </c>
      <c r="C235" s="1123">
        <v>5.330209970000003</v>
      </c>
      <c r="D235" s="1123">
        <v>12.58521646</v>
      </c>
      <c r="E235" s="742">
        <f t="shared" si="5"/>
        <v>136.11108250581717</v>
      </c>
      <c r="G235" s="1059"/>
      <c r="H235" s="1059"/>
    </row>
    <row r="236" spans="2:8" s="14" customFormat="1" ht="15" customHeight="1">
      <c r="B236" s="750" t="s">
        <v>718</v>
      </c>
      <c r="C236" s="1122">
        <v>279.69228156999998</v>
      </c>
      <c r="D236" s="1122">
        <v>318.4264634700001</v>
      </c>
      <c r="E236" s="920">
        <f t="shared" si="5"/>
        <v>13.848856208177462</v>
      </c>
      <c r="G236" s="1059"/>
      <c r="H236" s="1059"/>
    </row>
    <row r="237" spans="2:8" s="14" customFormat="1" ht="15" customHeight="1">
      <c r="B237" s="816" t="s">
        <v>533</v>
      </c>
      <c r="C237" s="1123">
        <v>118.27670998000002</v>
      </c>
      <c r="D237" s="1123">
        <v>175.54382797000014</v>
      </c>
      <c r="E237" s="742">
        <f t="shared" si="5"/>
        <v>48.417915919105027</v>
      </c>
      <c r="G237" s="1059"/>
      <c r="H237" s="1059"/>
    </row>
    <row r="238" spans="2:8" s="14" customFormat="1" ht="15" customHeight="1">
      <c r="B238" s="816" t="s">
        <v>534</v>
      </c>
      <c r="C238" s="1123">
        <v>0.29902454000000012</v>
      </c>
      <c r="D238" s="1123">
        <v>0.28158133000000002</v>
      </c>
      <c r="E238" s="742">
        <f>100*(D238/C238-1)</f>
        <v>-5.8333707327164808</v>
      </c>
      <c r="G238" s="1059"/>
      <c r="H238" s="1059"/>
    </row>
    <row r="239" spans="2:8" s="14" customFormat="1" ht="25.5">
      <c r="B239" s="816" t="s">
        <v>535</v>
      </c>
      <c r="C239" s="1123">
        <v>0.93927612000000016</v>
      </c>
      <c r="D239" s="1123">
        <v>0.8445177300000003</v>
      </c>
      <c r="E239" s="742">
        <f t="shared" si="5"/>
        <v>-10.088448751363954</v>
      </c>
      <c r="G239" s="1059"/>
      <c r="H239" s="1059"/>
    </row>
    <row r="240" spans="2:8" s="14" customFormat="1" ht="15">
      <c r="B240" s="816" t="s">
        <v>536</v>
      </c>
      <c r="C240" s="1123">
        <v>37.488440310000001</v>
      </c>
      <c r="D240" s="1123">
        <v>30.01192163</v>
      </c>
      <c r="E240" s="742">
        <f t="shared" si="5"/>
        <v>-19.943530907594599</v>
      </c>
      <c r="G240" s="1059"/>
      <c r="H240" s="1059"/>
    </row>
    <row r="241" spans="2:8" s="14" customFormat="1" ht="27.75" customHeight="1">
      <c r="B241" s="816" t="s">
        <v>537</v>
      </c>
      <c r="C241" s="1123">
        <v>63.792687149999963</v>
      </c>
      <c r="D241" s="1123">
        <v>50.290775289999999</v>
      </c>
      <c r="E241" s="742">
        <f>100*(D241/C241-1)</f>
        <v>-21.16529725147339</v>
      </c>
      <c r="G241" s="1059"/>
      <c r="H241" s="1059"/>
    </row>
    <row r="242" spans="2:8" s="14" customFormat="1" ht="15" customHeight="1">
      <c r="B242" s="816" t="s">
        <v>538</v>
      </c>
      <c r="C242" s="1123">
        <v>58.896143470000027</v>
      </c>
      <c r="D242" s="1123">
        <v>61.453839519999967</v>
      </c>
      <c r="E242" s="742">
        <f>100*(D242/C242-1)</f>
        <v>4.3427224590736779</v>
      </c>
      <c r="G242" s="1059"/>
      <c r="H242" s="1059"/>
    </row>
    <row r="243" spans="2:8" ht="15.75" hidden="1" customHeight="1" thickBot="1">
      <c r="B243" s="733" t="s">
        <v>532</v>
      </c>
      <c r="C243" s="734">
        <v>0</v>
      </c>
      <c r="D243" s="734">
        <v>0</v>
      </c>
      <c r="E243" s="821" t="s">
        <v>722</v>
      </c>
      <c r="F243" s="14"/>
      <c r="G243" s="14"/>
    </row>
    <row r="244" spans="2:8" ht="15.75" customHeight="1">
      <c r="B244" s="14" t="s">
        <v>774</v>
      </c>
      <c r="D244" s="533"/>
    </row>
    <row r="245" spans="2:8" ht="15.75" customHeight="1">
      <c r="B245" s="14" t="s">
        <v>775</v>
      </c>
      <c r="D245" s="533"/>
    </row>
    <row r="246" spans="2:8" ht="15.75" customHeight="1">
      <c r="B246" s="29"/>
      <c r="D246" s="533"/>
    </row>
    <row r="247" spans="2:8" ht="18.75">
      <c r="B247" s="1440" t="s">
        <v>225</v>
      </c>
      <c r="C247" s="1440"/>
      <c r="D247" s="1440"/>
      <c r="E247" s="1440"/>
      <c r="F247" s="270"/>
    </row>
    <row r="248" spans="2:8" ht="19.5" thickBot="1">
      <c r="B248" s="275"/>
      <c r="C248" s="276"/>
      <c r="D248" s="276"/>
      <c r="E248" s="276"/>
      <c r="F248" s="276"/>
    </row>
    <row r="249" spans="2:8" ht="18.75">
      <c r="B249" s="790"/>
      <c r="C249" s="277" t="s">
        <v>181</v>
      </c>
      <c r="D249" s="277" t="s">
        <v>191</v>
      </c>
      <c r="E249" s="791" t="s">
        <v>207</v>
      </c>
      <c r="F249" s="276"/>
    </row>
    <row r="250" spans="2:8" ht="15">
      <c r="B250" s="278">
        <v>2000</v>
      </c>
      <c r="C250" s="261">
        <v>13158.400846999999</v>
      </c>
      <c r="D250" s="261">
        <v>6947.1246250000004</v>
      </c>
      <c r="E250" s="261">
        <v>6211.2762219999995</v>
      </c>
      <c r="F250" s="276"/>
      <c r="G250" s="1059"/>
      <c r="H250" s="1059"/>
    </row>
    <row r="251" spans="2:8" ht="15">
      <c r="B251" s="278">
        <v>2001</v>
      </c>
      <c r="C251" s="261">
        <v>12329.896346000001</v>
      </c>
      <c r="D251" s="261">
        <v>5481.1489919999995</v>
      </c>
      <c r="E251" s="261">
        <v>6848.747354000001</v>
      </c>
      <c r="F251" s="276"/>
    </row>
    <row r="252" spans="2:8" ht="15">
      <c r="B252" s="278">
        <v>2002</v>
      </c>
      <c r="C252" s="261">
        <v>11975.388697</v>
      </c>
      <c r="D252" s="261">
        <v>5309.4505949999993</v>
      </c>
      <c r="E252" s="261">
        <v>6665.938102000001</v>
      </c>
      <c r="F252" s="276"/>
    </row>
    <row r="253" spans="2:8" ht="15">
      <c r="B253" s="278">
        <v>2003</v>
      </c>
      <c r="C253" s="261">
        <v>13128.524194</v>
      </c>
      <c r="D253" s="261">
        <v>6030.825018999999</v>
      </c>
      <c r="E253" s="261">
        <v>7097.6991750000007</v>
      </c>
      <c r="F253" s="276"/>
    </row>
    <row r="254" spans="2:8" ht="15">
      <c r="B254" s="278">
        <v>2004</v>
      </c>
      <c r="C254" s="261">
        <v>16788.327839540008</v>
      </c>
      <c r="D254" s="261">
        <v>7679.4036271799996</v>
      </c>
      <c r="E254" s="261">
        <v>9108.9242123600088</v>
      </c>
      <c r="F254" s="276"/>
    </row>
    <row r="255" spans="2:8" ht="15">
      <c r="B255" s="278">
        <v>2005</v>
      </c>
      <c r="C255" s="261">
        <v>21146.086625600015</v>
      </c>
      <c r="D255" s="261">
        <v>10322.998242050002</v>
      </c>
      <c r="E255" s="261">
        <v>10823.088383550012</v>
      </c>
      <c r="F255" s="276"/>
    </row>
    <row r="256" spans="2:8" ht="15">
      <c r="B256" s="279">
        <v>2006</v>
      </c>
      <c r="C256" s="265">
        <v>24511.970117770015</v>
      </c>
      <c r="D256" s="265">
        <v>11837.94205483</v>
      </c>
      <c r="E256" s="265">
        <v>12674.028062940017</v>
      </c>
      <c r="F256" s="276"/>
    </row>
    <row r="257" spans="2:6" ht="15">
      <c r="B257" s="279">
        <v>2007</v>
      </c>
      <c r="C257" s="265">
        <v>30279.238917540006</v>
      </c>
      <c r="D257" s="265">
        <v>14369.79714509</v>
      </c>
      <c r="E257" s="265">
        <v>15909.441772450005</v>
      </c>
      <c r="F257" s="276"/>
    </row>
    <row r="258" spans="2:6" ht="15">
      <c r="B258" s="279">
        <v>2008</v>
      </c>
      <c r="C258" s="265">
        <v>36786.375287389965</v>
      </c>
      <c r="D258" s="265">
        <v>19356.290673679996</v>
      </c>
      <c r="E258" s="265">
        <v>17430.084613709969</v>
      </c>
      <c r="F258" s="280"/>
    </row>
    <row r="259" spans="2:6" ht="15">
      <c r="B259" s="279">
        <v>2009</v>
      </c>
      <c r="C259" s="265">
        <v>32846.326710189998</v>
      </c>
      <c r="D259" s="265">
        <v>17952.518767420002</v>
      </c>
      <c r="E259" s="265">
        <v>14893.807942770001</v>
      </c>
      <c r="F259" s="280"/>
    </row>
    <row r="260" spans="2:6" ht="15">
      <c r="B260" s="279">
        <v>2010</v>
      </c>
      <c r="C260" s="265">
        <v>39713.336400439999</v>
      </c>
      <c r="D260" s="265">
        <v>25367.704255900004</v>
      </c>
      <c r="E260" s="265">
        <v>14345.632144539997</v>
      </c>
      <c r="F260" s="280"/>
    </row>
    <row r="261" spans="2:6" ht="15">
      <c r="B261" s="279">
        <v>2011</v>
      </c>
      <c r="C261" s="265">
        <v>56914.939110339961</v>
      </c>
      <c r="D261" s="265">
        <v>40252.517111360008</v>
      </c>
      <c r="E261" s="265">
        <v>16662.421998979957</v>
      </c>
      <c r="F261" s="276"/>
    </row>
    <row r="262" spans="2:6" ht="15">
      <c r="B262" s="279">
        <v>2012</v>
      </c>
      <c r="C262" s="265">
        <v>60125.165917929997</v>
      </c>
      <c r="D262" s="265">
        <v>42155.288944910004</v>
      </c>
      <c r="E262" s="265">
        <v>17969.876973019997</v>
      </c>
      <c r="F262" s="276"/>
    </row>
    <row r="263" spans="2:6" ht="15">
      <c r="B263" s="279">
        <v>2013</v>
      </c>
      <c r="C263" s="265">
        <v>58826.371008579932</v>
      </c>
      <c r="D263" s="265">
        <v>41737.781732380005</v>
      </c>
      <c r="E263" s="265">
        <v>17088.589276199931</v>
      </c>
      <c r="F263" s="276"/>
    </row>
    <row r="264" spans="2:6" ht="15">
      <c r="B264" s="279">
        <v>2014</v>
      </c>
      <c r="C264" s="265">
        <v>54856.754566609918</v>
      </c>
      <c r="D264" s="265">
        <v>38912.080883909999</v>
      </c>
      <c r="E264" s="265">
        <v>15944.673682699919</v>
      </c>
      <c r="F264" s="276"/>
    </row>
    <row r="265" spans="2:6" ht="15">
      <c r="B265" s="278">
        <v>2015</v>
      </c>
      <c r="C265" s="261">
        <v>36017.521665430148</v>
      </c>
      <c r="D265" s="261">
        <v>22082.440018589994</v>
      </c>
      <c r="E265" s="261">
        <v>13935.081646839981</v>
      </c>
      <c r="F265" s="276"/>
    </row>
    <row r="266" spans="2:6" ht="15">
      <c r="B266" s="720">
        <v>2016</v>
      </c>
      <c r="C266" s="261">
        <v>31768.340981280009</v>
      </c>
      <c r="D266" s="261">
        <v>18179.917381850002</v>
      </c>
      <c r="E266" s="261">
        <v>13588.423599429998</v>
      </c>
      <c r="F266" s="276"/>
    </row>
    <row r="267" spans="2:6" ht="15">
      <c r="B267" s="278">
        <v>2017</v>
      </c>
      <c r="C267" s="261">
        <v>38021.860310390046</v>
      </c>
      <c r="D267" s="261">
        <v>23572.3357894</v>
      </c>
      <c r="E267" s="261">
        <v>14449.524520989915</v>
      </c>
      <c r="F267" s="276"/>
    </row>
    <row r="268" spans="2:6" ht="15">
      <c r="B268" s="278">
        <v>2018</v>
      </c>
      <c r="C268" s="261">
        <v>41904.777398160004</v>
      </c>
      <c r="D268" s="261">
        <v>27116.56757445</v>
      </c>
      <c r="E268" s="261">
        <v>14788.209823709973</v>
      </c>
      <c r="F268" s="276"/>
    </row>
    <row r="269" spans="2:6" ht="17.25" customHeight="1">
      <c r="B269" s="285">
        <v>2019</v>
      </c>
      <c r="C269" s="265">
        <v>39489.384346440194</v>
      </c>
      <c r="D269" s="261">
        <v>24456.980402589998</v>
      </c>
      <c r="E269" s="261">
        <v>15032.187461169986</v>
      </c>
      <c r="F269" s="276"/>
    </row>
    <row r="270" spans="2:6" ht="15">
      <c r="B270" s="285">
        <v>2020</v>
      </c>
      <c r="C270" s="265">
        <v>31055.810659689967</v>
      </c>
      <c r="D270" s="265">
        <v>15802.66844476</v>
      </c>
      <c r="E270" s="265">
        <v>15253.142214930014</v>
      </c>
      <c r="F270" s="276"/>
    </row>
    <row r="271" spans="2:6" ht="15">
      <c r="B271" s="285">
        <v>2021</v>
      </c>
      <c r="C271" s="265">
        <v>41389.989070749893</v>
      </c>
      <c r="D271" s="265">
        <v>22786.954551619998</v>
      </c>
      <c r="E271" s="265">
        <v>18603.034519129978</v>
      </c>
      <c r="F271" s="276"/>
    </row>
    <row r="272" spans="2:6" ht="15">
      <c r="B272" s="1319">
        <v>2022</v>
      </c>
      <c r="C272" s="1320">
        <v>57115.389404169997</v>
      </c>
      <c r="D272" s="1320">
        <v>36097.596627379993</v>
      </c>
      <c r="E272" s="261">
        <v>21017.792776790015</v>
      </c>
      <c r="F272" s="276"/>
    </row>
    <row r="273" spans="2:8" ht="15.75" thickBot="1">
      <c r="B273" s="1316">
        <v>2023</v>
      </c>
      <c r="C273" s="1317">
        <v>49542.893538999997</v>
      </c>
      <c r="D273" s="1317">
        <v>28202.673117689999</v>
      </c>
      <c r="E273" s="1317">
        <v>21340.220421310001</v>
      </c>
      <c r="F273" s="276"/>
    </row>
    <row r="274" spans="2:8" ht="15">
      <c r="B274" s="785"/>
      <c r="C274" s="149"/>
      <c r="D274" s="149"/>
      <c r="E274" s="149"/>
      <c r="F274" s="276"/>
    </row>
    <row r="275" spans="2:8" ht="15">
      <c r="B275" s="785"/>
      <c r="C275" s="149"/>
      <c r="D275" s="149"/>
      <c r="E275" s="149"/>
      <c r="F275" s="276"/>
    </row>
    <row r="276" spans="2:8" ht="18.75">
      <c r="B276" s="1428" t="s">
        <v>225</v>
      </c>
      <c r="C276" s="1429"/>
      <c r="D276" s="1429"/>
      <c r="E276" s="1429"/>
      <c r="F276" s="276"/>
    </row>
    <row r="277" spans="2:8" ht="15.75" thickBot="1">
      <c r="B277" s="269"/>
      <c r="C277" s="281"/>
      <c r="D277" s="281"/>
      <c r="E277" s="243"/>
      <c r="F277" s="276"/>
    </row>
    <row r="278" spans="2:8" ht="12.6" customHeight="1">
      <c r="B278" s="282"/>
      <c r="C278" s="1430" t="s">
        <v>45</v>
      </c>
      <c r="D278" s="1430" t="s">
        <v>170</v>
      </c>
      <c r="E278" s="1430" t="s">
        <v>51</v>
      </c>
      <c r="F278" s="276"/>
    </row>
    <row r="279" spans="2:8" ht="13.35" customHeight="1" thickBot="1">
      <c r="B279" s="283"/>
      <c r="C279" s="1431"/>
      <c r="D279" s="1431"/>
      <c r="E279" s="1431"/>
      <c r="F279" s="276"/>
    </row>
    <row r="280" spans="2:8" ht="15">
      <c r="B280" s="792">
        <v>2000</v>
      </c>
      <c r="C280" s="793">
        <v>466.797573</v>
      </c>
      <c r="D280" s="793">
        <v>1307.590991</v>
      </c>
      <c r="E280" s="793">
        <v>6524.1403039999996</v>
      </c>
      <c r="F280" s="276"/>
      <c r="G280" s="1059"/>
      <c r="H280" s="1059"/>
    </row>
    <row r="281" spans="2:8" ht="15">
      <c r="B281" s="284">
        <v>2001</v>
      </c>
      <c r="C281" s="261">
        <v>709.85542399999997</v>
      </c>
      <c r="D281" s="261">
        <v>1741.961378</v>
      </c>
      <c r="E281" s="261">
        <v>5255.0281510000004</v>
      </c>
      <c r="F281" s="276"/>
    </row>
    <row r="282" spans="2:8" ht="15">
      <c r="B282" s="284">
        <v>2002</v>
      </c>
      <c r="C282" s="261">
        <v>825.00286000000006</v>
      </c>
      <c r="D282" s="261">
        <v>1127.1839030000001</v>
      </c>
      <c r="E282" s="261">
        <v>5163.6622440000001</v>
      </c>
      <c r="F282" s="276"/>
    </row>
    <row r="283" spans="2:8" ht="15">
      <c r="B283" s="284">
        <v>2003</v>
      </c>
      <c r="C283" s="261">
        <v>779.77547699999991</v>
      </c>
      <c r="D283" s="261">
        <v>696.16476999999998</v>
      </c>
      <c r="E283" s="261">
        <v>5779.4405159999997</v>
      </c>
      <c r="F283" s="276"/>
    </row>
    <row r="284" spans="2:8" ht="15">
      <c r="B284" s="284">
        <v>2004</v>
      </c>
      <c r="C284" s="261">
        <v>1015.4800412199953</v>
      </c>
      <c r="D284" s="261">
        <v>1627.0525961699964</v>
      </c>
      <c r="E284" s="261">
        <v>6611.138246629981</v>
      </c>
    </row>
    <row r="285" spans="2:8" ht="15">
      <c r="B285" s="284">
        <v>2005</v>
      </c>
      <c r="C285" s="261">
        <v>1325.2481441600098</v>
      </c>
      <c r="D285" s="261">
        <v>2096.1171239699966</v>
      </c>
      <c r="E285" s="261">
        <v>8480.2634312800474</v>
      </c>
    </row>
    <row r="286" spans="2:8" ht="15">
      <c r="B286" s="285">
        <v>2006</v>
      </c>
      <c r="C286" s="261">
        <v>1250.7681234000004</v>
      </c>
      <c r="D286" s="265">
        <v>2727.2049864699998</v>
      </c>
      <c r="E286" s="265">
        <v>9682.5385617899501</v>
      </c>
    </row>
    <row r="287" spans="2:8" ht="15">
      <c r="B287" s="285">
        <v>2007</v>
      </c>
      <c r="C287" s="261">
        <v>1279.5348387999993</v>
      </c>
      <c r="D287" s="265">
        <v>5270.2810232699976</v>
      </c>
      <c r="E287" s="265">
        <v>10104.112306629973</v>
      </c>
    </row>
    <row r="288" spans="2:8" ht="15">
      <c r="B288" s="285">
        <v>2008</v>
      </c>
      <c r="C288" s="261">
        <v>1491.0673132900074</v>
      </c>
      <c r="D288" s="265">
        <v>6070.685268409994</v>
      </c>
      <c r="E288" s="265">
        <v>13736.664379530028</v>
      </c>
    </row>
    <row r="289" spans="2:9" ht="15">
      <c r="B289" s="285">
        <v>2009</v>
      </c>
      <c r="C289" s="261">
        <v>1257.3336017799911</v>
      </c>
      <c r="D289" s="265">
        <v>4049.560868299995</v>
      </c>
      <c r="E289" s="265">
        <v>12878.923979400028</v>
      </c>
    </row>
    <row r="290" spans="2:9" ht="15">
      <c r="B290" s="285">
        <v>2010</v>
      </c>
      <c r="C290" s="261">
        <v>1807.3704950099911</v>
      </c>
      <c r="D290" s="265">
        <v>1422.8770518699948</v>
      </c>
      <c r="E290" s="265">
        <v>16764.472377909999</v>
      </c>
    </row>
    <row r="291" spans="2:9" ht="15">
      <c r="B291" s="285">
        <v>2011</v>
      </c>
      <c r="C291" s="261">
        <v>1908.5916693400018</v>
      </c>
      <c r="D291" s="265">
        <v>1724.8053915099986</v>
      </c>
      <c r="E291" s="265">
        <v>21969.134250540003</v>
      </c>
    </row>
    <row r="292" spans="2:9" ht="15">
      <c r="B292" s="285">
        <v>2012</v>
      </c>
      <c r="C292" s="261">
        <v>1910.4979787899936</v>
      </c>
      <c r="D292" s="265">
        <v>2555.96105368999</v>
      </c>
      <c r="E292" s="265">
        <v>21833.283831299952</v>
      </c>
    </row>
    <row r="293" spans="2:9" ht="15">
      <c r="B293" s="285">
        <v>2013</v>
      </c>
      <c r="C293" s="261">
        <v>1974.7701218000118</v>
      </c>
      <c r="D293" s="265">
        <v>2255.8259546299996</v>
      </c>
      <c r="E293" s="265">
        <v>18461.58976474993</v>
      </c>
    </row>
    <row r="294" spans="2:9" ht="15">
      <c r="B294" s="285">
        <v>2014</v>
      </c>
      <c r="C294" s="261">
        <v>1887.6115339100027</v>
      </c>
      <c r="D294" s="265">
        <v>1986.9384375300031</v>
      </c>
      <c r="E294" s="265">
        <v>14223.726508810083</v>
      </c>
    </row>
    <row r="295" spans="2:9" ht="15">
      <c r="B295" s="285">
        <v>2015</v>
      </c>
      <c r="C295" s="261">
        <v>1470.4837927799931</v>
      </c>
      <c r="D295" s="261">
        <v>1060.1728007799998</v>
      </c>
      <c r="E295" s="265">
        <v>10008.331729729956</v>
      </c>
    </row>
    <row r="296" spans="2:9" ht="15">
      <c r="B296" s="285">
        <v>2016</v>
      </c>
      <c r="C296" s="261">
        <v>1199.7210038999995</v>
      </c>
      <c r="D296" s="261">
        <v>613.93320207999921</v>
      </c>
      <c r="E296" s="265">
        <v>10210.941730670014</v>
      </c>
    </row>
    <row r="297" spans="2:9" ht="15">
      <c r="B297" s="284">
        <v>2017</v>
      </c>
      <c r="C297" s="261">
        <v>1465.3191242500059</v>
      </c>
      <c r="D297" s="261">
        <v>319.38337891000009</v>
      </c>
      <c r="E297" s="261">
        <v>10553.224037079974</v>
      </c>
    </row>
    <row r="298" spans="2:9" ht="15">
      <c r="B298" s="284">
        <v>2018</v>
      </c>
      <c r="C298" s="265">
        <v>1851.96741458003</v>
      </c>
      <c r="D298" s="265">
        <v>354.29414075999938</v>
      </c>
      <c r="E298" s="261">
        <v>10616.418675230309</v>
      </c>
    </row>
    <row r="299" spans="2:9" ht="15">
      <c r="B299" s="285">
        <v>2019</v>
      </c>
      <c r="C299" s="265">
        <v>1953.8061012600122</v>
      </c>
      <c r="D299" s="265">
        <v>195.92723153999975</v>
      </c>
      <c r="E299" s="265">
        <v>11520.118736850187</v>
      </c>
    </row>
    <row r="300" spans="2:9" ht="15">
      <c r="B300" s="285">
        <v>2020</v>
      </c>
      <c r="C300" s="265">
        <v>1473.6071554800199</v>
      </c>
      <c r="D300" s="265">
        <v>195.98079251999997</v>
      </c>
      <c r="E300" s="265">
        <v>8923.0700225698038</v>
      </c>
      <c r="F300" s="724"/>
    </row>
    <row r="301" spans="2:9" ht="15">
      <c r="B301" s="285">
        <v>2021</v>
      </c>
      <c r="C301" s="265">
        <v>1757.9795287700003</v>
      </c>
      <c r="D301" s="265">
        <v>331.17168608000009</v>
      </c>
      <c r="E301" s="265">
        <v>10959.655978830002</v>
      </c>
      <c r="G301" s="1059"/>
      <c r="H301" s="1059"/>
      <c r="I301" s="1059"/>
    </row>
    <row r="302" spans="2:9" ht="15">
      <c r="B302" s="1319">
        <v>2022</v>
      </c>
      <c r="C302" s="261">
        <v>1882.2654856700301</v>
      </c>
      <c r="D302" s="1320">
        <v>632.3330183399986</v>
      </c>
      <c r="E302" s="261">
        <v>14840.2293778698</v>
      </c>
      <c r="G302" s="1059"/>
      <c r="H302" s="1059"/>
      <c r="I302" s="1059"/>
    </row>
    <row r="303" spans="2:9" ht="15.75" thickBot="1">
      <c r="B303" s="1316">
        <v>2023</v>
      </c>
      <c r="C303" s="1321">
        <v>2014.8862269400399</v>
      </c>
      <c r="D303" s="1317">
        <v>673.40835590000404</v>
      </c>
      <c r="E303" s="1318">
        <v>13097.9776497803</v>
      </c>
    </row>
    <row r="304" spans="2:9">
      <c r="C304" s="677" t="s">
        <v>252</v>
      </c>
    </row>
  </sheetData>
  <mergeCells count="24">
    <mergeCell ref="B108:E108"/>
    <mergeCell ref="B12:B14"/>
    <mergeCell ref="C12:C14"/>
    <mergeCell ref="D12:D14"/>
    <mergeCell ref="B9:E9"/>
    <mergeCell ref="B10:E10"/>
    <mergeCell ref="B107:E107"/>
    <mergeCell ref="B106:E106"/>
    <mergeCell ref="E12:E14"/>
    <mergeCell ref="C28:C30"/>
    <mergeCell ref="D28:D30"/>
    <mergeCell ref="B26:E26"/>
    <mergeCell ref="B24:E24"/>
    <mergeCell ref="B25:E25"/>
    <mergeCell ref="B28:B30"/>
    <mergeCell ref="E28:E30"/>
    <mergeCell ref="B276:E276"/>
    <mergeCell ref="C278:C279"/>
    <mergeCell ref="D278:D279"/>
    <mergeCell ref="E278:E279"/>
    <mergeCell ref="E110:E112"/>
    <mergeCell ref="C110:C112"/>
    <mergeCell ref="D110:D112"/>
    <mergeCell ref="B247:E247"/>
  </mergeCells>
  <phoneticPr fontId="5" type="noConversion"/>
  <hyperlinks>
    <hyperlink ref="C4" location="Exportaciones!A14" display="Exportaciones Totales en lo corrido del 2009" xr:uid="{00000000-0004-0000-0B00-000000000000}"/>
    <hyperlink ref="C5" location="Exportaciones!A31" display="Exportaciones No Tradicionales según pais de destino en lo corrido del 2009" xr:uid="{00000000-0004-0000-0B00-000001000000}"/>
    <hyperlink ref="C6" location="Exportaciones!A111" display="Exportaciones por sectores en lo corrido del 2017" xr:uid="{00000000-0004-0000-0B00-000002000000}"/>
    <hyperlink ref="C7" location="Exportaciones!A270" display="Exportaciones Totales 2000-2017" xr:uid="{00000000-0004-0000-0B00-000003000000}"/>
    <hyperlink ref="C304" location="Exportaciones!A3" display="Arriba" xr:uid="{00000000-0004-0000-0B00-000004000000}"/>
    <hyperlink ref="B1" location="'Indice '!C11" display="INDICE " xr:uid="{00000000-0004-0000-0B00-000005000000}"/>
  </hyperlinks>
  <pageMargins left="0.23622047244094491" right="0.23622047244094491" top="0" bottom="0" header="0" footer="0"/>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2"/>
  <dimension ref="B1:N87"/>
  <sheetViews>
    <sheetView zoomScale="95" zoomScaleNormal="95" workbookViewId="0">
      <pane ySplit="2" topLeftCell="A8" activePane="bottomLeft" state="frozen"/>
      <selection activeCell="G23" sqref="G23:J23"/>
      <selection pane="bottomLeft" activeCell="J77" sqref="J76:J77"/>
    </sheetView>
  </sheetViews>
  <sheetFormatPr baseColWidth="10" defaultColWidth="10.85546875" defaultRowHeight="12.75"/>
  <cols>
    <col min="1" max="1" width="10.42578125" style="5" customWidth="1"/>
    <col min="2" max="2" width="37.42578125" style="5" customWidth="1"/>
    <col min="3" max="3" width="18.5703125" style="5" customWidth="1"/>
    <col min="4" max="4" width="17.42578125" style="5" customWidth="1"/>
    <col min="5" max="5" width="15.85546875" style="5" customWidth="1"/>
    <col min="6" max="6" width="16.140625" style="5" customWidth="1"/>
    <col min="7" max="7" width="13.140625" style="5" bestFit="1" customWidth="1"/>
    <col min="8" max="8" width="14.140625" style="5" bestFit="1" customWidth="1"/>
    <col min="9" max="9" width="9.140625" style="5" customWidth="1"/>
    <col min="10" max="11" width="14.140625" style="5" bestFit="1" customWidth="1"/>
    <col min="12" max="12" width="8.85546875" style="5" bestFit="1" customWidth="1"/>
    <col min="13" max="13" width="6.42578125" style="5" bestFit="1" customWidth="1"/>
    <col min="14" max="16384" width="10.85546875" style="5"/>
  </cols>
  <sheetData>
    <row r="1" spans="2:14">
      <c r="B1" s="757" t="s">
        <v>448</v>
      </c>
    </row>
    <row r="2" spans="2:14" s="14" customFormat="1" ht="18.75">
      <c r="B2" s="234" t="s">
        <v>101</v>
      </c>
      <c r="C2" s="237"/>
      <c r="D2" s="237"/>
      <c r="E2" s="237"/>
      <c r="F2" s="237"/>
      <c r="H2" s="238"/>
      <c r="I2" s="239"/>
      <c r="J2" s="240"/>
      <c r="K2" s="238"/>
      <c r="L2" s="239"/>
      <c r="M2" s="241"/>
    </row>
    <row r="3" spans="2:14" s="14" customFormat="1" ht="15">
      <c r="C3" s="242"/>
      <c r="D3" s="242"/>
      <c r="E3" s="243"/>
      <c r="F3" s="244"/>
      <c r="G3" s="245"/>
      <c r="H3" s="709"/>
      <c r="I3" s="239"/>
      <c r="J3" s="240"/>
      <c r="K3" s="238"/>
      <c r="L3" s="239"/>
      <c r="M3" s="241"/>
    </row>
    <row r="4" spans="2:14" s="14" customFormat="1" ht="15">
      <c r="B4" s="33" t="s">
        <v>251</v>
      </c>
      <c r="C4" s="246" t="s">
        <v>902</v>
      </c>
      <c r="G4" s="245"/>
      <c r="H4" s="238"/>
      <c r="I4" s="239"/>
      <c r="J4" s="240"/>
      <c r="K4" s="238"/>
      <c r="L4" s="239"/>
      <c r="M4" s="241"/>
    </row>
    <row r="5" spans="2:14" s="14" customFormat="1" ht="15">
      <c r="B5" s="33" t="s">
        <v>251</v>
      </c>
      <c r="C5" s="247" t="s">
        <v>903</v>
      </c>
      <c r="G5" s="245"/>
      <c r="H5" s="238"/>
      <c r="I5" s="239"/>
      <c r="J5" s="240"/>
      <c r="K5" s="238"/>
      <c r="L5" s="239"/>
      <c r="M5" s="241"/>
    </row>
    <row r="6" spans="2:14" s="14" customFormat="1" ht="15">
      <c r="C6" s="11"/>
      <c r="G6" s="245"/>
      <c r="H6" s="238"/>
      <c r="I6" s="239"/>
      <c r="J6" s="240"/>
      <c r="K6" s="238"/>
      <c r="L6" s="239"/>
      <c r="M6" s="241"/>
    </row>
    <row r="7" spans="2:14" s="14" customFormat="1" ht="15">
      <c r="C7" s="242"/>
      <c r="D7" s="242"/>
      <c r="E7" s="243"/>
      <c r="F7" s="244"/>
      <c r="G7" s="245"/>
      <c r="H7" s="238"/>
      <c r="I7" s="239"/>
      <c r="J7" s="240"/>
      <c r="K7" s="238"/>
      <c r="L7" s="239"/>
      <c r="M7" s="241"/>
    </row>
    <row r="8" spans="2:14" s="14" customFormat="1" ht="18.75">
      <c r="B8" s="1459" t="s">
        <v>788</v>
      </c>
      <c r="C8" s="1460"/>
      <c r="D8" s="1460"/>
      <c r="E8" s="1460"/>
      <c r="F8" s="248"/>
      <c r="G8" s="245"/>
      <c r="H8" s="238"/>
      <c r="I8" s="239"/>
      <c r="J8" s="240"/>
      <c r="K8" s="238"/>
      <c r="L8" s="239"/>
      <c r="M8" s="241"/>
    </row>
    <row r="9" spans="2:14" s="14" customFormat="1" ht="18.75">
      <c r="B9" s="1452" t="s">
        <v>184</v>
      </c>
      <c r="C9" s="1440"/>
      <c r="D9" s="1440"/>
      <c r="E9" s="1440"/>
      <c r="F9" s="248"/>
      <c r="G9" s="245"/>
      <c r="H9" s="238"/>
      <c r="I9" s="239"/>
      <c r="J9" s="240"/>
      <c r="K9" s="238"/>
      <c r="L9" s="239"/>
      <c r="M9" s="241"/>
    </row>
    <row r="10" spans="2:14" s="14" customFormat="1" ht="15.75">
      <c r="B10" s="1464" t="s">
        <v>217</v>
      </c>
      <c r="C10" s="1464"/>
      <c r="D10" s="1464"/>
      <c r="E10" s="1464"/>
      <c r="F10" s="248"/>
      <c r="G10" s="245"/>
      <c r="H10" s="238"/>
      <c r="I10" s="239"/>
      <c r="J10" s="240"/>
      <c r="K10" s="238"/>
      <c r="L10" s="239"/>
      <c r="M10" s="241"/>
    </row>
    <row r="11" spans="2:14" s="14" customFormat="1" ht="15.75" thickBot="1">
      <c r="C11" s="242"/>
      <c r="D11" s="242"/>
      <c r="E11" s="243"/>
      <c r="G11" s="245"/>
      <c r="H11" s="238"/>
      <c r="I11" s="239"/>
      <c r="J11" s="240"/>
      <c r="K11" s="238"/>
      <c r="L11" s="239"/>
      <c r="M11" s="241"/>
    </row>
    <row r="12" spans="2:14" s="14" customFormat="1" ht="14.25" customHeight="1">
      <c r="B12" s="1466"/>
      <c r="C12" s="1469">
        <v>2022</v>
      </c>
      <c r="D12" s="1469">
        <v>2023</v>
      </c>
      <c r="E12" s="1461" t="s">
        <v>39</v>
      </c>
      <c r="F12" s="5"/>
      <c r="G12" s="245"/>
      <c r="H12" s="1465"/>
      <c r="I12" s="1465"/>
      <c r="J12" s="1465"/>
      <c r="K12" s="249"/>
      <c r="L12" s="249"/>
      <c r="M12" s="250"/>
    </row>
    <row r="13" spans="2:14" s="14" customFormat="1" ht="15">
      <c r="B13" s="1467"/>
      <c r="C13" s="1470"/>
      <c r="D13" s="1470"/>
      <c r="E13" s="1462"/>
      <c r="F13" s="5"/>
      <c r="G13" s="861"/>
      <c r="H13" s="861"/>
      <c r="I13" s="862"/>
      <c r="J13" s="5"/>
      <c r="K13" s="5"/>
      <c r="L13" s="5"/>
      <c r="M13" s="5"/>
      <c r="N13" s="5"/>
    </row>
    <row r="14" spans="2:14" s="14" customFormat="1" ht="15.75" thickBot="1">
      <c r="B14" s="1468"/>
      <c r="C14" s="1471"/>
      <c r="D14" s="1471"/>
      <c r="E14" s="1463"/>
      <c r="F14" s="5"/>
      <c r="G14" s="863"/>
      <c r="H14" s="863"/>
      <c r="I14" s="864"/>
      <c r="J14" s="5"/>
      <c r="K14" s="5"/>
      <c r="L14" s="5"/>
      <c r="M14" s="5"/>
      <c r="N14" s="5"/>
    </row>
    <row r="15" spans="2:14" s="14" customFormat="1" ht="15.75" thickBot="1">
      <c r="B15" s="1042" t="s">
        <v>111</v>
      </c>
      <c r="C15" s="1179">
        <v>77413.350612839975</v>
      </c>
      <c r="D15" s="1179">
        <v>62796.636362749967</v>
      </c>
      <c r="E15" s="1043">
        <f>100*(D15/C15-1)</f>
        <v>-18.881386911143004</v>
      </c>
      <c r="F15" s="865"/>
      <c r="G15" s="865"/>
      <c r="H15" s="865"/>
      <c r="I15" s="249"/>
      <c r="J15" s="866"/>
      <c r="K15" s="860"/>
      <c r="L15" s="860"/>
      <c r="M15" s="5"/>
      <c r="N15" s="5"/>
    </row>
    <row r="16" spans="2:14" s="14" customFormat="1" ht="15">
      <c r="B16" s="1192"/>
      <c r="C16" s="1193"/>
      <c r="D16" s="1193"/>
      <c r="E16" s="1196"/>
      <c r="F16" s="1166"/>
      <c r="G16" s="865"/>
      <c r="H16" s="865"/>
      <c r="I16" s="249"/>
      <c r="J16" s="866"/>
      <c r="K16" s="860"/>
      <c r="L16" s="860"/>
      <c r="M16" s="5"/>
      <c r="N16" s="5"/>
    </row>
    <row r="17" spans="2:14" s="14" customFormat="1" ht="15">
      <c r="B17" s="1180" t="s">
        <v>7</v>
      </c>
      <c r="C17" s="1189">
        <v>15817.030037820001</v>
      </c>
      <c r="D17" s="1189">
        <v>14558.71079298</v>
      </c>
      <c r="E17" s="753">
        <f>100*(D17/C17-1)</f>
        <v>-7.9554710450143951</v>
      </c>
      <c r="F17" s="1247"/>
      <c r="G17" s="865"/>
      <c r="H17" s="865"/>
      <c r="I17" s="249"/>
      <c r="J17" s="866"/>
      <c r="K17" s="860"/>
      <c r="L17" s="860"/>
      <c r="M17" s="5"/>
      <c r="N17" s="5"/>
    </row>
    <row r="18" spans="2:14" s="14" customFormat="1" ht="15.75" thickBot="1">
      <c r="B18" s="1194"/>
      <c r="C18" s="1195"/>
      <c r="D18" s="1169"/>
      <c r="E18" s="1184"/>
      <c r="F18" s="865"/>
      <c r="G18" s="865"/>
      <c r="H18" s="865"/>
      <c r="I18" s="249"/>
      <c r="J18" s="866"/>
      <c r="K18" s="860"/>
      <c r="L18" s="860"/>
      <c r="M18" s="5"/>
      <c r="N18" s="5"/>
    </row>
    <row r="19" spans="2:14" s="14" customFormat="1" ht="15">
      <c r="B19" s="1185" t="s">
        <v>148</v>
      </c>
      <c r="C19" s="1188">
        <v>8881.961920769998</v>
      </c>
      <c r="D19" s="1188">
        <v>8446.2668760399974</v>
      </c>
      <c r="E19" s="997">
        <f t="shared" ref="E19:E25" si="0">100*(D19/C19-1)</f>
        <v>-4.9053919462450191</v>
      </c>
      <c r="F19" s="1247"/>
      <c r="G19" s="865"/>
      <c r="H19" s="865"/>
      <c r="I19" s="249"/>
      <c r="J19" s="866"/>
      <c r="K19" s="860"/>
      <c r="L19" s="860"/>
      <c r="M19" s="5"/>
      <c r="N19" s="5"/>
    </row>
    <row r="20" spans="2:14" s="14" customFormat="1" ht="15">
      <c r="B20" s="776" t="s">
        <v>175</v>
      </c>
      <c r="C20" s="1127">
        <v>3182.4551375100027</v>
      </c>
      <c r="D20" s="1127">
        <v>2930.7235269600005</v>
      </c>
      <c r="E20" s="945">
        <f t="shared" si="0"/>
        <v>-7.9099814348666868</v>
      </c>
      <c r="F20" s="1247"/>
      <c r="G20" s="865"/>
      <c r="H20" s="865"/>
      <c r="I20" s="249"/>
      <c r="J20" s="866"/>
      <c r="K20" s="860"/>
      <c r="L20" s="860"/>
      <c r="M20" s="5"/>
      <c r="N20" s="5"/>
    </row>
    <row r="21" spans="2:14" s="14" customFormat="1" ht="15">
      <c r="B21" s="776" t="s">
        <v>173</v>
      </c>
      <c r="C21" s="1128">
        <v>321.35374498999965</v>
      </c>
      <c r="D21" s="1128">
        <v>284.94093059999989</v>
      </c>
      <c r="E21" s="945">
        <f t="shared" si="0"/>
        <v>-11.331068941217071</v>
      </c>
      <c r="F21" s="865"/>
      <c r="G21" s="865"/>
      <c r="H21" s="865"/>
      <c r="I21" s="249"/>
      <c r="J21" s="866"/>
      <c r="K21" s="860"/>
      <c r="L21" s="860"/>
      <c r="M21" s="5"/>
      <c r="N21" s="5"/>
    </row>
    <row r="22" spans="2:14" s="14" customFormat="1" ht="15">
      <c r="B22" s="776" t="s">
        <v>212</v>
      </c>
      <c r="C22" s="1128">
        <v>142.40229107999997</v>
      </c>
      <c r="D22" s="1128">
        <v>137.03625229999994</v>
      </c>
      <c r="E22" s="945">
        <f t="shared" si="0"/>
        <v>-3.7682250329704625</v>
      </c>
      <c r="F22" s="865"/>
      <c r="G22" s="865"/>
      <c r="H22" s="865"/>
      <c r="I22" s="249"/>
      <c r="J22" s="866"/>
      <c r="K22" s="860"/>
      <c r="L22" s="860"/>
      <c r="M22" s="5"/>
      <c r="N22" s="5"/>
    </row>
    <row r="23" spans="2:14" s="14" customFormat="1" ht="15">
      <c r="B23" s="776" t="s">
        <v>456</v>
      </c>
      <c r="C23" s="1128">
        <v>2903.570871750002</v>
      </c>
      <c r="D23" s="1128">
        <v>3176.0772754999989</v>
      </c>
      <c r="E23" s="945">
        <f t="shared" si="0"/>
        <v>9.3852161971081927</v>
      </c>
      <c r="F23" s="865"/>
      <c r="G23" s="865"/>
      <c r="H23" s="865"/>
      <c r="I23" s="249"/>
      <c r="J23" s="866"/>
      <c r="K23" s="860"/>
      <c r="L23" s="860"/>
      <c r="M23" s="5"/>
      <c r="N23" s="5"/>
    </row>
    <row r="24" spans="2:14" s="14" customFormat="1" ht="15">
      <c r="B24" s="776" t="s">
        <v>147</v>
      </c>
      <c r="C24" s="1128">
        <v>926.62156680999919</v>
      </c>
      <c r="D24" s="1128">
        <v>714.75566614999866</v>
      </c>
      <c r="E24" s="945">
        <f t="shared" si="0"/>
        <v>-22.864339472409767</v>
      </c>
      <c r="F24" s="865"/>
      <c r="G24" s="865"/>
      <c r="H24" s="865"/>
      <c r="I24" s="249"/>
      <c r="J24" s="866"/>
      <c r="K24" s="860"/>
      <c r="L24" s="860"/>
      <c r="M24" s="5"/>
      <c r="N24" s="5"/>
    </row>
    <row r="25" spans="2:14" s="14" customFormat="1" ht="15.75" thickBot="1">
      <c r="B25" s="1190" t="s">
        <v>314</v>
      </c>
      <c r="C25" s="1178">
        <v>1405.5583086299969</v>
      </c>
      <c r="D25" s="1178">
        <v>1202.7332245299992</v>
      </c>
      <c r="E25" s="944">
        <f t="shared" si="0"/>
        <v>-14.430214872956215</v>
      </c>
      <c r="F25" s="865"/>
      <c r="G25" s="865"/>
      <c r="H25" s="865"/>
      <c r="I25" s="249"/>
      <c r="J25" s="866"/>
      <c r="K25" s="860"/>
      <c r="L25" s="860"/>
      <c r="M25" s="5"/>
      <c r="N25" s="5"/>
    </row>
    <row r="26" spans="2:14" s="14" customFormat="1" ht="15.75" thickBot="1">
      <c r="B26" s="1091"/>
      <c r="C26" s="1197"/>
      <c r="D26" s="1169"/>
      <c r="E26" s="1191"/>
      <c r="F26" s="865"/>
      <c r="G26" s="865"/>
      <c r="H26" s="865"/>
      <c r="I26" s="249"/>
      <c r="J26" s="866"/>
      <c r="K26" s="860"/>
      <c r="L26" s="860"/>
      <c r="M26" s="5"/>
      <c r="N26" s="5"/>
    </row>
    <row r="27" spans="2:14" s="14" customFormat="1" ht="15">
      <c r="B27" s="1187" t="s">
        <v>149</v>
      </c>
      <c r="C27" s="1188">
        <v>6935.0681170500002</v>
      </c>
      <c r="D27" s="1188">
        <v>6112.4439169400048</v>
      </c>
      <c r="E27" s="779">
        <f t="shared" ref="E27:E33" si="1">100*(D27/C27-1)</f>
        <v>-11.861804184555268</v>
      </c>
      <c r="F27" s="1247"/>
      <c r="G27" s="865"/>
      <c r="H27" s="865"/>
      <c r="I27" s="249"/>
      <c r="J27" s="866"/>
      <c r="K27" s="860"/>
      <c r="L27" s="860"/>
      <c r="M27" s="5"/>
      <c r="N27" s="5"/>
    </row>
    <row r="28" spans="2:14" s="14" customFormat="1" ht="15">
      <c r="B28" s="1182" t="s">
        <v>136</v>
      </c>
      <c r="C28" s="1127">
        <v>321.65751909999966</v>
      </c>
      <c r="D28" s="1127">
        <v>260.81306952999984</v>
      </c>
      <c r="E28" s="1183">
        <f t="shared" si="1"/>
        <v>-18.915910854576968</v>
      </c>
      <c r="G28" s="865"/>
      <c r="H28" s="865"/>
      <c r="I28" s="249"/>
      <c r="J28" s="866"/>
      <c r="K28" s="860"/>
      <c r="L28" s="860"/>
      <c r="M28" s="5"/>
      <c r="N28" s="5"/>
    </row>
    <row r="29" spans="2:14" s="14" customFormat="1" ht="15">
      <c r="B29" s="776" t="s">
        <v>137</v>
      </c>
      <c r="C29" s="1128">
        <v>1031.2981538199992</v>
      </c>
      <c r="D29" s="1128">
        <v>964.4038413899998</v>
      </c>
      <c r="E29" s="945">
        <f t="shared" si="1"/>
        <v>-6.4864183245377021</v>
      </c>
      <c r="F29" s="865"/>
      <c r="G29" s="865"/>
      <c r="H29" s="865"/>
      <c r="I29" s="249"/>
      <c r="J29" s="866"/>
      <c r="K29" s="860"/>
      <c r="L29" s="860"/>
      <c r="M29" s="5"/>
      <c r="N29" s="5"/>
    </row>
    <row r="30" spans="2:14" s="14" customFormat="1" ht="15">
      <c r="B30" s="776" t="s">
        <v>138</v>
      </c>
      <c r="C30" s="1128">
        <v>451.25397364999964</v>
      </c>
      <c r="D30" s="1128">
        <v>381.56872019000042</v>
      </c>
      <c r="E30" s="945">
        <f t="shared" si="1"/>
        <v>-15.44257946281229</v>
      </c>
      <c r="F30" s="865"/>
      <c r="G30" s="865"/>
      <c r="H30" s="865"/>
      <c r="I30" s="249"/>
      <c r="J30" s="866"/>
      <c r="K30" s="860"/>
      <c r="L30" s="860"/>
      <c r="M30" s="5"/>
      <c r="N30" s="5"/>
    </row>
    <row r="31" spans="2:14" s="14" customFormat="1" ht="15">
      <c r="B31" s="776" t="s">
        <v>457</v>
      </c>
      <c r="C31" s="1128">
        <v>1299.0052443999994</v>
      </c>
      <c r="D31" s="1128">
        <v>944.79088743000023</v>
      </c>
      <c r="E31" s="945">
        <f t="shared" si="1"/>
        <v>-27.268123704428003</v>
      </c>
      <c r="F31" s="865"/>
      <c r="G31" s="865"/>
      <c r="H31" s="865"/>
      <c r="I31" s="249"/>
      <c r="J31" s="866"/>
      <c r="K31" s="860"/>
      <c r="L31" s="860"/>
      <c r="M31" s="5"/>
      <c r="N31" s="5"/>
    </row>
    <row r="32" spans="2:14" s="14" customFormat="1" ht="15">
      <c r="B32" s="776" t="s">
        <v>139</v>
      </c>
      <c r="C32" s="1128">
        <v>3729.9364943100018</v>
      </c>
      <c r="D32" s="1128">
        <v>3526.4437041100041</v>
      </c>
      <c r="E32" s="945">
        <f t="shared" si="1"/>
        <v>-5.4556636690845757</v>
      </c>
      <c r="F32" s="865"/>
      <c r="G32" s="865"/>
      <c r="H32" s="865"/>
      <c r="I32" s="249"/>
      <c r="J32" s="866"/>
      <c r="K32" s="860"/>
      <c r="L32" s="860"/>
      <c r="M32" s="5"/>
      <c r="N32" s="5"/>
    </row>
    <row r="33" spans="2:14" s="14" customFormat="1" ht="15.75" thickBot="1">
      <c r="B33" s="1190" t="s">
        <v>110</v>
      </c>
      <c r="C33" s="1178">
        <v>101.91673177</v>
      </c>
      <c r="D33" s="1178">
        <v>34.423694290000007</v>
      </c>
      <c r="E33" s="944">
        <f t="shared" si="1"/>
        <v>-66.223706655266895</v>
      </c>
      <c r="F33" s="865"/>
      <c r="G33" s="865"/>
      <c r="H33" s="865"/>
      <c r="I33" s="249"/>
      <c r="J33" s="866"/>
      <c r="K33" s="860"/>
      <c r="L33" s="860"/>
      <c r="M33" s="5"/>
      <c r="N33" s="5"/>
    </row>
    <row r="34" spans="2:14" s="14" customFormat="1" ht="15.75" thickBot="1">
      <c r="B34" s="1091"/>
      <c r="C34" s="1297"/>
      <c r="D34" s="1297"/>
      <c r="E34" s="1200"/>
      <c r="F34" s="244"/>
      <c r="G34" s="865"/>
      <c r="H34" s="865"/>
      <c r="I34" s="249"/>
      <c r="J34" s="866"/>
      <c r="K34" s="860"/>
      <c r="L34" s="860"/>
      <c r="M34" s="5"/>
      <c r="N34" s="5"/>
    </row>
    <row r="35" spans="2:14" s="14" customFormat="1" ht="15">
      <c r="B35" s="1187" t="s">
        <v>458</v>
      </c>
      <c r="C35" s="1242">
        <v>38653.206375739988</v>
      </c>
      <c r="D35" s="1242">
        <v>30447.035311789976</v>
      </c>
      <c r="E35" s="779">
        <f>100*(D35/C35-1)</f>
        <v>-21.230246681684019</v>
      </c>
      <c r="F35" s="1247"/>
      <c r="G35" s="865"/>
      <c r="H35" s="865"/>
      <c r="I35" s="249"/>
      <c r="J35" s="866"/>
      <c r="K35" s="860"/>
      <c r="L35" s="860"/>
      <c r="M35" s="5"/>
      <c r="N35" s="5"/>
    </row>
    <row r="36" spans="2:14" s="14" customFormat="1" ht="15">
      <c r="B36" s="1182" t="s">
        <v>338</v>
      </c>
      <c r="C36" s="1238">
        <v>7388.513202590002</v>
      </c>
      <c r="D36" s="1238">
        <v>6502.2057367099997</v>
      </c>
      <c r="E36" s="1183">
        <f>100*(D36/C36-1)</f>
        <v>-11.995748556953412</v>
      </c>
      <c r="F36" s="865"/>
      <c r="G36" s="865"/>
      <c r="H36" s="865"/>
      <c r="I36" s="249"/>
      <c r="J36" s="866"/>
      <c r="K36" s="860"/>
      <c r="L36" s="860"/>
      <c r="M36" s="5"/>
      <c r="N36" s="5"/>
    </row>
    <row r="37" spans="2:14" s="14" customFormat="1" ht="15">
      <c r="B37" s="776" t="s">
        <v>140</v>
      </c>
      <c r="C37" s="1239">
        <v>3777.0762636199979</v>
      </c>
      <c r="D37" s="1239">
        <v>3255.9801841899975</v>
      </c>
      <c r="E37" s="945">
        <f>100*(D37/C37-1)</f>
        <v>-13.796281649091602</v>
      </c>
      <c r="F37" s="865"/>
      <c r="G37" s="865"/>
      <c r="H37" s="865"/>
      <c r="I37" s="249"/>
      <c r="J37" s="866"/>
      <c r="K37" s="860"/>
      <c r="L37" s="860"/>
      <c r="M37" s="5"/>
      <c r="N37" s="5"/>
    </row>
    <row r="38" spans="2:14" s="14" customFormat="1" ht="15.75" thickBot="1">
      <c r="B38" s="776" t="s">
        <v>141</v>
      </c>
      <c r="C38" s="1238">
        <v>27487.616909529988</v>
      </c>
      <c r="D38" s="1238">
        <v>20688.849390889976</v>
      </c>
      <c r="E38" s="945">
        <f>100*(D38/C38-1)</f>
        <v>-24.733928521402206</v>
      </c>
      <c r="F38" s="865"/>
      <c r="G38" s="865"/>
      <c r="H38" s="865"/>
      <c r="I38" s="249"/>
      <c r="J38" s="866"/>
      <c r="K38" s="860"/>
      <c r="L38" s="860"/>
      <c r="M38" s="5"/>
      <c r="N38" s="5"/>
    </row>
    <row r="39" spans="2:14" s="14" customFormat="1" ht="15.75" thickBot="1">
      <c r="B39" s="1198"/>
      <c r="C39" s="1199"/>
      <c r="D39" s="1201"/>
      <c r="E39" s="1202"/>
      <c r="F39" s="865"/>
      <c r="G39" s="865"/>
      <c r="H39" s="865"/>
      <c r="I39" s="249"/>
      <c r="J39" s="866"/>
      <c r="K39" s="860"/>
      <c r="L39" s="860"/>
      <c r="M39" s="5"/>
      <c r="N39" s="5"/>
    </row>
    <row r="40" spans="2:14" s="14" customFormat="1" ht="15">
      <c r="B40" s="1042" t="s">
        <v>678</v>
      </c>
      <c r="C40" s="1241">
        <v>22928.095933309985</v>
      </c>
      <c r="D40" s="1241">
        <v>17776.608391049987</v>
      </c>
      <c r="E40" s="1043">
        <f t="shared" ref="E40:E49" si="2">100*(D40/C40-1)</f>
        <v>-22.468012857430107</v>
      </c>
      <c r="F40" s="1247"/>
      <c r="G40" s="865"/>
      <c r="H40" s="865"/>
      <c r="I40" s="249"/>
      <c r="J40" s="866"/>
      <c r="K40" s="860"/>
      <c r="L40" s="860"/>
      <c r="M40" s="5"/>
      <c r="N40" s="5"/>
    </row>
    <row r="41" spans="2:14" s="14" customFormat="1" ht="15">
      <c r="B41" s="776" t="s">
        <v>142</v>
      </c>
      <c r="C41" s="1239">
        <v>2180.0474946499985</v>
      </c>
      <c r="D41" s="1239">
        <v>1555.2031265900002</v>
      </c>
      <c r="E41" s="945">
        <f t="shared" si="2"/>
        <v>-28.661961245955126</v>
      </c>
      <c r="F41" s="865"/>
      <c r="G41" s="865"/>
      <c r="H41" s="865"/>
      <c r="I41" s="249"/>
      <c r="J41" s="866"/>
      <c r="K41" s="860"/>
      <c r="L41" s="860"/>
      <c r="M41" s="5"/>
      <c r="N41" s="5"/>
    </row>
    <row r="42" spans="2:14" s="14" customFormat="1" ht="15.75" thickBot="1">
      <c r="B42" s="1190" t="s">
        <v>143</v>
      </c>
      <c r="C42" s="1240">
        <v>212.25739279999999</v>
      </c>
      <c r="D42" s="1240">
        <v>215.60015552999999</v>
      </c>
      <c r="E42" s="1181">
        <f t="shared" si="2"/>
        <v>1.5748628049670366</v>
      </c>
      <c r="F42" s="865"/>
      <c r="G42" s="865"/>
      <c r="H42" s="865"/>
      <c r="I42" s="249"/>
      <c r="J42" s="866"/>
      <c r="K42" s="860"/>
      <c r="L42" s="860"/>
      <c r="M42" s="5"/>
      <c r="N42" s="5"/>
    </row>
    <row r="43" spans="2:14" s="14" customFormat="1" ht="15">
      <c r="B43" s="1187" t="s">
        <v>144</v>
      </c>
      <c r="C43" s="1237">
        <v>13204.338437699989</v>
      </c>
      <c r="D43" s="1237">
        <v>10753.584759889989</v>
      </c>
      <c r="E43" s="779">
        <f t="shared" si="2"/>
        <v>-18.560215563793804</v>
      </c>
      <c r="F43" s="865"/>
      <c r="G43" s="865"/>
      <c r="H43" s="865"/>
      <c r="I43" s="249"/>
      <c r="J43" s="866"/>
      <c r="K43" s="860"/>
      <c r="L43" s="860"/>
      <c r="M43" s="5"/>
      <c r="N43" s="5"/>
    </row>
    <row r="44" spans="2:14" s="14" customFormat="1" ht="15">
      <c r="B44" s="1186" t="s">
        <v>214</v>
      </c>
      <c r="C44" s="1238">
        <v>3281.8453725499953</v>
      </c>
      <c r="D44" s="1239">
        <v>2701.3297386899985</v>
      </c>
      <c r="E44" s="1183">
        <f t="shared" si="2"/>
        <v>-17.688695473453574</v>
      </c>
      <c r="F44" s="865"/>
      <c r="G44" s="865"/>
      <c r="H44" s="865"/>
      <c r="I44" s="249"/>
      <c r="J44" s="866"/>
      <c r="K44" s="860"/>
      <c r="L44" s="860"/>
      <c r="M44" s="5"/>
      <c r="N44" s="5"/>
    </row>
    <row r="45" spans="2:14" s="14" customFormat="1" ht="15">
      <c r="B45" s="252" t="s">
        <v>215</v>
      </c>
      <c r="C45" s="1239">
        <v>399.69921269000008</v>
      </c>
      <c r="D45" s="1239">
        <v>309.95363744000019</v>
      </c>
      <c r="E45" s="945">
        <f t="shared" si="2"/>
        <v>-22.453277965199558</v>
      </c>
      <c r="F45" s="865"/>
      <c r="G45" s="865"/>
      <c r="H45" s="865"/>
      <c r="I45" s="249"/>
      <c r="J45" s="866"/>
      <c r="K45" s="860"/>
      <c r="L45" s="860"/>
      <c r="M45" s="5"/>
      <c r="N45" s="5"/>
    </row>
    <row r="46" spans="2:14" s="14" customFormat="1" ht="15">
      <c r="B46" s="252" t="s">
        <v>216</v>
      </c>
      <c r="C46" s="1239">
        <v>765.99133479999955</v>
      </c>
      <c r="D46" s="1239">
        <v>721.66184578999969</v>
      </c>
      <c r="E46" s="945">
        <f t="shared" si="2"/>
        <v>-5.7872050238759298</v>
      </c>
      <c r="F46" s="865"/>
      <c r="G46" s="865"/>
      <c r="H46" s="865"/>
      <c r="I46" s="249"/>
      <c r="J46" s="866"/>
      <c r="K46" s="860"/>
      <c r="L46" s="860"/>
      <c r="M46" s="5"/>
      <c r="N46" s="5"/>
    </row>
    <row r="47" spans="2:14" s="14" customFormat="1" ht="15">
      <c r="B47" s="253" t="s">
        <v>145</v>
      </c>
      <c r="C47" s="1239">
        <v>4654.170945820003</v>
      </c>
      <c r="D47" s="1239">
        <v>3833.2564486500005</v>
      </c>
      <c r="E47" s="945">
        <f t="shared" si="2"/>
        <v>-17.63825408921177</v>
      </c>
      <c r="F47" s="865"/>
      <c r="G47" s="865"/>
      <c r="H47" s="865"/>
      <c r="I47" s="249"/>
      <c r="J47" s="866"/>
      <c r="K47" s="860"/>
      <c r="L47" s="860"/>
      <c r="M47" s="5"/>
      <c r="N47" s="5"/>
    </row>
    <row r="48" spans="2:14" s="14" customFormat="1" ht="15.75" thickBot="1">
      <c r="B48" s="717" t="s">
        <v>146</v>
      </c>
      <c r="C48" s="1239">
        <v>4102.6315718399919</v>
      </c>
      <c r="D48" s="1239">
        <v>3187.3830893199888</v>
      </c>
      <c r="E48" s="945">
        <f t="shared" si="2"/>
        <v>-22.30881487877603</v>
      </c>
      <c r="F48" s="865"/>
      <c r="G48" s="865"/>
      <c r="H48" s="865"/>
      <c r="I48" s="249"/>
      <c r="J48" s="866"/>
      <c r="K48" s="860"/>
      <c r="L48" s="860"/>
      <c r="M48" s="5"/>
      <c r="N48" s="5"/>
    </row>
    <row r="49" spans="2:14" s="14" customFormat="1" ht="15.75" thickBot="1">
      <c r="B49" s="251" t="s">
        <v>213</v>
      </c>
      <c r="C49" s="1129">
        <v>7331.4526081599988</v>
      </c>
      <c r="D49" s="1129">
        <v>5252.2203490399988</v>
      </c>
      <c r="E49" s="998">
        <f t="shared" si="2"/>
        <v>-28.360440559975643</v>
      </c>
      <c r="F49" s="865"/>
      <c r="G49" s="865"/>
      <c r="H49" s="865"/>
      <c r="I49" s="249"/>
      <c r="J49" s="866"/>
      <c r="K49" s="860"/>
      <c r="L49" s="860"/>
      <c r="M49" s="5"/>
      <c r="N49" s="5"/>
    </row>
    <row r="50" spans="2:14">
      <c r="I50" s="250"/>
      <c r="J50" s="860"/>
      <c r="K50" s="860"/>
      <c r="L50" s="860"/>
    </row>
    <row r="51" spans="2:14">
      <c r="I51" s="250"/>
      <c r="J51" s="860"/>
      <c r="K51" s="860"/>
      <c r="L51" s="860"/>
    </row>
    <row r="52" spans="2:14">
      <c r="I52" s="250"/>
      <c r="J52" s="860"/>
      <c r="K52" s="860"/>
      <c r="L52" s="860"/>
    </row>
    <row r="53" spans="2:14" ht="18.75">
      <c r="B53" s="1459" t="s">
        <v>211</v>
      </c>
      <c r="C53" s="1460"/>
      <c r="D53" s="1460"/>
      <c r="E53" s="1460"/>
      <c r="F53" s="1460"/>
      <c r="I53" s="250"/>
      <c r="J53" s="860"/>
      <c r="K53" s="860"/>
      <c r="L53" s="860"/>
    </row>
    <row r="54" spans="2:14" ht="15.75" thickBot="1">
      <c r="B54" s="14"/>
      <c r="C54" s="242"/>
      <c r="D54" s="242"/>
      <c r="E54" s="243"/>
      <c r="F54" s="244"/>
      <c r="I54" s="250"/>
      <c r="J54" s="860"/>
      <c r="K54" s="860"/>
      <c r="L54" s="860"/>
    </row>
    <row r="55" spans="2:14" ht="30">
      <c r="B55" s="780"/>
      <c r="C55" s="254" t="s">
        <v>5</v>
      </c>
      <c r="D55" s="255" t="s">
        <v>7</v>
      </c>
      <c r="E55" s="256" t="s">
        <v>209</v>
      </c>
      <c r="F55" s="257" t="s">
        <v>210</v>
      </c>
      <c r="G55" s="257" t="s">
        <v>817</v>
      </c>
      <c r="I55" s="250"/>
      <c r="J55" s="860"/>
      <c r="K55" s="860"/>
      <c r="L55" s="860"/>
    </row>
    <row r="56" spans="2:14" ht="15">
      <c r="B56" s="258">
        <v>2000</v>
      </c>
      <c r="C56" s="259">
        <v>11757.00374</v>
      </c>
      <c r="D56" s="260">
        <v>2207.79799</v>
      </c>
      <c r="E56" s="261">
        <v>5913.7339480000001</v>
      </c>
      <c r="F56" s="260">
        <v>3632.6652639999998</v>
      </c>
      <c r="G56" s="260">
        <v>2.8065380000000002</v>
      </c>
      <c r="I56" s="250"/>
      <c r="J56" s="860"/>
      <c r="K56" s="860"/>
      <c r="L56" s="860"/>
    </row>
    <row r="57" spans="2:14" ht="15">
      <c r="B57" s="258">
        <v>2001</v>
      </c>
      <c r="C57" s="259">
        <v>12820.670279</v>
      </c>
      <c r="D57" s="260">
        <v>2512.49325</v>
      </c>
      <c r="E57" s="261">
        <v>5808.7357519999996</v>
      </c>
      <c r="F57" s="260">
        <v>4423.6278000000002</v>
      </c>
      <c r="G57" s="260">
        <v>75.813477000000006</v>
      </c>
      <c r="I57" s="250"/>
      <c r="J57" s="860"/>
      <c r="K57" s="860"/>
      <c r="L57" s="860"/>
    </row>
    <row r="58" spans="2:14" ht="15">
      <c r="B58" s="258">
        <v>2002</v>
      </c>
      <c r="C58" s="259">
        <v>12695.461003999999</v>
      </c>
      <c r="D58" s="260">
        <v>2684.1121500000004</v>
      </c>
      <c r="E58" s="261">
        <v>5875.1833310000002</v>
      </c>
      <c r="F58" s="260">
        <v>4129.9795610000001</v>
      </c>
      <c r="G58" s="260">
        <v>6.1859620000000008</v>
      </c>
      <c r="I58" s="250"/>
      <c r="J58" s="860"/>
      <c r="K58" s="860"/>
      <c r="L58" s="860"/>
    </row>
    <row r="59" spans="2:14" ht="15">
      <c r="B59" s="258">
        <v>2003</v>
      </c>
      <c r="C59" s="259">
        <v>13881.703481</v>
      </c>
      <c r="D59" s="260">
        <v>2666.2762690000004</v>
      </c>
      <c r="E59" s="261">
        <v>6412.3390620000009</v>
      </c>
      <c r="F59" s="260">
        <v>4789.7373719999996</v>
      </c>
      <c r="G59" s="260">
        <v>13.350778</v>
      </c>
      <c r="I59" s="250"/>
      <c r="J59" s="860"/>
      <c r="K59" s="860"/>
      <c r="L59" s="860"/>
    </row>
    <row r="60" spans="2:14" ht="15">
      <c r="B60" s="258">
        <v>2004</v>
      </c>
      <c r="C60" s="259">
        <v>16764.167804999997</v>
      </c>
      <c r="D60" s="260">
        <v>3166.3668479999997</v>
      </c>
      <c r="E60" s="261">
        <v>8020.4806820000003</v>
      </c>
      <c r="F60" s="260">
        <v>5561.907596</v>
      </c>
      <c r="G60" s="260">
        <v>15.412679000000001</v>
      </c>
      <c r="I60" s="250"/>
      <c r="J60" s="860"/>
      <c r="K60" s="860"/>
      <c r="L60" s="860"/>
    </row>
    <row r="61" spans="2:14" ht="15">
      <c r="B61" s="258">
        <v>2005</v>
      </c>
      <c r="C61" s="259">
        <v>21204.163577649924</v>
      </c>
      <c r="D61" s="260">
        <v>4006.4731765600045</v>
      </c>
      <c r="E61" s="261">
        <v>9521.4913757999984</v>
      </c>
      <c r="F61" s="260">
        <v>7676.1990252899177</v>
      </c>
      <c r="G61" s="260">
        <v>3.637978807091713E-12</v>
      </c>
      <c r="J61" s="860"/>
      <c r="K61" s="860"/>
      <c r="L61" s="860"/>
    </row>
    <row r="62" spans="2:14" ht="15">
      <c r="B62" s="262">
        <v>2006</v>
      </c>
      <c r="C62" s="263">
        <v>26162.440404280005</v>
      </c>
      <c r="D62" s="264">
        <v>5307.0390800499963</v>
      </c>
      <c r="E62" s="265">
        <v>11513.128586910025</v>
      </c>
      <c r="F62" s="264">
        <v>9342.2727373199868</v>
      </c>
      <c r="G62" s="264">
        <v>0</v>
      </c>
      <c r="J62" s="860"/>
      <c r="K62" s="860"/>
      <c r="L62" s="860"/>
    </row>
    <row r="63" spans="2:14" ht="15">
      <c r="B63" s="266">
        <v>2007</v>
      </c>
      <c r="C63" s="264">
        <v>32888.739318550113</v>
      </c>
      <c r="D63" s="264">
        <v>6816.1963660900237</v>
      </c>
      <c r="E63" s="265">
        <v>14150.101785560089</v>
      </c>
      <c r="F63" s="264">
        <v>11922.441166899996</v>
      </c>
      <c r="G63" s="264">
        <v>0</v>
      </c>
      <c r="H63" s="865"/>
      <c r="J63" s="860"/>
      <c r="K63" s="860"/>
      <c r="L63" s="860"/>
    </row>
    <row r="64" spans="2:14" ht="15">
      <c r="B64" s="266">
        <v>2008</v>
      </c>
      <c r="C64" s="264">
        <v>39665.825879330245</v>
      </c>
      <c r="D64" s="264">
        <v>7598.7531300599976</v>
      </c>
      <c r="E64" s="265">
        <v>17677.168342970152</v>
      </c>
      <c r="F64" s="264">
        <v>14389.904406300095</v>
      </c>
      <c r="G64" s="264">
        <v>0</v>
      </c>
      <c r="H64" s="865"/>
      <c r="J64" s="860"/>
      <c r="K64" s="860"/>
      <c r="L64" s="860"/>
    </row>
    <row r="65" spans="2:12" ht="15">
      <c r="B65" s="266">
        <v>2009</v>
      </c>
      <c r="C65" s="264">
        <v>32891.132827530011</v>
      </c>
      <c r="D65" s="264">
        <v>6674.7503885800015</v>
      </c>
      <c r="E65" s="265">
        <v>13192.957681890004</v>
      </c>
      <c r="F65" s="264">
        <v>13000.989861579999</v>
      </c>
      <c r="G65" s="264">
        <v>22.434895480000037</v>
      </c>
      <c r="H65" s="865"/>
      <c r="J65" s="860"/>
      <c r="K65" s="860"/>
      <c r="L65" s="860"/>
    </row>
    <row r="66" spans="2:12" ht="15">
      <c r="B66" s="266">
        <v>2010</v>
      </c>
      <c r="C66" s="264">
        <v>40485.555689790002</v>
      </c>
      <c r="D66" s="264">
        <v>9003.845140660007</v>
      </c>
      <c r="E66" s="265">
        <v>17133.353088209988</v>
      </c>
      <c r="F66" s="264">
        <v>14323.725332819999</v>
      </c>
      <c r="G66" s="264">
        <v>24.632128099999992</v>
      </c>
      <c r="H66" s="865"/>
      <c r="J66" s="860"/>
      <c r="K66" s="860"/>
      <c r="L66" s="860"/>
    </row>
    <row r="67" spans="2:12" ht="15">
      <c r="B67" s="266">
        <v>2011</v>
      </c>
      <c r="C67" s="264">
        <v>54232.569162210108</v>
      </c>
      <c r="D67" s="264">
        <v>11315.42755371999</v>
      </c>
      <c r="E67" s="265">
        <v>22609.160635260032</v>
      </c>
      <c r="F67" s="264">
        <v>20281.091738130002</v>
      </c>
      <c r="G67" s="264">
        <v>26.889235100000015</v>
      </c>
      <c r="J67" s="860"/>
      <c r="K67" s="860"/>
      <c r="L67" s="860"/>
    </row>
    <row r="68" spans="2:12" ht="15">
      <c r="B68" s="266">
        <v>2012</v>
      </c>
      <c r="C68" s="264">
        <v>59047.684161589939</v>
      </c>
      <c r="D68" s="264">
        <v>12956.156308220001</v>
      </c>
      <c r="E68" s="265">
        <v>25473.474793679969</v>
      </c>
      <c r="F68" s="264">
        <v>20590.671815179976</v>
      </c>
      <c r="G68" s="264">
        <v>27.381244510000037</v>
      </c>
      <c r="J68" s="860"/>
      <c r="K68" s="860"/>
      <c r="L68" s="860"/>
    </row>
    <row r="69" spans="2:12" ht="15">
      <c r="B69" s="266">
        <v>2013</v>
      </c>
      <c r="C69" s="264">
        <v>59381.211075629835</v>
      </c>
      <c r="D69" s="264">
        <v>13122.395457469869</v>
      </c>
      <c r="E69" s="265">
        <v>25669.759162669983</v>
      </c>
      <c r="F69" s="264">
        <v>20567.36907290998</v>
      </c>
      <c r="G69" s="264">
        <v>21.687382580000008</v>
      </c>
      <c r="J69" s="860"/>
      <c r="K69" s="860"/>
      <c r="L69" s="860"/>
    </row>
    <row r="70" spans="2:12" ht="15">
      <c r="B70" s="266">
        <v>2014</v>
      </c>
      <c r="C70" s="264">
        <v>64028.883709179994</v>
      </c>
      <c r="D70" s="264">
        <v>14251.018415830009</v>
      </c>
      <c r="E70" s="265">
        <v>27954.426255659972</v>
      </c>
      <c r="F70" s="264">
        <v>21800.413751210013</v>
      </c>
      <c r="G70" s="264">
        <v>23.025286480000002</v>
      </c>
      <c r="J70" s="860"/>
      <c r="K70" s="860"/>
      <c r="L70" s="860"/>
    </row>
    <row r="71" spans="2:12" ht="15">
      <c r="B71" s="266">
        <v>2015</v>
      </c>
      <c r="C71" s="264">
        <v>54057.599471979986</v>
      </c>
      <c r="D71" s="264">
        <v>12124.580631559998</v>
      </c>
      <c r="E71" s="265">
        <v>23309.555235529995</v>
      </c>
      <c r="F71" s="264">
        <v>18600.620275049987</v>
      </c>
      <c r="G71" s="264">
        <v>22.84332984000001</v>
      </c>
      <c r="J71" s="860"/>
      <c r="K71" s="860"/>
      <c r="L71" s="860"/>
    </row>
    <row r="72" spans="2:12" ht="15">
      <c r="B72" s="258">
        <v>2016</v>
      </c>
      <c r="C72" s="264">
        <v>44889.366874920008</v>
      </c>
      <c r="D72" s="264">
        <v>10984.926460699997</v>
      </c>
      <c r="E72" s="261">
        <v>20345.704411600022</v>
      </c>
      <c r="F72" s="260">
        <v>13535.397632849999</v>
      </c>
      <c r="G72" s="260">
        <v>23.338369770000003</v>
      </c>
      <c r="J72" s="860"/>
      <c r="K72" s="860"/>
      <c r="L72" s="860"/>
    </row>
    <row r="73" spans="2:12" ht="15">
      <c r="B73" s="788">
        <v>2017</v>
      </c>
      <c r="C73" s="787">
        <v>46071.05787785042</v>
      </c>
      <c r="D73" s="260">
        <v>10977.529258909972</v>
      </c>
      <c r="E73" s="786">
        <v>20935.523541000472</v>
      </c>
      <c r="F73" s="787">
        <v>14158.005077939977</v>
      </c>
      <c r="G73" s="787">
        <v>0</v>
      </c>
      <c r="J73" s="860"/>
      <c r="K73" s="860"/>
      <c r="L73" s="860"/>
    </row>
    <row r="74" spans="2:12" ht="15">
      <c r="B74" s="788">
        <v>2018</v>
      </c>
      <c r="C74" s="787">
        <v>51230.567184149979</v>
      </c>
      <c r="D74" s="260">
        <v>12098.038021539996</v>
      </c>
      <c r="E74" s="786">
        <v>23337.923616230004</v>
      </c>
      <c r="F74" s="787">
        <v>15779.183317109992</v>
      </c>
      <c r="G74" s="787">
        <v>15.422229269999987</v>
      </c>
      <c r="J74" s="860"/>
      <c r="K74" s="860"/>
      <c r="L74" s="860"/>
    </row>
    <row r="75" spans="2:12" ht="15">
      <c r="B75" s="258">
        <v>2019</v>
      </c>
      <c r="C75" s="940">
        <v>52702.624272089997</v>
      </c>
      <c r="D75" s="264">
        <v>12543.139322449997</v>
      </c>
      <c r="E75" s="941">
        <v>23653.438350820008</v>
      </c>
      <c r="F75" s="940">
        <v>16487.542519999995</v>
      </c>
      <c r="G75" s="940">
        <v>18.504078819999993</v>
      </c>
      <c r="J75" s="860"/>
      <c r="K75" s="860"/>
      <c r="L75" s="860"/>
    </row>
    <row r="76" spans="2:12" ht="15">
      <c r="B76" s="258">
        <v>2020</v>
      </c>
      <c r="C76" s="940">
        <v>43488.662007710023</v>
      </c>
      <c r="D76" s="264">
        <v>10720.856556680001</v>
      </c>
      <c r="E76" s="941">
        <v>19327.091797330009</v>
      </c>
      <c r="F76" s="940">
        <v>13429.441285400013</v>
      </c>
      <c r="G76" s="940">
        <v>11.272368300000007</v>
      </c>
    </row>
    <row r="77" spans="2:12" ht="15">
      <c r="B77" s="258">
        <v>2021</v>
      </c>
      <c r="C77" s="940">
        <v>61101.361767569993</v>
      </c>
      <c r="D77" s="264">
        <v>13496.621187609997</v>
      </c>
      <c r="E77" s="941">
        <v>30230.55099476999</v>
      </c>
      <c r="F77" s="940">
        <v>17358.593084480006</v>
      </c>
      <c r="G77" s="940">
        <v>15.596979710000003</v>
      </c>
      <c r="H77" s="865"/>
      <c r="I77" s="865"/>
      <c r="J77" s="865"/>
      <c r="K77" s="865"/>
    </row>
    <row r="78" spans="2:12" ht="15">
      <c r="B78" s="788">
        <v>2022</v>
      </c>
      <c r="C78" s="260">
        <v>77413.350612840091</v>
      </c>
      <c r="D78" s="260">
        <v>15817.030037820001</v>
      </c>
      <c r="E78" s="260">
        <v>38653.206375739974</v>
      </c>
      <c r="F78" s="260">
        <v>22928.095933309985</v>
      </c>
      <c r="G78" s="260">
        <v>15.018265970000007</v>
      </c>
      <c r="H78" s="865"/>
      <c r="I78" s="865"/>
      <c r="J78" s="865"/>
      <c r="K78" s="865"/>
    </row>
    <row r="79" spans="2:12" ht="15.75" thickBot="1">
      <c r="B79" s="939">
        <v>2023</v>
      </c>
      <c r="C79" s="1315">
        <v>62796.636362749967</v>
      </c>
      <c r="D79" s="1315">
        <v>14558.71079298</v>
      </c>
      <c r="E79" s="1315">
        <v>30447.035311789976</v>
      </c>
      <c r="F79" s="1315">
        <v>17776.608391049987</v>
      </c>
      <c r="G79" s="1315">
        <v>14.28186693</v>
      </c>
    </row>
    <row r="80" spans="2:12" ht="15">
      <c r="B80" s="267"/>
      <c r="C80" s="1292"/>
      <c r="D80" s="1292"/>
      <c r="E80" s="149"/>
      <c r="F80" s="1292"/>
      <c r="G80" s="1292"/>
    </row>
    <row r="81" spans="2:10" ht="15">
      <c r="B81" s="267"/>
      <c r="C81" s="1292"/>
      <c r="D81" s="1292"/>
      <c r="E81" s="149"/>
      <c r="F81" s="1292"/>
      <c r="G81" s="1292"/>
    </row>
    <row r="82" spans="2:10">
      <c r="C82" s="139" t="s">
        <v>116</v>
      </c>
      <c r="J82" s="860"/>
    </row>
    <row r="83" spans="2:10">
      <c r="C83" s="139"/>
      <c r="J83" s="860"/>
    </row>
    <row r="87" spans="2:10">
      <c r="F87" s="179"/>
    </row>
  </sheetData>
  <mergeCells count="9">
    <mergeCell ref="B53:F53"/>
    <mergeCell ref="E12:E14"/>
    <mergeCell ref="B8:E8"/>
    <mergeCell ref="B10:E10"/>
    <mergeCell ref="H12:J12"/>
    <mergeCell ref="B12:B14"/>
    <mergeCell ref="C12:C14"/>
    <mergeCell ref="D12:D14"/>
    <mergeCell ref="B9:E9"/>
  </mergeCells>
  <phoneticPr fontId="5" type="noConversion"/>
  <hyperlinks>
    <hyperlink ref="B1" location="'Indice '!C17" display="ÍNDICE " xr:uid="{00000000-0004-0000-0C00-000000000000}"/>
    <hyperlink ref="C4" location="Importaciones!A15" display="Importaciones según CUODE en lo corrido de 2014" xr:uid="{00000000-0004-0000-0C00-000001000000}"/>
    <hyperlink ref="C5" location="Importaciones!A79" display="Importaciones totales 2000-2016" xr:uid="{00000000-0004-0000-0C00-000002000000}"/>
    <hyperlink ref="C82" location="Importaciones!A3" display="ARRIBA " xr:uid="{00000000-0004-0000-0C00-000003000000}"/>
  </hyperlinks>
  <pageMargins left="0.75" right="0.75" top="1" bottom="1" header="0" footer="0"/>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3"/>
  <dimension ref="B1:O75"/>
  <sheetViews>
    <sheetView zoomScaleNormal="100" workbookViewId="0">
      <pane xSplit="2" ySplit="7" topLeftCell="C8" activePane="bottomRight" state="frozen"/>
      <selection activeCell="G23" sqref="G23:J23"/>
      <selection pane="topRight" activeCell="G23" sqref="G23:J23"/>
      <selection pane="bottomLeft" activeCell="G23" sqref="G23:J23"/>
      <selection pane="bottomRight" activeCell="L20" sqref="L20"/>
    </sheetView>
  </sheetViews>
  <sheetFormatPr baseColWidth="10" defaultColWidth="11.42578125" defaultRowHeight="12.75"/>
  <cols>
    <col min="1" max="1" width="6" style="5" customWidth="1"/>
    <col min="2" max="2" width="20.5703125" style="5" customWidth="1"/>
    <col min="3" max="3" width="19.7109375" style="5" customWidth="1"/>
    <col min="4" max="4" width="20.140625" style="5" customWidth="1"/>
    <col min="5" max="5" width="20.42578125" style="5" customWidth="1"/>
    <col min="6" max="6" width="19.7109375" style="5" customWidth="1"/>
    <col min="7" max="7" width="13.85546875" style="5" customWidth="1"/>
    <col min="8" max="8" width="13.140625" style="5" customWidth="1"/>
    <col min="9" max="9" width="5.140625" style="5" customWidth="1"/>
    <col min="10" max="16384" width="11.42578125" style="5"/>
  </cols>
  <sheetData>
    <row r="1" spans="2:15" ht="12.95" customHeight="1">
      <c r="B1" s="757" t="s">
        <v>115</v>
      </c>
      <c r="E1" s="233"/>
      <c r="F1" s="233"/>
      <c r="G1" s="709"/>
    </row>
    <row r="2" spans="2:15" ht="12.95" customHeight="1">
      <c r="B2" s="234" t="s">
        <v>102</v>
      </c>
      <c r="C2" s="233"/>
      <c r="D2" s="233"/>
      <c r="E2" s="233"/>
      <c r="F2" s="1244"/>
    </row>
    <row r="3" spans="2:15" ht="12.95" customHeight="1">
      <c r="C3" s="233"/>
      <c r="D3" s="233"/>
      <c r="E3" s="233"/>
      <c r="F3" s="233"/>
    </row>
    <row r="4" spans="2:15" s="14" customFormat="1" ht="18.75">
      <c r="B4" s="1440" t="s">
        <v>102</v>
      </c>
      <c r="C4" s="1472"/>
      <c r="D4" s="1472"/>
      <c r="E4" s="1472"/>
      <c r="F4" s="1472"/>
      <c r="G4" s="1472"/>
      <c r="H4" s="1472"/>
    </row>
    <row r="5" spans="2:15" s="14" customFormat="1" ht="18.75">
      <c r="B5" s="1473" t="s">
        <v>933</v>
      </c>
      <c r="C5" s="1473"/>
      <c r="D5" s="1473"/>
      <c r="E5" s="1473"/>
      <c r="F5" s="1473"/>
      <c r="G5" s="1473"/>
      <c r="H5" s="1473"/>
    </row>
    <row r="6" spans="2:15" s="14" customFormat="1" ht="16.5" thickBot="1">
      <c r="B6" s="1354"/>
      <c r="C6" s="1354"/>
      <c r="D6" s="1354"/>
      <c r="E6" s="1354"/>
      <c r="F6" s="1354"/>
      <c r="G6" s="1354"/>
      <c r="H6" s="1354"/>
    </row>
    <row r="7" spans="2:15" s="144" customFormat="1" ht="30">
      <c r="B7" s="1130"/>
      <c r="C7" s="1131" t="s">
        <v>864</v>
      </c>
      <c r="D7" s="1132" t="s">
        <v>896</v>
      </c>
      <c r="E7" s="1131" t="s">
        <v>865</v>
      </c>
      <c r="F7" s="1132" t="s">
        <v>897</v>
      </c>
      <c r="G7" s="1132" t="s">
        <v>866</v>
      </c>
      <c r="H7" s="1133" t="s">
        <v>898</v>
      </c>
      <c r="I7" s="235"/>
    </row>
    <row r="8" spans="2:15" s="14" customFormat="1" ht="15">
      <c r="B8" s="1134"/>
      <c r="C8" s="1135"/>
      <c r="D8" s="1135"/>
      <c r="E8" s="1135"/>
      <c r="F8" s="1135"/>
      <c r="G8" s="1136"/>
      <c r="H8" s="1137"/>
    </row>
    <row r="9" spans="2:15" s="29" customFormat="1" ht="15">
      <c r="B9" s="1138" t="s">
        <v>62</v>
      </c>
      <c r="C9" s="1245">
        <v>15779.721400100063</v>
      </c>
      <c r="D9" s="1245">
        <v>13842.478287250053</v>
      </c>
      <c r="E9" s="1160">
        <v>14093.621843830031</v>
      </c>
      <c r="F9" s="1160">
        <v>10950.303873840008</v>
      </c>
      <c r="G9" s="1160">
        <v>1686.0995562700332</v>
      </c>
      <c r="H9" s="1160">
        <v>2892.1744134100454</v>
      </c>
      <c r="I9" s="236"/>
    </row>
    <row r="10" spans="2:15" s="29" customFormat="1" ht="15">
      <c r="B10" s="1138" t="s">
        <v>107</v>
      </c>
      <c r="C10" s="1245">
        <v>3124.4648745300333</v>
      </c>
      <c r="D10" s="1245">
        <v>3274.910601440045</v>
      </c>
      <c r="E10" s="1160">
        <v>2408.8103991499988</v>
      </c>
      <c r="F10" s="1160">
        <v>1916.0828070199977</v>
      </c>
      <c r="G10" s="1160">
        <v>715.65447538003423</v>
      </c>
      <c r="H10" s="1160">
        <v>1358.8277944200472</v>
      </c>
      <c r="I10" s="236"/>
    </row>
    <row r="11" spans="2:15" s="14" customFormat="1" ht="15">
      <c r="B11" s="1139" t="s">
        <v>44</v>
      </c>
      <c r="C11" s="1246">
        <v>135.08013636999991</v>
      </c>
      <c r="D11" s="1246">
        <v>123.17506914999949</v>
      </c>
      <c r="E11" s="1161">
        <v>527.61463164999975</v>
      </c>
      <c r="F11" s="1161">
        <v>422.47012422</v>
      </c>
      <c r="G11" s="1160">
        <v>-392.53449527999987</v>
      </c>
      <c r="H11" s="1160">
        <v>-299.2950550700005</v>
      </c>
      <c r="I11" s="236"/>
      <c r="J11" s="29"/>
      <c r="K11" s="29"/>
      <c r="L11" s="29"/>
      <c r="M11" s="29"/>
      <c r="N11" s="29"/>
      <c r="O11" s="29"/>
    </row>
    <row r="12" spans="2:15" s="14" customFormat="1" ht="15">
      <c r="B12" s="1139" t="s">
        <v>45</v>
      </c>
      <c r="C12" s="1246">
        <v>1882.2654856700301</v>
      </c>
      <c r="D12" s="1246">
        <v>2014.8862269400372</v>
      </c>
      <c r="E12" s="1161">
        <v>912.35936493999725</v>
      </c>
      <c r="F12" s="1161">
        <v>734.94144415000119</v>
      </c>
      <c r="G12" s="1160">
        <v>969.90612073003297</v>
      </c>
      <c r="H12" s="1160">
        <v>1279.944782790036</v>
      </c>
      <c r="I12" s="236"/>
      <c r="J12" s="29"/>
      <c r="K12" s="29"/>
      <c r="L12" s="29"/>
      <c r="M12" s="29"/>
      <c r="N12" s="29"/>
      <c r="O12" s="29"/>
    </row>
    <row r="13" spans="2:15" s="14" customFormat="1" ht="15">
      <c r="B13" s="1139" t="s">
        <v>46</v>
      </c>
      <c r="C13" s="1246">
        <v>1107.1192524900032</v>
      </c>
      <c r="D13" s="1246">
        <v>1136.8493053500088</v>
      </c>
      <c r="E13" s="1161">
        <v>968.83640256000194</v>
      </c>
      <c r="F13" s="1161">
        <v>758.67123864999667</v>
      </c>
      <c r="G13" s="1160">
        <v>138.28284993000119</v>
      </c>
      <c r="H13" s="1160">
        <v>378.17806670001198</v>
      </c>
      <c r="I13" s="236"/>
      <c r="J13" s="29"/>
      <c r="K13" s="29"/>
      <c r="L13" s="29"/>
      <c r="M13" s="29"/>
      <c r="N13" s="29"/>
      <c r="O13" s="29"/>
    </row>
    <row r="14" spans="2:15" s="14" customFormat="1" ht="15">
      <c r="B14" s="1138" t="s">
        <v>265</v>
      </c>
      <c r="C14" s="1245">
        <v>12655.256525570032</v>
      </c>
      <c r="D14" s="1245">
        <v>10567.567685810009</v>
      </c>
      <c r="E14" s="1160">
        <v>11684.811444680032</v>
      </c>
      <c r="F14" s="1160">
        <v>9034.2210668200114</v>
      </c>
      <c r="G14" s="1160">
        <v>970.44508088999987</v>
      </c>
      <c r="H14" s="1160">
        <v>1533.3466189899984</v>
      </c>
      <c r="I14" s="236"/>
      <c r="J14" s="29"/>
      <c r="K14" s="29"/>
      <c r="L14" s="29"/>
      <c r="M14" s="29"/>
      <c r="N14" s="29"/>
      <c r="O14" s="29"/>
    </row>
    <row r="15" spans="2:15" s="14" customFormat="1" ht="15">
      <c r="B15" s="1139" t="s">
        <v>47</v>
      </c>
      <c r="C15" s="1246">
        <v>420.07402305999869</v>
      </c>
      <c r="D15" s="1246">
        <v>357.42658672999886</v>
      </c>
      <c r="E15" s="1161">
        <v>1511.3524207300034</v>
      </c>
      <c r="F15" s="1161">
        <v>1312.7030042600102</v>
      </c>
      <c r="G15" s="1160">
        <v>-1091.2783976700048</v>
      </c>
      <c r="H15" s="1160">
        <v>-955.27641753001114</v>
      </c>
      <c r="I15" s="236"/>
      <c r="J15" s="29"/>
      <c r="K15" s="29"/>
      <c r="L15" s="29"/>
      <c r="M15" s="29"/>
      <c r="N15" s="29"/>
      <c r="O15" s="29"/>
    </row>
    <row r="16" spans="2:15" s="14" customFormat="1" ht="15">
      <c r="B16" s="1139" t="s">
        <v>48</v>
      </c>
      <c r="C16" s="1246">
        <v>2332.7307587399996</v>
      </c>
      <c r="D16" s="1246">
        <v>1885.4207240399976</v>
      </c>
      <c r="E16" s="1161">
        <v>5013.8017055500532</v>
      </c>
      <c r="F16" s="1161">
        <v>3767.3364817700221</v>
      </c>
      <c r="G16" s="1160">
        <v>-2681.0709468100536</v>
      </c>
      <c r="H16" s="1160">
        <v>-1881.9157577300246</v>
      </c>
      <c r="I16" s="236"/>
      <c r="J16" s="29"/>
      <c r="K16" s="29"/>
      <c r="L16" s="29"/>
      <c r="M16" s="29"/>
      <c r="N16" s="29"/>
      <c r="O16" s="29"/>
    </row>
    <row r="17" spans="2:15" s="14" customFormat="1" ht="15">
      <c r="B17" s="1139" t="s">
        <v>49</v>
      </c>
      <c r="C17" s="1246">
        <v>1575.7518740000016</v>
      </c>
      <c r="D17" s="1246">
        <v>1040.7549188899957</v>
      </c>
      <c r="E17" s="1161">
        <v>893.52600992000066</v>
      </c>
      <c r="F17" s="1161">
        <v>688.86167525999974</v>
      </c>
      <c r="G17" s="1160">
        <v>682.22586408000097</v>
      </c>
      <c r="H17" s="1160">
        <v>351.89324362999599</v>
      </c>
      <c r="I17" s="236"/>
      <c r="J17" s="29"/>
      <c r="K17" s="29"/>
      <c r="L17" s="29"/>
      <c r="M17" s="29"/>
      <c r="N17" s="29"/>
      <c r="O17" s="29"/>
    </row>
    <row r="18" spans="2:15" s="14" customFormat="1" ht="15">
      <c r="B18" s="1139" t="s">
        <v>266</v>
      </c>
      <c r="C18" s="1246">
        <v>30.491846500000001</v>
      </c>
      <c r="D18" s="1246">
        <v>52.9058249300002</v>
      </c>
      <c r="E18" s="1161">
        <v>2.3044706299999995</v>
      </c>
      <c r="F18" s="1161">
        <v>2.0139330399999995</v>
      </c>
      <c r="G18" s="1160">
        <v>28.18737587</v>
      </c>
      <c r="H18" s="1160">
        <v>50.891891890000203</v>
      </c>
      <c r="I18" s="236"/>
      <c r="J18" s="29"/>
      <c r="K18" s="29"/>
      <c r="L18" s="29"/>
      <c r="M18" s="29"/>
      <c r="N18" s="29"/>
      <c r="O18" s="29"/>
    </row>
    <row r="19" spans="2:15" s="14" customFormat="1" ht="15">
      <c r="B19" s="1139" t="s">
        <v>50</v>
      </c>
      <c r="C19" s="1246">
        <v>1752.3137103000095</v>
      </c>
      <c r="D19" s="1246">
        <v>1878.5786014000164</v>
      </c>
      <c r="E19" s="1161">
        <v>3983.3573053799742</v>
      </c>
      <c r="F19" s="1161">
        <v>2971.022591959977</v>
      </c>
      <c r="G19" s="1160">
        <v>-2231.0435950799651</v>
      </c>
      <c r="H19" s="1160">
        <v>-1092.4439905599606</v>
      </c>
      <c r="I19" s="236"/>
      <c r="J19" s="29"/>
      <c r="K19" s="29"/>
      <c r="L19" s="29"/>
      <c r="M19" s="29"/>
      <c r="N19" s="29"/>
      <c r="O19" s="29"/>
    </row>
    <row r="20" spans="2:15" s="14" customFormat="1" ht="15">
      <c r="B20" s="1139" t="s">
        <v>267</v>
      </c>
      <c r="C20" s="1246">
        <v>37.821585530000085</v>
      </c>
      <c r="D20" s="1246">
        <v>27.951477939999954</v>
      </c>
      <c r="E20" s="1161">
        <v>31.359986899999999</v>
      </c>
      <c r="F20" s="1161">
        <v>49.314898389999996</v>
      </c>
      <c r="G20" s="1160">
        <v>6.4615986300000845</v>
      </c>
      <c r="H20" s="1160">
        <v>-21.363420450000042</v>
      </c>
      <c r="I20" s="236"/>
      <c r="J20" s="29"/>
      <c r="K20" s="29"/>
      <c r="L20" s="29"/>
      <c r="M20" s="29"/>
      <c r="N20" s="29"/>
      <c r="O20" s="29"/>
    </row>
    <row r="21" spans="2:15" s="14" customFormat="1" ht="15">
      <c r="B21" s="1139" t="s">
        <v>364</v>
      </c>
      <c r="C21" s="1246">
        <v>5834.4364754300241</v>
      </c>
      <c r="D21" s="1246">
        <v>4622.8781973799969</v>
      </c>
      <c r="E21" s="1161">
        <v>59.76943966999994</v>
      </c>
      <c r="F21" s="1161">
        <v>26.808728789999993</v>
      </c>
      <c r="G21" s="1160">
        <v>5774.6670357600233</v>
      </c>
      <c r="H21" s="1160">
        <v>4596.0694685899971</v>
      </c>
      <c r="I21" s="236"/>
      <c r="J21" s="29"/>
      <c r="K21" s="29"/>
      <c r="L21" s="29"/>
      <c r="M21" s="29"/>
      <c r="N21" s="29"/>
      <c r="O21" s="29"/>
    </row>
    <row r="22" spans="2:15" s="14" customFormat="1" ht="15">
      <c r="B22" s="1139" t="s">
        <v>268</v>
      </c>
      <c r="C22" s="1246">
        <v>39.303233669999983</v>
      </c>
      <c r="D22" s="1246">
        <v>28.242998599999989</v>
      </c>
      <c r="E22" s="1161">
        <v>93.250616739999984</v>
      </c>
      <c r="F22" s="1161">
        <v>98.487444389999951</v>
      </c>
      <c r="G22" s="1160">
        <v>-53.947383070000001</v>
      </c>
      <c r="H22" s="1160">
        <v>-70.244445789999958</v>
      </c>
      <c r="I22" s="236"/>
      <c r="J22" s="29"/>
      <c r="K22" s="29"/>
      <c r="L22" s="29"/>
      <c r="M22" s="29"/>
      <c r="N22" s="29"/>
      <c r="O22" s="29"/>
    </row>
    <row r="23" spans="2:15" s="14" customFormat="1" ht="15">
      <c r="B23" s="1139" t="s">
        <v>170</v>
      </c>
      <c r="C23" s="1246">
        <v>632.3330183399986</v>
      </c>
      <c r="D23" s="1246">
        <v>673.40835590000438</v>
      </c>
      <c r="E23" s="1161">
        <v>96.089489160000142</v>
      </c>
      <c r="F23" s="1161">
        <v>117.67230896</v>
      </c>
      <c r="G23" s="1160">
        <v>536.2435291799984</v>
      </c>
      <c r="H23" s="1160">
        <v>555.73604694000448</v>
      </c>
      <c r="I23" s="236"/>
      <c r="J23" s="29"/>
      <c r="K23" s="29"/>
      <c r="L23" s="29"/>
      <c r="M23" s="29"/>
      <c r="N23" s="29"/>
      <c r="O23" s="29"/>
    </row>
    <row r="24" spans="2:15" s="14" customFormat="1" ht="15">
      <c r="B24" s="1139"/>
      <c r="C24" s="1160"/>
      <c r="D24" s="1160"/>
      <c r="E24" s="1161"/>
      <c r="F24" s="1161"/>
      <c r="G24" s="1160"/>
      <c r="H24" s="1160"/>
      <c r="I24" s="236"/>
      <c r="J24" s="29"/>
      <c r="K24" s="29"/>
      <c r="L24" s="29"/>
      <c r="M24" s="29"/>
      <c r="N24" s="29"/>
    </row>
    <row r="25" spans="2:15" s="14" customFormat="1" ht="15">
      <c r="B25" s="1139" t="s">
        <v>51</v>
      </c>
      <c r="C25" s="1161">
        <v>14840.229377869784</v>
      </c>
      <c r="D25" s="1161">
        <v>13097.97764978025</v>
      </c>
      <c r="E25" s="1161">
        <v>17929.482679699933</v>
      </c>
      <c r="F25" s="1161">
        <v>15206.565782760077</v>
      </c>
      <c r="G25" s="1160">
        <v>-3089.2533018301501</v>
      </c>
      <c r="H25" s="1160">
        <v>-2108.5881329798253</v>
      </c>
      <c r="I25" s="236"/>
      <c r="J25" s="29"/>
      <c r="K25" s="29"/>
      <c r="L25" s="29"/>
      <c r="M25" s="29"/>
      <c r="N25" s="29"/>
      <c r="O25" s="29"/>
    </row>
    <row r="26" spans="2:15" s="29" customFormat="1" ht="15">
      <c r="B26" s="1139" t="s">
        <v>52</v>
      </c>
      <c r="C26" s="1161">
        <v>544.69631622999725</v>
      </c>
      <c r="D26" s="1161">
        <v>824.14937461999784</v>
      </c>
      <c r="E26" s="1161">
        <v>147.55830410999985</v>
      </c>
      <c r="F26" s="1161">
        <v>180.4154149499999</v>
      </c>
      <c r="G26" s="1160">
        <v>397.13801211999737</v>
      </c>
      <c r="H26" s="1160">
        <v>643.73395966999794</v>
      </c>
      <c r="I26" s="236"/>
    </row>
    <row r="27" spans="2:15" s="14" customFormat="1" ht="15">
      <c r="B27" s="1139" t="s">
        <v>53</v>
      </c>
      <c r="C27" s="1161">
        <v>1130.5322881199986</v>
      </c>
      <c r="D27" s="1161">
        <v>672.39580109000076</v>
      </c>
      <c r="E27" s="702">
        <v>1111.4375316199944</v>
      </c>
      <c r="F27" s="702">
        <v>961.09486758000207</v>
      </c>
      <c r="G27" s="1160">
        <v>19.094756500004092</v>
      </c>
      <c r="H27" s="1160">
        <v>-288.69906649000126</v>
      </c>
      <c r="I27" s="236"/>
      <c r="J27" s="29"/>
      <c r="K27" s="29"/>
      <c r="L27" s="29"/>
      <c r="M27" s="29"/>
      <c r="N27" s="29"/>
      <c r="O27" s="29"/>
    </row>
    <row r="28" spans="2:15" s="14" customFormat="1" ht="15">
      <c r="B28" s="1139"/>
      <c r="C28" s="1160"/>
      <c r="D28" s="1160"/>
      <c r="E28" s="1161"/>
      <c r="F28" s="1161"/>
      <c r="G28" s="1160"/>
      <c r="H28" s="1160"/>
      <c r="I28" s="236"/>
      <c r="J28" s="29"/>
      <c r="K28" s="29"/>
      <c r="L28" s="29"/>
      <c r="M28" s="29"/>
      <c r="N28" s="29"/>
    </row>
    <row r="29" spans="2:15" s="14" customFormat="1" ht="15">
      <c r="B29" s="1140" t="s">
        <v>726</v>
      </c>
      <c r="C29" s="1160">
        <v>8022.0964458499902</v>
      </c>
      <c r="D29" s="1160">
        <v>6809.3453793799999</v>
      </c>
      <c r="E29" s="1160">
        <v>9940.5502402199672</v>
      </c>
      <c r="F29" s="1160">
        <v>9457.0271942300606</v>
      </c>
      <c r="G29" s="1160">
        <v>-1918.453794369977</v>
      </c>
      <c r="H29" s="1160">
        <v>-2647.6818148500611</v>
      </c>
      <c r="I29" s="236"/>
      <c r="J29" s="29"/>
      <c r="K29" s="29"/>
      <c r="L29" s="29"/>
      <c r="M29" s="29"/>
      <c r="N29" s="29"/>
      <c r="O29" s="29"/>
    </row>
    <row r="30" spans="2:15" s="14" customFormat="1" ht="15">
      <c r="B30" s="1139" t="s">
        <v>54</v>
      </c>
      <c r="C30" s="1161">
        <v>860.34453196999834</v>
      </c>
      <c r="D30" s="1160">
        <v>586.35543337000342</v>
      </c>
      <c r="E30" s="1161">
        <v>2223.8765574599934</v>
      </c>
      <c r="F30" s="1161">
        <v>2243.9294844200435</v>
      </c>
      <c r="G30" s="1160">
        <v>-1363.5320254899948</v>
      </c>
      <c r="H30" s="1160">
        <v>-1657.57405105004</v>
      </c>
      <c r="I30" s="236"/>
      <c r="J30" s="29"/>
      <c r="K30" s="29"/>
      <c r="L30" s="29"/>
      <c r="M30" s="29"/>
      <c r="N30" s="29"/>
      <c r="O30" s="29"/>
    </row>
    <row r="31" spans="2:15" s="14" customFormat="1" ht="15">
      <c r="B31" s="1139" t="s">
        <v>269</v>
      </c>
      <c r="C31" s="1161">
        <v>3.2640771400000017</v>
      </c>
      <c r="D31" s="1161">
        <v>2.0579888200000003</v>
      </c>
      <c r="E31" s="1161">
        <v>152.79914461000055</v>
      </c>
      <c r="F31" s="1161">
        <v>170.39718223999975</v>
      </c>
      <c r="G31" s="1160">
        <v>-149.53506747000054</v>
      </c>
      <c r="H31" s="1160">
        <v>-168.33919341999976</v>
      </c>
      <c r="I31" s="236"/>
      <c r="J31" s="29"/>
      <c r="K31" s="29"/>
      <c r="L31" s="29"/>
      <c r="M31" s="29"/>
      <c r="N31" s="29"/>
      <c r="O31" s="29"/>
    </row>
    <row r="32" spans="2:15" s="14" customFormat="1" ht="15">
      <c r="B32" s="1139" t="s">
        <v>55</v>
      </c>
      <c r="C32" s="1161">
        <v>630.56418863999988</v>
      </c>
      <c r="D32" s="1161">
        <v>539.7510429400005</v>
      </c>
      <c r="E32" s="1161">
        <v>602.69577872999696</v>
      </c>
      <c r="F32" s="1161">
        <v>550.45567678999873</v>
      </c>
      <c r="G32" s="1160">
        <v>27.868409910002839</v>
      </c>
      <c r="H32" s="1160">
        <v>-10.704633849998238</v>
      </c>
      <c r="I32" s="236"/>
      <c r="J32" s="29"/>
      <c r="K32" s="29"/>
      <c r="L32" s="29"/>
      <c r="M32" s="29"/>
      <c r="N32" s="29"/>
      <c r="O32" s="29"/>
    </row>
    <row r="33" spans="2:15" s="14" customFormat="1" ht="15">
      <c r="B33" s="1139" t="s">
        <v>270</v>
      </c>
      <c r="C33" s="1161">
        <v>0.82346830000000026</v>
      </c>
      <c r="D33" s="1161">
        <v>25.646887119999988</v>
      </c>
      <c r="E33" s="1161">
        <v>16.474633330000025</v>
      </c>
      <c r="F33" s="1161">
        <v>15.967288560000002</v>
      </c>
      <c r="G33" s="1160">
        <v>-15.651165030000026</v>
      </c>
      <c r="H33" s="1160">
        <v>9.6795985599999863</v>
      </c>
      <c r="I33" s="236"/>
      <c r="J33" s="29"/>
      <c r="K33" s="29"/>
      <c r="L33" s="29"/>
      <c r="M33" s="29"/>
      <c r="N33" s="29"/>
      <c r="O33" s="29"/>
    </row>
    <row r="34" spans="2:15" s="14" customFormat="1" ht="15">
      <c r="B34" s="1139" t="s">
        <v>253</v>
      </c>
      <c r="C34" s="1161">
        <v>0.37411305</v>
      </c>
      <c r="D34" s="1161">
        <v>0.39568804000000007</v>
      </c>
      <c r="E34" s="1161">
        <v>1.3114301800000001</v>
      </c>
      <c r="F34" s="1161">
        <v>0.53489008000000016</v>
      </c>
      <c r="G34" s="1160">
        <v>-0.93731713000000016</v>
      </c>
      <c r="H34" s="1160">
        <v>-0.13920204000000005</v>
      </c>
      <c r="I34" s="236"/>
      <c r="J34" s="29"/>
      <c r="K34" s="29"/>
      <c r="L34" s="29"/>
      <c r="M34" s="29"/>
      <c r="N34" s="29"/>
      <c r="O34" s="29"/>
    </row>
    <row r="35" spans="2:15" s="14" customFormat="1" ht="15">
      <c r="B35" s="1139" t="s">
        <v>365</v>
      </c>
      <c r="C35" s="1161">
        <v>0.46569499999999997</v>
      </c>
      <c r="D35" s="1161">
        <v>16.389345839999997</v>
      </c>
      <c r="E35" s="1161">
        <v>2.6615060999999982</v>
      </c>
      <c r="F35" s="1161">
        <v>13.668444019999994</v>
      </c>
      <c r="G35" s="1160">
        <v>-2.195811099999998</v>
      </c>
      <c r="H35" s="1160">
        <v>2.7209018200000048</v>
      </c>
      <c r="I35" s="236"/>
      <c r="J35" s="29"/>
      <c r="K35" s="29"/>
      <c r="L35" s="29"/>
      <c r="M35" s="29"/>
      <c r="N35" s="29"/>
      <c r="O35" s="29"/>
    </row>
    <row r="36" spans="2:15" s="14" customFormat="1" ht="15">
      <c r="B36" s="1139" t="s">
        <v>254</v>
      </c>
      <c r="C36" s="1161">
        <v>96.388955249999995</v>
      </c>
      <c r="D36" s="1161">
        <v>27.004096659999995</v>
      </c>
      <c r="E36" s="1161">
        <v>163.47428335000069</v>
      </c>
      <c r="F36" s="1161">
        <v>180.80651300999912</v>
      </c>
      <c r="G36" s="1160">
        <v>-67.08532810000068</v>
      </c>
      <c r="H36" s="1160">
        <v>-153.80241634999913</v>
      </c>
      <c r="I36" s="236"/>
      <c r="J36" s="29"/>
      <c r="K36" s="29"/>
      <c r="L36" s="29"/>
      <c r="M36" s="29"/>
      <c r="N36" s="29"/>
      <c r="O36" s="29"/>
    </row>
    <row r="37" spans="2:15" s="14" customFormat="1" ht="15">
      <c r="B37" s="1139" t="s">
        <v>271</v>
      </c>
      <c r="C37" s="1161">
        <v>2.2345134600000001</v>
      </c>
      <c r="D37" s="1161">
        <v>2.0113349600000001</v>
      </c>
      <c r="E37" s="1161">
        <v>66.091450569999878</v>
      </c>
      <c r="F37" s="1161">
        <v>66.131791310000139</v>
      </c>
      <c r="G37" s="1160">
        <v>-63.856937109999883</v>
      </c>
      <c r="H37" s="1160">
        <v>-64.12045635000014</v>
      </c>
      <c r="I37" s="236"/>
      <c r="J37" s="29"/>
      <c r="K37" s="29"/>
      <c r="L37" s="29"/>
      <c r="M37" s="29"/>
      <c r="N37" s="29"/>
      <c r="O37" s="29"/>
    </row>
    <row r="38" spans="2:15" s="14" customFormat="1" ht="15">
      <c r="B38" s="1139" t="s">
        <v>272</v>
      </c>
      <c r="C38" s="1161">
        <v>53.317892190000016</v>
      </c>
      <c r="D38" s="1161">
        <v>61.896496799999987</v>
      </c>
      <c r="E38" s="1161">
        <v>35.64201772000002</v>
      </c>
      <c r="F38" s="1161">
        <v>36.277418119999993</v>
      </c>
      <c r="G38" s="1160">
        <v>17.675874469999997</v>
      </c>
      <c r="H38" s="1160">
        <v>25.619078679999991</v>
      </c>
      <c r="I38" s="236"/>
      <c r="J38" s="29"/>
      <c r="K38" s="29"/>
      <c r="L38" s="29"/>
      <c r="M38" s="29"/>
      <c r="N38" s="29"/>
      <c r="O38" s="29"/>
    </row>
    <row r="39" spans="2:15" s="14" customFormat="1" ht="15">
      <c r="B39" s="1139" t="s">
        <v>56</v>
      </c>
      <c r="C39" s="1161">
        <v>1481.7509817</v>
      </c>
      <c r="D39" s="1161">
        <v>1154.6161540999985</v>
      </c>
      <c r="E39" s="1161">
        <v>1321.7495561900018</v>
      </c>
      <c r="F39" s="1161">
        <v>1173.6443081000066</v>
      </c>
      <c r="G39" s="1160">
        <v>160.00142550999834</v>
      </c>
      <c r="H39" s="1160">
        <v>-19.028154000008012</v>
      </c>
      <c r="I39" s="236"/>
      <c r="J39" s="29"/>
      <c r="K39" s="29"/>
      <c r="L39" s="29"/>
      <c r="M39" s="29"/>
      <c r="N39" s="29"/>
      <c r="O39" s="29"/>
    </row>
    <row r="40" spans="2:15" s="14" customFormat="1" ht="15">
      <c r="B40" s="1139" t="s">
        <v>273</v>
      </c>
      <c r="C40" s="1161">
        <v>11.025516049999998</v>
      </c>
      <c r="D40" s="1161">
        <v>1.5684926200000013</v>
      </c>
      <c r="E40" s="1161">
        <v>3.2361829299999996</v>
      </c>
      <c r="F40" s="1161">
        <v>2.7493194900000031</v>
      </c>
      <c r="G40" s="1160">
        <v>7.7893331199999993</v>
      </c>
      <c r="H40" s="1160">
        <v>-1.1808268700000017</v>
      </c>
      <c r="I40" s="236"/>
      <c r="J40" s="29"/>
      <c r="K40" s="29"/>
      <c r="L40" s="29"/>
      <c r="M40" s="29"/>
      <c r="N40" s="29"/>
      <c r="O40" s="29"/>
    </row>
    <row r="41" spans="2:15" s="14" customFormat="1" ht="15">
      <c r="B41" s="1139" t="s">
        <v>274</v>
      </c>
      <c r="C41" s="1161">
        <v>103.43366360999991</v>
      </c>
      <c r="D41" s="1161">
        <v>101.41370683999995</v>
      </c>
      <c r="E41" s="1161">
        <v>219.52066187000037</v>
      </c>
      <c r="F41" s="1161">
        <v>152.90273435999995</v>
      </c>
      <c r="G41" s="1160">
        <v>-116.08699826000044</v>
      </c>
      <c r="H41" s="1160">
        <v>-51.48902752</v>
      </c>
      <c r="I41" s="236"/>
      <c r="J41" s="29"/>
      <c r="K41" s="29"/>
      <c r="L41" s="29"/>
      <c r="M41" s="29"/>
      <c r="N41" s="29"/>
      <c r="O41" s="29"/>
    </row>
    <row r="42" spans="2:15" s="14" customFormat="1" ht="15">
      <c r="B42" s="1139" t="s">
        <v>57</v>
      </c>
      <c r="C42" s="1161">
        <v>233.79467864999967</v>
      </c>
      <c r="D42" s="1161">
        <v>235.77785211999992</v>
      </c>
      <c r="E42" s="1161">
        <v>2408.8448252999783</v>
      </c>
      <c r="F42" s="1161">
        <v>2026.2363341200121</v>
      </c>
      <c r="G42" s="1160">
        <v>-2175.0501466499786</v>
      </c>
      <c r="H42" s="1160">
        <v>-1790.4584820000123</v>
      </c>
      <c r="I42" s="236"/>
      <c r="J42" s="29"/>
      <c r="K42" s="29"/>
      <c r="L42" s="29"/>
      <c r="M42" s="29"/>
      <c r="N42" s="29"/>
      <c r="O42" s="29"/>
    </row>
    <row r="43" spans="2:15" s="14" customFormat="1" ht="15">
      <c r="B43" s="1139" t="s">
        <v>275</v>
      </c>
      <c r="C43" s="1161">
        <v>22.099543089999962</v>
      </c>
      <c r="D43" s="1161">
        <v>20.603645779999994</v>
      </c>
      <c r="E43" s="1161">
        <v>25.625355529999997</v>
      </c>
      <c r="F43" s="1161">
        <v>20.945792350000026</v>
      </c>
      <c r="G43" s="1160">
        <v>-3.5258124400000344</v>
      </c>
      <c r="H43" s="1160">
        <v>-0.3421465700000299</v>
      </c>
      <c r="I43" s="236"/>
      <c r="J43" s="29"/>
      <c r="K43" s="29"/>
      <c r="L43" s="29"/>
      <c r="M43" s="29"/>
      <c r="N43" s="29"/>
      <c r="O43" s="29"/>
    </row>
    <row r="44" spans="2:15" s="14" customFormat="1" ht="15">
      <c r="B44" s="1139" t="s">
        <v>276</v>
      </c>
      <c r="C44" s="1161">
        <v>2.3414347200000005</v>
      </c>
      <c r="D44" s="1161">
        <v>2.0804991199999994</v>
      </c>
      <c r="E44" s="1161">
        <v>140.68742522999975</v>
      </c>
      <c r="F44" s="1161">
        <v>110.8026032800001</v>
      </c>
      <c r="G44" s="1160">
        <v>-138.34599050999978</v>
      </c>
      <c r="H44" s="1160">
        <v>-108.7221041600001</v>
      </c>
      <c r="I44" s="236"/>
      <c r="J44" s="29"/>
      <c r="K44" s="29"/>
      <c r="L44" s="29"/>
      <c r="M44" s="29"/>
      <c r="N44" s="29"/>
      <c r="O44" s="29"/>
    </row>
    <row r="45" spans="2:15" s="14" customFormat="1" ht="15">
      <c r="B45" s="1139" t="s">
        <v>245</v>
      </c>
      <c r="C45" s="1161">
        <v>242.21261277000013</v>
      </c>
      <c r="D45" s="1161">
        <v>115.14565044000001</v>
      </c>
      <c r="E45" s="1161">
        <v>248.91068583999999</v>
      </c>
      <c r="F45" s="1161">
        <v>318.07863306000013</v>
      </c>
      <c r="G45" s="1160">
        <v>-6.6980730699998672</v>
      </c>
      <c r="H45" s="1160">
        <v>-202.93298262000013</v>
      </c>
      <c r="I45" s="236"/>
      <c r="J45" s="29"/>
      <c r="K45" s="29"/>
      <c r="L45" s="29"/>
      <c r="M45" s="29"/>
      <c r="N45" s="29"/>
      <c r="O45" s="29"/>
    </row>
    <row r="46" spans="2:15" s="14" customFormat="1" ht="15">
      <c r="B46" s="1139" t="s">
        <v>58</v>
      </c>
      <c r="C46" s="1161">
        <v>970.84674536999842</v>
      </c>
      <c r="D46" s="1161">
        <v>814.7751530099996</v>
      </c>
      <c r="E46" s="1161">
        <v>1129.0338545299969</v>
      </c>
      <c r="F46" s="1161">
        <v>1043.5023322900026</v>
      </c>
      <c r="G46" s="1160">
        <v>-158.18710915999847</v>
      </c>
      <c r="H46" s="1160">
        <v>-228.72717928000318</v>
      </c>
      <c r="I46" s="236"/>
      <c r="J46" s="29"/>
      <c r="K46" s="29"/>
      <c r="L46" s="29"/>
      <c r="M46" s="29"/>
      <c r="N46" s="29"/>
      <c r="O46" s="29"/>
    </row>
    <row r="47" spans="2:15" s="14" customFormat="1" ht="15">
      <c r="B47" s="1139" t="s">
        <v>277</v>
      </c>
      <c r="C47" s="1161">
        <v>2.0569107100000008</v>
      </c>
      <c r="D47" s="1161">
        <v>13.612546450000007</v>
      </c>
      <c r="E47" s="1161">
        <v>6.670189019999996</v>
      </c>
      <c r="F47" s="1161">
        <v>6.3329879700000102</v>
      </c>
      <c r="G47" s="1160">
        <v>-4.6132783099999948</v>
      </c>
      <c r="H47" s="1160">
        <v>7.2795584799999968</v>
      </c>
      <c r="I47" s="236"/>
      <c r="J47" s="29"/>
      <c r="K47" s="29"/>
      <c r="L47" s="29"/>
      <c r="M47" s="29"/>
      <c r="N47" s="29"/>
      <c r="O47" s="29"/>
    </row>
    <row r="48" spans="2:15" s="14" customFormat="1" ht="15">
      <c r="B48" s="1139" t="s">
        <v>278</v>
      </c>
      <c r="C48" s="1161">
        <v>2.4193121100000003</v>
      </c>
      <c r="D48" s="1161">
        <v>1.8500922800000001</v>
      </c>
      <c r="E48" s="1161">
        <v>28.870923510000015</v>
      </c>
      <c r="F48" s="1161">
        <v>37.50873187000002</v>
      </c>
      <c r="G48" s="1160">
        <v>-26.451611400000015</v>
      </c>
      <c r="H48" s="1160">
        <v>-35.658639590000021</v>
      </c>
      <c r="I48" s="236"/>
      <c r="J48" s="29"/>
      <c r="K48" s="29"/>
      <c r="L48" s="29"/>
      <c r="M48" s="29"/>
      <c r="N48" s="29"/>
      <c r="O48" s="29"/>
    </row>
    <row r="49" spans="2:15" s="14" customFormat="1" ht="15">
      <c r="B49" s="1139" t="s">
        <v>279</v>
      </c>
      <c r="C49" s="1161">
        <v>1.03166E-2</v>
      </c>
      <c r="D49" s="1161">
        <v>0.76039253000000007</v>
      </c>
      <c r="E49" s="1161">
        <v>7.8148270800000024</v>
      </c>
      <c r="F49" s="1161">
        <v>6.6928726999999926</v>
      </c>
      <c r="G49" s="1160">
        <v>-7.8045104800000029</v>
      </c>
      <c r="H49" s="1160">
        <v>-5.9324801699999927</v>
      </c>
      <c r="I49" s="236"/>
      <c r="J49" s="29"/>
      <c r="K49" s="29"/>
      <c r="L49" s="29"/>
      <c r="M49" s="29"/>
      <c r="N49" s="29"/>
      <c r="O49" s="29"/>
    </row>
    <row r="50" spans="2:15" s="14" customFormat="1" ht="15">
      <c r="B50" s="1139" t="s">
        <v>280</v>
      </c>
      <c r="C50" s="1161">
        <v>4.5645380000000006E-2</v>
      </c>
      <c r="D50" s="1161">
        <v>0.23211247000000002</v>
      </c>
      <c r="E50" s="1161">
        <v>3.3923307399999993</v>
      </c>
      <c r="F50" s="1161">
        <v>4.0492595900000001</v>
      </c>
      <c r="G50" s="1160">
        <v>-3.3466853599999995</v>
      </c>
      <c r="H50" s="1160">
        <v>-3.81714712</v>
      </c>
      <c r="I50" s="236"/>
      <c r="J50" s="29"/>
      <c r="K50" s="29"/>
      <c r="L50" s="29"/>
      <c r="M50" s="29"/>
      <c r="N50" s="29"/>
      <c r="O50" s="29"/>
    </row>
    <row r="51" spans="2:15" s="14" customFormat="1" ht="15">
      <c r="B51" s="1139" t="s">
        <v>59</v>
      </c>
      <c r="C51" s="1161">
        <v>2697.794821849996</v>
      </c>
      <c r="D51" s="1161">
        <v>2042.3998938299976</v>
      </c>
      <c r="E51" s="1161">
        <v>503.51411521999819</v>
      </c>
      <c r="F51" s="1161">
        <v>574.12280554999745</v>
      </c>
      <c r="G51" s="1160">
        <v>2194.2807066299974</v>
      </c>
      <c r="H51" s="1160">
        <v>1468.2770882800003</v>
      </c>
      <c r="I51" s="236"/>
      <c r="J51" s="29"/>
      <c r="K51" s="29"/>
      <c r="L51" s="29"/>
      <c r="M51" s="29"/>
      <c r="N51" s="29"/>
      <c r="O51" s="29"/>
    </row>
    <row r="52" spans="2:15" s="14" customFormat="1" ht="15">
      <c r="B52" s="1139" t="s">
        <v>281</v>
      </c>
      <c r="C52" s="1161">
        <v>453.07978197999978</v>
      </c>
      <c r="D52" s="1161">
        <v>946.7087609400005</v>
      </c>
      <c r="E52" s="1161">
        <v>128.3998421400006</v>
      </c>
      <c r="F52" s="1161">
        <v>155.04849340000013</v>
      </c>
      <c r="G52" s="1160">
        <v>324.67993983999918</v>
      </c>
      <c r="H52" s="1160">
        <v>791.6602675400004</v>
      </c>
      <c r="I52" s="236"/>
      <c r="J52" s="29"/>
      <c r="K52" s="29"/>
      <c r="L52" s="29"/>
      <c r="M52" s="29"/>
      <c r="N52" s="29"/>
      <c r="O52" s="29"/>
    </row>
    <row r="53" spans="2:15" s="14" customFormat="1" ht="15">
      <c r="B53" s="1139" t="s">
        <v>60</v>
      </c>
      <c r="C53" s="1161">
        <v>23.198123350000014</v>
      </c>
      <c r="D53" s="1161">
        <v>24.109770940000001</v>
      </c>
      <c r="E53" s="1161">
        <v>77.010286790000038</v>
      </c>
      <c r="F53" s="1161">
        <v>80.160368989999711</v>
      </c>
      <c r="G53" s="1160">
        <v>-53.812163440000035</v>
      </c>
      <c r="H53" s="1160">
        <v>-56.050598049999707</v>
      </c>
      <c r="I53" s="236"/>
      <c r="J53" s="29"/>
      <c r="K53" s="29"/>
      <c r="L53" s="29"/>
      <c r="M53" s="29"/>
      <c r="N53" s="29"/>
      <c r="O53" s="29"/>
    </row>
    <row r="54" spans="2:15" s="14" customFormat="1" ht="15">
      <c r="B54" s="1139" t="s">
        <v>282</v>
      </c>
      <c r="C54" s="1161">
        <v>37.522197530000014</v>
      </c>
      <c r="D54" s="1161">
        <v>14.78372315999999</v>
      </c>
      <c r="E54" s="1161">
        <v>108.87968670999956</v>
      </c>
      <c r="F54" s="1161">
        <v>93.945485080000651</v>
      </c>
      <c r="G54" s="1160">
        <v>-71.357489179999533</v>
      </c>
      <c r="H54" s="1160">
        <v>-79.161761920000657</v>
      </c>
      <c r="I54" s="236"/>
      <c r="J54" s="29"/>
      <c r="K54" s="29"/>
      <c r="L54" s="29"/>
      <c r="M54" s="29"/>
      <c r="N54" s="29"/>
      <c r="O54" s="29"/>
    </row>
    <row r="55" spans="2:15" s="14" customFormat="1" ht="15">
      <c r="B55" s="1139" t="s">
        <v>283</v>
      </c>
      <c r="C55" s="1161">
        <v>7.9307802299999937</v>
      </c>
      <c r="D55" s="1161">
        <v>7.2077807699999941</v>
      </c>
      <c r="E55" s="1161">
        <v>103.61060590999939</v>
      </c>
      <c r="F55" s="1161">
        <v>113.91916588000011</v>
      </c>
      <c r="G55" s="1160">
        <v>-95.679825679999396</v>
      </c>
      <c r="H55" s="1160">
        <v>-106.71138511000011</v>
      </c>
      <c r="I55" s="236"/>
      <c r="J55" s="29"/>
      <c r="K55" s="29"/>
      <c r="L55" s="29"/>
      <c r="M55" s="29"/>
      <c r="N55" s="29"/>
      <c r="O55" s="29"/>
    </row>
    <row r="56" spans="2:15" s="14" customFormat="1" ht="15">
      <c r="B56" s="1139" t="s">
        <v>255</v>
      </c>
      <c r="C56" s="1161">
        <v>82.755945150000002</v>
      </c>
      <c r="D56" s="1161">
        <v>50.190837429999995</v>
      </c>
      <c r="E56" s="1161">
        <v>209.75208362999899</v>
      </c>
      <c r="F56" s="1161">
        <v>258.2162775999995</v>
      </c>
      <c r="G56" s="1160">
        <v>-126.99613847999899</v>
      </c>
      <c r="H56" s="1160">
        <v>-208.02544016999951</v>
      </c>
      <c r="I56" s="236"/>
      <c r="J56" s="29"/>
      <c r="K56" s="29"/>
      <c r="L56" s="29"/>
      <c r="M56" s="29"/>
      <c r="N56" s="29"/>
      <c r="O56" s="29"/>
    </row>
    <row r="57" spans="2:15" s="14" customFormat="1" ht="15">
      <c r="B57" s="1139"/>
      <c r="C57" s="1161"/>
      <c r="D57" s="1160"/>
      <c r="E57" s="1161"/>
      <c r="F57" s="1161"/>
      <c r="G57" s="1160"/>
      <c r="H57" s="1160"/>
      <c r="I57" s="236"/>
      <c r="J57" s="29"/>
      <c r="K57" s="29"/>
      <c r="L57" s="29"/>
      <c r="M57" s="29"/>
      <c r="N57" s="29"/>
    </row>
    <row r="58" spans="2:15" s="14" customFormat="1" ht="15">
      <c r="B58" s="1139" t="s">
        <v>61</v>
      </c>
      <c r="C58" s="1161">
        <v>606.10689089999869</v>
      </c>
      <c r="D58" s="1161">
        <v>676.85519973999828</v>
      </c>
      <c r="E58" s="1161">
        <v>1301.3452581400009</v>
      </c>
      <c r="F58" s="1161">
        <v>1268.4210392300038</v>
      </c>
      <c r="G58" s="1160">
        <v>-695.23836724000205</v>
      </c>
      <c r="H58" s="1160">
        <v>-591.56583949000537</v>
      </c>
      <c r="I58" s="236"/>
      <c r="J58" s="29"/>
      <c r="K58" s="29"/>
      <c r="L58" s="29"/>
      <c r="M58" s="29"/>
      <c r="N58" s="29"/>
      <c r="O58" s="29"/>
    </row>
    <row r="59" spans="2:15" s="14" customFormat="1" ht="15">
      <c r="B59" s="1139" t="s">
        <v>63</v>
      </c>
      <c r="C59" s="1161">
        <v>2153.7906014999944</v>
      </c>
      <c r="D59" s="1161">
        <v>2469.3064854799923</v>
      </c>
      <c r="E59" s="1161">
        <v>16556.075714590188</v>
      </c>
      <c r="F59" s="1161">
        <v>12838.193923860239</v>
      </c>
      <c r="G59" s="1160">
        <v>-14402.285113090191</v>
      </c>
      <c r="H59" s="1160">
        <v>-10368.887438380247</v>
      </c>
      <c r="I59" s="236"/>
      <c r="J59" s="29"/>
      <c r="K59" s="29"/>
      <c r="L59" s="29"/>
      <c r="M59" s="29"/>
      <c r="N59" s="29"/>
      <c r="O59" s="29"/>
    </row>
    <row r="60" spans="2:15" s="14" customFormat="1" ht="15">
      <c r="B60" s="1139" t="s">
        <v>284</v>
      </c>
      <c r="C60" s="1161">
        <v>124.91181837000003</v>
      </c>
      <c r="D60" s="1161">
        <v>123.16186531000011</v>
      </c>
      <c r="E60" s="1161">
        <v>384.21343001999821</v>
      </c>
      <c r="F60" s="1161">
        <v>435.26372432000028</v>
      </c>
      <c r="G60" s="1160">
        <v>-259.30161164999816</v>
      </c>
      <c r="H60" s="1160">
        <v>-312.10185901000011</v>
      </c>
      <c r="I60" s="236"/>
      <c r="J60" s="29"/>
      <c r="K60" s="29"/>
      <c r="L60" s="29"/>
      <c r="M60" s="29"/>
      <c r="N60" s="29"/>
      <c r="O60" s="29"/>
    </row>
    <row r="61" spans="2:15" s="14" customFormat="1" ht="15">
      <c r="B61" s="1139" t="s">
        <v>366</v>
      </c>
      <c r="C61" s="1161">
        <v>2304.0073759799957</v>
      </c>
      <c r="D61" s="1161">
        <v>2397.7983943499971</v>
      </c>
      <c r="E61" s="1161">
        <v>1494.7040266600134</v>
      </c>
      <c r="F61" s="1161">
        <v>1321.1388484200238</v>
      </c>
      <c r="G61" s="1160">
        <v>809.30334931998232</v>
      </c>
      <c r="H61" s="1160">
        <v>1076.6595459299731</v>
      </c>
      <c r="I61" s="236"/>
      <c r="J61" s="29"/>
      <c r="K61" s="29"/>
      <c r="L61" s="29"/>
      <c r="M61" s="29"/>
      <c r="N61" s="29"/>
      <c r="O61" s="29"/>
    </row>
    <row r="62" spans="2:15" s="14" customFormat="1" ht="15">
      <c r="B62" s="1139" t="s">
        <v>369</v>
      </c>
      <c r="C62" s="1161">
        <v>2258.621501319999</v>
      </c>
      <c r="D62" s="1161">
        <v>848.3631475600007</v>
      </c>
      <c r="E62" s="1161">
        <v>390.32649618000016</v>
      </c>
      <c r="F62" s="1161">
        <v>234.08742492000087</v>
      </c>
      <c r="G62" s="1160">
        <v>1868.2950051399987</v>
      </c>
      <c r="H62" s="1160">
        <v>614.2757226399998</v>
      </c>
      <c r="I62" s="236"/>
      <c r="J62" s="29"/>
      <c r="K62" s="29"/>
      <c r="L62" s="29"/>
      <c r="M62" s="29"/>
      <c r="N62" s="29"/>
      <c r="O62" s="29"/>
    </row>
    <row r="63" spans="2:15" s="14" customFormat="1" ht="15">
      <c r="B63" s="1139" t="s">
        <v>728</v>
      </c>
      <c r="C63" s="1161">
        <v>609.50804878000019</v>
      </c>
      <c r="D63" s="1161">
        <v>824.80203383000139</v>
      </c>
      <c r="E63" s="1161">
        <v>924.93013350001058</v>
      </c>
      <c r="F63" s="1161">
        <v>805.0592808100107</v>
      </c>
      <c r="G63" s="1160">
        <v>-315.42208472001039</v>
      </c>
      <c r="H63" s="1160">
        <v>19.742753019990634</v>
      </c>
      <c r="I63" s="236"/>
      <c r="J63" s="29"/>
      <c r="K63" s="29"/>
      <c r="L63" s="29"/>
      <c r="M63" s="29"/>
      <c r="N63" s="29"/>
      <c r="O63" s="29"/>
    </row>
    <row r="64" spans="2:15" s="14" customFormat="1" ht="15">
      <c r="B64" s="1139" t="s">
        <v>476</v>
      </c>
      <c r="C64" s="1161">
        <v>24.243008490000005</v>
      </c>
      <c r="D64" s="1161">
        <v>23.323232490000009</v>
      </c>
      <c r="E64" s="1161">
        <v>980.43628939000484</v>
      </c>
      <c r="F64" s="1161">
        <v>790.15123097999867</v>
      </c>
      <c r="G64" s="1160">
        <v>-956.19328090000477</v>
      </c>
      <c r="H64" s="1160">
        <v>-766.82799848999878</v>
      </c>
      <c r="I64" s="236"/>
      <c r="J64" s="29"/>
      <c r="K64" s="29"/>
      <c r="L64" s="29"/>
      <c r="M64" s="29"/>
      <c r="N64" s="29"/>
      <c r="O64" s="29"/>
    </row>
    <row r="65" spans="2:15" s="14" customFormat="1" ht="15">
      <c r="B65" s="1139" t="s">
        <v>729</v>
      </c>
      <c r="C65" s="1161">
        <v>148.42921416999994</v>
      </c>
      <c r="D65" s="1161">
        <v>205.1447112100002</v>
      </c>
      <c r="E65" s="1161">
        <v>485.48092057000218</v>
      </c>
      <c r="F65" s="1161">
        <v>360.69632988000183</v>
      </c>
      <c r="G65" s="1160">
        <v>-337.05170640000222</v>
      </c>
      <c r="H65" s="1160">
        <v>-155.55161867000166</v>
      </c>
      <c r="I65" s="236"/>
      <c r="J65" s="29"/>
      <c r="K65" s="29"/>
      <c r="L65" s="29"/>
      <c r="M65" s="29"/>
      <c r="N65" s="29"/>
      <c r="O65" s="29"/>
    </row>
    <row r="66" spans="2:15" s="14" customFormat="1" ht="15">
      <c r="B66" s="1139" t="s">
        <v>730</v>
      </c>
      <c r="C66" s="1161">
        <v>53.918470989999996</v>
      </c>
      <c r="D66" s="1161">
        <v>40.96517402999995</v>
      </c>
      <c r="E66" s="1161">
        <v>242.84201631000002</v>
      </c>
      <c r="F66" s="1161">
        <v>89.536477389999973</v>
      </c>
      <c r="G66" s="1160">
        <v>-188.92354532000002</v>
      </c>
      <c r="H66" s="1160">
        <v>-48.571303360000023</v>
      </c>
      <c r="I66" s="236"/>
      <c r="J66" s="29"/>
      <c r="K66" s="29"/>
      <c r="L66" s="29"/>
      <c r="M66" s="29"/>
      <c r="N66" s="29"/>
      <c r="O66" s="29"/>
    </row>
    <row r="67" spans="2:15" s="14" customFormat="1" ht="15">
      <c r="B67" s="1139" t="s">
        <v>773</v>
      </c>
      <c r="C67" s="1161">
        <v>614.13599179999733</v>
      </c>
      <c r="D67" s="1161">
        <v>453.21331596999795</v>
      </c>
      <c r="E67" s="1161">
        <v>844.22200628000292</v>
      </c>
      <c r="F67" s="1161">
        <v>667.68186973000024</v>
      </c>
      <c r="G67" s="1160">
        <v>-230.08601448000559</v>
      </c>
      <c r="H67" s="1160">
        <v>-214.46855376000232</v>
      </c>
      <c r="I67" s="236"/>
      <c r="J67" s="29"/>
      <c r="K67" s="29"/>
      <c r="L67" s="29"/>
      <c r="M67" s="29"/>
      <c r="N67" s="29"/>
      <c r="O67" s="29"/>
    </row>
    <row r="68" spans="2:15" s="14" customFormat="1" ht="15">
      <c r="B68" s="1139" t="s">
        <v>374</v>
      </c>
      <c r="C68" s="1161">
        <v>127.81350371999986</v>
      </c>
      <c r="D68" s="1161">
        <v>68.921838610000052</v>
      </c>
      <c r="E68" s="1161">
        <v>396.37819376000004</v>
      </c>
      <c r="F68" s="1161">
        <v>281.50174021999999</v>
      </c>
      <c r="G68" s="1160">
        <v>-268.56469004000019</v>
      </c>
      <c r="H68" s="1160">
        <v>-212.57990160999995</v>
      </c>
      <c r="I68" s="236"/>
      <c r="J68" s="29"/>
      <c r="K68" s="29"/>
      <c r="L68" s="29"/>
      <c r="M68" s="29"/>
      <c r="N68" s="29"/>
      <c r="O68" s="29"/>
    </row>
    <row r="69" spans="2:15" ht="15">
      <c r="B69" s="1139" t="s">
        <v>854</v>
      </c>
      <c r="C69" s="1161">
        <v>50.617449210000011</v>
      </c>
      <c r="D69" s="1161">
        <v>2.1583900600000012</v>
      </c>
      <c r="E69" s="1161">
        <v>72.422347870000067</v>
      </c>
      <c r="F69" s="1161">
        <v>31.797337970000005</v>
      </c>
      <c r="G69" s="1160">
        <v>-21.804898660000056</v>
      </c>
      <c r="H69" s="1160">
        <v>-29.638947910000002</v>
      </c>
      <c r="I69" s="236"/>
      <c r="J69" s="29"/>
      <c r="K69" s="29"/>
      <c r="L69" s="29"/>
      <c r="M69" s="29"/>
      <c r="N69" s="29"/>
    </row>
    <row r="70" spans="2:15" ht="15">
      <c r="B70" s="1139"/>
      <c r="C70" s="1160"/>
      <c r="D70" s="1160"/>
      <c r="E70" s="1161"/>
      <c r="F70" s="1161"/>
      <c r="G70" s="1160"/>
      <c r="H70" s="1160"/>
      <c r="I70" s="236"/>
      <c r="J70" s="29"/>
      <c r="K70" s="29"/>
      <c r="L70" s="29"/>
      <c r="M70" s="29"/>
      <c r="N70" s="29"/>
    </row>
    <row r="71" spans="2:15" ht="15">
      <c r="B71" s="1140" t="s">
        <v>285</v>
      </c>
      <c r="C71" s="1160">
        <v>7516.7569443203211</v>
      </c>
      <c r="D71" s="1160">
        <v>6162.5332582395677</v>
      </c>
      <c r="E71" s="1160">
        <v>4150.3467037997098</v>
      </c>
      <c r="F71" s="1160">
        <v>3566.3681608594657</v>
      </c>
      <c r="G71" s="1160">
        <v>3366.4102405206113</v>
      </c>
      <c r="H71" s="1160">
        <v>2596.1650973801015</v>
      </c>
      <c r="I71" s="236"/>
      <c r="J71" s="29"/>
      <c r="K71" s="29"/>
      <c r="L71" s="29"/>
      <c r="M71" s="29"/>
      <c r="N71" s="29"/>
      <c r="O71" s="29"/>
    </row>
    <row r="72" spans="2:15" ht="15">
      <c r="B72" s="1141"/>
      <c r="C72" s="1160"/>
      <c r="D72" s="1160"/>
      <c r="E72" s="1160"/>
      <c r="F72" s="1160"/>
      <c r="G72" s="1160"/>
      <c r="H72" s="1160"/>
      <c r="I72" s="236"/>
      <c r="J72" s="29"/>
      <c r="K72" s="29"/>
      <c r="L72" s="29"/>
      <c r="M72" s="29"/>
      <c r="N72" s="29"/>
    </row>
    <row r="73" spans="2:15" ht="15.75" thickBot="1">
      <c r="B73" s="1203" t="s">
        <v>301</v>
      </c>
      <c r="C73" s="1162">
        <v>56910.136647720152</v>
      </c>
      <c r="D73" s="1162">
        <v>49542.893538999866</v>
      </c>
      <c r="E73" s="1162">
        <v>71446.374136549843</v>
      </c>
      <c r="F73" s="1162">
        <v>59445.304521949904</v>
      </c>
      <c r="G73" s="1160">
        <v>-14536.237488829694</v>
      </c>
      <c r="H73" s="1160">
        <v>-9902.4109829500394</v>
      </c>
      <c r="I73" s="236"/>
      <c r="J73" s="29"/>
      <c r="K73" s="29"/>
      <c r="L73" s="29"/>
      <c r="M73" s="29"/>
      <c r="N73" s="29"/>
      <c r="O73" s="29"/>
    </row>
    <row r="75" spans="2:15">
      <c r="B75" s="138"/>
      <c r="C75" s="139"/>
      <c r="D75" s="139"/>
    </row>
  </sheetData>
  <mergeCells count="3">
    <mergeCell ref="B4:H4"/>
    <mergeCell ref="B6:H6"/>
    <mergeCell ref="B5:H5"/>
  </mergeCells>
  <phoneticPr fontId="5" type="noConversion"/>
  <conditionalFormatting sqref="G9:H73">
    <cfRule type="cellIs" dxfId="0" priority="3" stopIfTrue="1" operator="lessThan">
      <formula>0</formula>
    </cfRule>
  </conditionalFormatting>
  <hyperlinks>
    <hyperlink ref="B1" location="'Indice '!C21" display="INDICE " xr:uid="{00000000-0004-0000-0D00-000000000000}"/>
    <hyperlink ref="C1:C3" location="'Indice '!A1" display="INDICE " xr:uid="{00000000-0004-0000-0D00-000001000000}"/>
  </hyperlinks>
  <pageMargins left="0.75" right="0.75" top="1" bottom="1" header="0" footer="0"/>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4"/>
  <dimension ref="B1:JB65492"/>
  <sheetViews>
    <sheetView zoomScale="80" zoomScaleNormal="80" workbookViewId="0">
      <pane xSplit="2" ySplit="7" topLeftCell="C8" activePane="bottomRight" state="frozen"/>
      <selection activeCell="G23" sqref="G23:J23"/>
      <selection pane="topRight" activeCell="G23" sqref="G23:J23"/>
      <selection pane="bottomLeft" activeCell="G23" sqref="G23:J23"/>
      <selection pane="bottomRight" activeCell="K15" sqref="K15"/>
    </sheetView>
  </sheetViews>
  <sheetFormatPr baseColWidth="10" defaultColWidth="11.42578125" defaultRowHeight="12.75"/>
  <cols>
    <col min="1" max="1" width="2.5703125" style="5" customWidth="1"/>
    <col min="2" max="2" width="58.5703125" style="5" customWidth="1"/>
    <col min="3" max="3" width="14.140625" style="5" customWidth="1"/>
    <col min="4" max="4" width="13.42578125" style="5" customWidth="1"/>
    <col min="5" max="5" width="11.28515625" style="5" customWidth="1"/>
    <col min="6" max="6" width="14.5703125" style="5" customWidth="1"/>
    <col min="7" max="7" width="15.7109375" style="5" customWidth="1"/>
    <col min="8" max="8" width="14.42578125" style="5" customWidth="1"/>
    <col min="9" max="9" width="12.140625" style="5" customWidth="1"/>
    <col min="10" max="10" width="12.42578125" style="5" customWidth="1"/>
    <col min="11" max="11" width="11.7109375" style="5" customWidth="1"/>
    <col min="12" max="12" width="10.42578125" style="5" customWidth="1"/>
    <col min="13" max="13" width="10.5703125" style="5" customWidth="1"/>
    <col min="14" max="14" width="11.85546875" style="5" customWidth="1"/>
    <col min="15" max="16" width="10.5703125" style="5" customWidth="1"/>
    <col min="17" max="17" width="10.140625" style="5" customWidth="1"/>
    <col min="18" max="18" width="11" style="5" customWidth="1"/>
    <col min="19" max="19" width="8.85546875" style="5" customWidth="1"/>
    <col min="20" max="20" width="9.42578125" style="5" customWidth="1"/>
    <col min="21" max="21" width="9.7109375" style="5" customWidth="1"/>
    <col min="22" max="22" width="10.140625" style="5" customWidth="1"/>
    <col min="23" max="23" width="13" style="5" customWidth="1"/>
    <col min="24" max="24" width="12.85546875" style="5" customWidth="1"/>
    <col min="25" max="25" width="13.42578125" style="5" customWidth="1"/>
    <col min="26" max="26" width="11.85546875" style="5" customWidth="1"/>
    <col min="27" max="27" width="13.140625" style="5" customWidth="1"/>
    <col min="28" max="28" width="12.28515625" style="5" customWidth="1"/>
    <col min="29" max="29" width="12.42578125" style="5" customWidth="1"/>
    <col min="30" max="30" width="11.7109375" style="5" customWidth="1"/>
    <col min="31" max="31" width="12.85546875" style="5" customWidth="1"/>
    <col min="32" max="32" width="13.42578125" style="5" customWidth="1"/>
    <col min="33" max="33" width="12.85546875" style="5" customWidth="1"/>
    <col min="34" max="35" width="13.85546875" style="5" customWidth="1"/>
    <col min="36" max="36" width="11.42578125" style="5" customWidth="1"/>
    <col min="37" max="37" width="12.140625" style="5" customWidth="1"/>
    <col min="38" max="38" width="12.5703125" style="5" customWidth="1"/>
    <col min="39" max="39" width="12.28515625" style="5" customWidth="1"/>
    <col min="40" max="40" width="13.28515625" style="5" customWidth="1"/>
    <col min="41" max="41" width="12.140625" style="5" customWidth="1"/>
    <col min="42" max="42" width="12.42578125" style="5" customWidth="1"/>
    <col min="43" max="43" width="13.42578125" style="5" customWidth="1"/>
    <col min="44" max="45" width="12.42578125" style="5" customWidth="1"/>
    <col min="46" max="46" width="12.5703125" style="5" customWidth="1"/>
    <col min="47" max="47" width="15.85546875" style="5" customWidth="1"/>
    <col min="48" max="48" width="16.140625" style="5" customWidth="1"/>
    <col min="49" max="49" width="15.28515625" style="5" customWidth="1"/>
    <col min="50" max="50" width="13.140625" style="5" customWidth="1"/>
    <col min="51" max="51" width="12.7109375" style="5" customWidth="1"/>
    <col min="52" max="52" width="12.85546875" style="5" customWidth="1"/>
    <col min="53" max="53" width="13.28515625" style="5" customWidth="1"/>
    <col min="54" max="54" width="14.85546875" style="5" customWidth="1"/>
    <col min="55" max="55" width="13.85546875" style="5" customWidth="1"/>
    <col min="56" max="56" width="13.7109375" style="5" customWidth="1"/>
    <col min="57" max="57" width="12.5703125" style="5" customWidth="1"/>
    <col min="58" max="58" width="12.28515625" style="5" customWidth="1"/>
    <col min="59" max="59" width="14.85546875" style="5" customWidth="1"/>
    <col min="60" max="60" width="13.5703125" style="5" customWidth="1"/>
    <col min="61" max="61" width="13.7109375" style="5" customWidth="1"/>
    <col min="62" max="62" width="13.85546875" style="5" customWidth="1"/>
    <col min="63" max="63" width="15.140625" style="5" customWidth="1"/>
    <col min="64" max="64" width="13.140625" style="5" customWidth="1"/>
    <col min="65" max="65" width="14.42578125" style="5" customWidth="1"/>
    <col min="66" max="66" width="12.5703125" style="5" customWidth="1"/>
    <col min="67" max="68" width="12" style="5" customWidth="1"/>
    <col min="69" max="69" width="13.140625" style="5" customWidth="1"/>
    <col min="70" max="70" width="13.28515625" style="5" customWidth="1"/>
    <col min="71" max="71" width="13.140625" style="5" customWidth="1"/>
    <col min="72" max="72" width="13.28515625" style="5" customWidth="1"/>
    <col min="73" max="74" width="14.28515625" style="5" customWidth="1"/>
    <col min="75" max="75" width="16.28515625" style="5" customWidth="1"/>
    <col min="76" max="77" width="15.140625" style="5" customWidth="1"/>
    <col min="78" max="78" width="14" style="5" customWidth="1"/>
    <col min="79" max="79" width="15.140625" style="5" customWidth="1"/>
    <col min="80" max="80" width="14" style="5" customWidth="1"/>
    <col min="81" max="81" width="13.85546875" style="5" customWidth="1"/>
    <col min="82" max="82" width="14" style="5" customWidth="1"/>
    <col min="83" max="83" width="13.5703125" style="5" customWidth="1"/>
    <col min="84" max="84" width="12.5703125" style="5" customWidth="1"/>
    <col min="85" max="85" width="13.140625" style="5" customWidth="1"/>
    <col min="86" max="86" width="14.5703125" style="5" customWidth="1"/>
    <col min="87" max="87" width="15.28515625" style="5" customWidth="1"/>
    <col min="88" max="88" width="15.5703125" style="5" customWidth="1"/>
    <col min="89" max="89" width="14.85546875" style="5" customWidth="1"/>
    <col min="90" max="90" width="15.140625" style="5" customWidth="1"/>
    <col min="91" max="91" width="14.85546875" style="5" customWidth="1"/>
    <col min="92" max="92" width="15.140625" style="5" customWidth="1"/>
    <col min="93" max="93" width="13.85546875" style="5" customWidth="1"/>
    <col min="94" max="94" width="15.7109375" style="5" customWidth="1"/>
    <col min="95" max="95" width="17" style="5" customWidth="1"/>
    <col min="96" max="96" width="15.85546875" style="5" customWidth="1"/>
    <col min="97" max="97" width="15.28515625" style="5" customWidth="1"/>
    <col min="98" max="98" width="15.7109375" style="5" customWidth="1"/>
    <col min="99" max="174" width="45.5703125" style="5" customWidth="1"/>
    <col min="175" max="175" width="12.5703125" style="4" customWidth="1"/>
    <col min="176" max="243" width="12.5703125" style="5" customWidth="1"/>
    <col min="244" max="247" width="11.42578125" style="5" customWidth="1"/>
    <col min="248" max="16384" width="11.42578125" style="5"/>
  </cols>
  <sheetData>
    <row r="1" spans="2:262">
      <c r="B1" s="757" t="s">
        <v>302</v>
      </c>
      <c r="C1" s="757"/>
      <c r="D1" s="757"/>
      <c r="E1" s="757"/>
      <c r="F1" s="757"/>
      <c r="G1" s="757"/>
      <c r="H1" s="757"/>
      <c r="I1" s="757"/>
      <c r="J1" s="757"/>
      <c r="K1" s="757"/>
      <c r="L1" s="757"/>
      <c r="M1" s="757"/>
      <c r="N1" s="757"/>
      <c r="O1" s="757"/>
      <c r="P1" s="757"/>
      <c r="Q1" s="757"/>
      <c r="R1" s="757"/>
      <c r="S1" s="757"/>
      <c r="T1" s="757"/>
      <c r="U1" s="757"/>
      <c r="V1" s="757"/>
      <c r="W1" s="757"/>
      <c r="X1" s="757"/>
      <c r="Y1" s="757"/>
      <c r="Z1" s="757"/>
      <c r="AA1" s="757"/>
      <c r="AB1" s="757"/>
      <c r="AC1" s="757"/>
      <c r="AD1" s="757"/>
      <c r="AE1" s="757"/>
      <c r="AF1" s="757"/>
      <c r="AG1" s="757"/>
      <c r="AH1" s="757"/>
      <c r="AI1" s="757"/>
      <c r="AJ1" s="757"/>
      <c r="AK1" s="757"/>
      <c r="AL1" s="757"/>
      <c r="AM1" s="757"/>
      <c r="AN1" s="757"/>
      <c r="AO1" s="757"/>
      <c r="AP1" s="757"/>
      <c r="AQ1" s="757"/>
      <c r="AR1" s="757"/>
      <c r="AS1" s="757"/>
      <c r="AT1" s="757"/>
      <c r="AU1" s="757"/>
      <c r="AV1" s="757"/>
      <c r="AW1" s="757"/>
      <c r="AX1" s="757"/>
      <c r="AY1" s="757"/>
      <c r="AZ1" s="757"/>
      <c r="BA1" s="757"/>
      <c r="BB1" s="757"/>
      <c r="BC1" s="757"/>
      <c r="BD1" s="757"/>
      <c r="BE1" s="757"/>
      <c r="BF1" s="757"/>
      <c r="BG1" s="757"/>
      <c r="BH1" s="757"/>
      <c r="BI1" s="757"/>
      <c r="BJ1" s="757"/>
      <c r="BK1" s="757"/>
      <c r="BL1" s="757"/>
      <c r="BM1" s="757"/>
      <c r="BN1" s="757"/>
      <c r="BO1" s="757"/>
      <c r="BP1" s="757"/>
      <c r="BQ1" s="757"/>
      <c r="BR1" s="757"/>
      <c r="BS1" s="757"/>
      <c r="BT1" s="757"/>
      <c r="BU1" s="757"/>
      <c r="BV1" s="757"/>
      <c r="BW1" s="757"/>
      <c r="BX1" s="757"/>
      <c r="BY1" s="757"/>
      <c r="BZ1" s="757"/>
      <c r="CA1" s="757"/>
      <c r="CB1" s="757"/>
      <c r="CC1" s="757"/>
      <c r="CD1" s="757"/>
      <c r="CE1" s="757"/>
      <c r="CF1" s="757"/>
      <c r="CG1" s="757"/>
      <c r="CH1" s="757"/>
      <c r="CI1" s="757"/>
      <c r="CJ1" s="757"/>
      <c r="CK1" s="757"/>
      <c r="CL1" s="757"/>
      <c r="CM1" s="757"/>
      <c r="CN1" s="757"/>
      <c r="CO1" s="757"/>
      <c r="CP1" s="757"/>
      <c r="CQ1" s="757"/>
      <c r="CR1" s="757"/>
      <c r="CS1" s="757"/>
      <c r="CT1" s="757"/>
      <c r="CU1" s="757"/>
      <c r="CV1" s="757"/>
      <c r="CW1" s="757"/>
      <c r="CX1" s="757"/>
      <c r="CY1" s="757"/>
      <c r="CZ1" s="757"/>
      <c r="DA1" s="757"/>
      <c r="DB1" s="757"/>
      <c r="DC1" s="757"/>
      <c r="DD1" s="757"/>
      <c r="DE1" s="757"/>
      <c r="DF1" s="757"/>
      <c r="DG1" s="757"/>
      <c r="DH1" s="757"/>
      <c r="DI1" s="757"/>
      <c r="DJ1" s="757"/>
      <c r="DK1" s="757"/>
      <c r="DL1" s="757"/>
      <c r="DM1" s="757"/>
      <c r="DN1" s="757"/>
      <c r="DO1" s="757"/>
      <c r="DP1" s="757"/>
      <c r="DQ1" s="757"/>
      <c r="DR1" s="757"/>
      <c r="DS1" s="757"/>
      <c r="DT1" s="757"/>
      <c r="DU1" s="757"/>
      <c r="DV1" s="757"/>
      <c r="DW1" s="757"/>
      <c r="DX1" s="757"/>
      <c r="DY1" s="757"/>
      <c r="DZ1" s="757"/>
      <c r="EA1" s="757"/>
      <c r="EB1" s="757"/>
      <c r="EC1" s="757"/>
      <c r="ED1" s="757"/>
      <c r="EE1" s="757"/>
      <c r="EF1" s="757"/>
      <c r="EG1" s="757"/>
      <c r="EH1" s="757"/>
      <c r="EI1" s="757"/>
      <c r="EJ1" s="757"/>
      <c r="EK1" s="757"/>
      <c r="EL1" s="757"/>
      <c r="EM1" s="757"/>
      <c r="EN1" s="757"/>
      <c r="EO1" s="757"/>
      <c r="EP1" s="757"/>
      <c r="EQ1" s="757"/>
      <c r="ER1" s="757"/>
      <c r="ES1" s="757"/>
      <c r="ET1" s="757"/>
      <c r="EU1" s="757"/>
      <c r="EV1" s="757"/>
      <c r="EW1" s="757"/>
      <c r="EX1" s="757"/>
      <c r="EY1" s="757"/>
      <c r="EZ1" s="757"/>
      <c r="FA1" s="757"/>
      <c r="FB1" s="757"/>
      <c r="FC1" s="757"/>
      <c r="FD1" s="757"/>
      <c r="FE1" s="757"/>
      <c r="FF1" s="757"/>
      <c r="FG1" s="757"/>
      <c r="FH1" s="757"/>
      <c r="FI1" s="757"/>
      <c r="FJ1" s="757"/>
      <c r="FK1" s="757"/>
      <c r="FL1" s="757"/>
      <c r="FM1" s="757"/>
      <c r="FN1" s="757"/>
      <c r="FO1" s="757"/>
      <c r="FP1" s="757"/>
      <c r="FQ1" s="757"/>
      <c r="FR1" s="757"/>
    </row>
    <row r="2" spans="2:262" ht="15.75">
      <c r="B2" s="1478" t="s">
        <v>459</v>
      </c>
      <c r="C2" s="1478"/>
      <c r="D2" s="1478"/>
      <c r="E2" s="1478"/>
      <c r="F2" s="1478"/>
      <c r="G2" s="1478"/>
      <c r="H2" s="1478"/>
      <c r="I2" s="1478"/>
      <c r="J2" s="1478"/>
      <c r="K2" s="1478"/>
      <c r="L2" s="1478"/>
      <c r="M2" s="1478"/>
      <c r="N2" s="1478"/>
      <c r="O2" s="1478"/>
      <c r="P2" s="1478"/>
      <c r="Q2" s="1478"/>
      <c r="R2" s="1478"/>
      <c r="S2" s="1478"/>
      <c r="T2" s="1478"/>
      <c r="U2" s="1478"/>
      <c r="V2" s="1478"/>
      <c r="W2" s="1478"/>
      <c r="X2" s="1478"/>
      <c r="Y2" s="1478"/>
      <c r="Z2" s="1478"/>
      <c r="AA2" s="1478"/>
      <c r="AB2" s="1478"/>
      <c r="AC2" s="1478"/>
      <c r="AD2" s="1478"/>
      <c r="AE2" s="1478"/>
      <c r="AF2" s="1478"/>
      <c r="AG2" s="1478"/>
      <c r="AH2" s="1478"/>
      <c r="AI2" s="1478"/>
      <c r="AJ2" s="1478"/>
      <c r="AK2" s="1478"/>
      <c r="AL2" s="1478"/>
      <c r="AM2" s="1478"/>
      <c r="AN2" s="1478"/>
      <c r="AO2" s="1478"/>
      <c r="AP2" s="1478"/>
      <c r="AQ2" s="1478"/>
      <c r="AR2" s="1478"/>
      <c r="AS2" s="1478"/>
      <c r="AT2" s="1478"/>
      <c r="AU2" s="1478"/>
      <c r="AV2" s="1478"/>
      <c r="AW2" s="1478"/>
      <c r="AX2" s="1478"/>
      <c r="AY2" s="1478"/>
      <c r="AZ2" s="1478"/>
      <c r="BA2" s="1478"/>
      <c r="BB2" s="1478"/>
      <c r="BC2" s="1478"/>
      <c r="BD2" s="1478"/>
      <c r="BE2" s="1478"/>
      <c r="BF2" s="1478"/>
      <c r="BG2" s="1478"/>
      <c r="BH2" s="1478"/>
      <c r="BI2" s="1478"/>
      <c r="BJ2" s="1478"/>
      <c r="BK2" s="1478"/>
      <c r="BL2" s="1478"/>
      <c r="BM2" s="1478"/>
      <c r="BN2" s="1478"/>
      <c r="BO2" s="1478"/>
      <c r="BP2" s="1478"/>
      <c r="BQ2" s="1478"/>
      <c r="BR2" s="1478"/>
      <c r="BS2" s="1478"/>
      <c r="BT2" s="1478"/>
      <c r="BU2" s="1478"/>
      <c r="BV2" s="1478"/>
      <c r="BW2" s="1478"/>
      <c r="BX2" s="1478"/>
      <c r="BY2" s="1478"/>
      <c r="BZ2" s="1478"/>
      <c r="CA2" s="1478"/>
      <c r="CB2" s="1478"/>
      <c r="CC2" s="1478"/>
      <c r="CD2" s="1478"/>
      <c r="CE2" s="1478"/>
      <c r="CF2" s="1478"/>
      <c r="CG2" s="1478"/>
      <c r="CH2" s="1478"/>
      <c r="CI2" s="1478"/>
      <c r="CJ2" s="1478"/>
      <c r="CK2" s="1478"/>
      <c r="CL2" s="1478"/>
      <c r="CM2" s="1478"/>
      <c r="CN2" s="1478"/>
      <c r="CO2" s="1478"/>
      <c r="CP2" s="1478"/>
      <c r="CQ2" s="1478"/>
      <c r="CR2" s="1478"/>
      <c r="CS2" s="1478"/>
      <c r="CT2" s="1478"/>
      <c r="CU2" s="1478"/>
      <c r="CV2" s="1478"/>
      <c r="CW2" s="1478"/>
      <c r="CX2" s="1478"/>
      <c r="CY2" s="1478"/>
      <c r="CZ2" s="1478"/>
      <c r="DA2" s="1478"/>
      <c r="DB2" s="1478"/>
      <c r="DC2" s="1478"/>
      <c r="DD2" s="1478"/>
      <c r="DE2" s="1478"/>
      <c r="DF2" s="1478"/>
      <c r="DG2" s="1478"/>
      <c r="DH2" s="1478"/>
      <c r="DI2" s="1478"/>
      <c r="DJ2" s="1478"/>
      <c r="DK2" s="1478"/>
      <c r="DL2" s="1478"/>
      <c r="DM2" s="1478"/>
      <c r="DN2" s="1478"/>
      <c r="DO2" s="1478"/>
      <c r="DP2" s="1478"/>
      <c r="DQ2" s="1478"/>
      <c r="DR2" s="1478"/>
      <c r="DS2" s="1478"/>
      <c r="DT2" s="1478"/>
      <c r="DU2" s="1478"/>
      <c r="DV2" s="1478"/>
      <c r="DW2" s="1478"/>
      <c r="DX2" s="1478"/>
      <c r="DY2" s="1478"/>
      <c r="DZ2" s="1478"/>
      <c r="EA2" s="1478"/>
      <c r="EB2" s="1478"/>
      <c r="EC2" s="1478"/>
      <c r="ED2" s="1478"/>
      <c r="EE2" s="1478"/>
      <c r="EF2" s="1478"/>
      <c r="EG2" s="1478"/>
      <c r="EH2" s="1478"/>
      <c r="EI2" s="1478"/>
      <c r="EJ2" s="1478"/>
      <c r="EK2" s="1478"/>
      <c r="EL2" s="1478"/>
      <c r="EM2" s="1478"/>
      <c r="EN2" s="1478"/>
      <c r="EO2" s="1478"/>
      <c r="EP2" s="1478"/>
      <c r="EQ2" s="1478"/>
      <c r="ER2" s="1478"/>
      <c r="ES2" s="1478"/>
      <c r="ET2" s="1478"/>
      <c r="EU2" s="1478"/>
      <c r="EV2" s="1478"/>
      <c r="EW2" s="1478"/>
      <c r="EX2" s="1478"/>
      <c r="EY2" s="1478"/>
      <c r="EZ2" s="1478"/>
      <c r="FA2" s="1478"/>
      <c r="FB2" s="1478"/>
      <c r="FC2" s="1478"/>
      <c r="FD2" s="1478"/>
      <c r="FE2" s="1478"/>
      <c r="FF2" s="1478"/>
      <c r="FG2" s="1478"/>
      <c r="FH2" s="1478"/>
      <c r="FI2" s="1478"/>
      <c r="FJ2" s="1478"/>
      <c r="FK2" s="1478"/>
      <c r="FL2" s="1478"/>
      <c r="FM2" s="1478"/>
      <c r="FN2" s="1478"/>
      <c r="FO2" s="1478"/>
      <c r="FP2" s="1478"/>
      <c r="FQ2" s="1478"/>
      <c r="FR2" s="1478"/>
      <c r="FS2" s="1478"/>
    </row>
    <row r="3" spans="2:262" ht="15.75">
      <c r="B3" s="6" t="s">
        <v>378</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7"/>
      <c r="FT3" s="7"/>
      <c r="FU3" s="7"/>
    </row>
    <row r="4" spans="2:262" ht="15.75">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7"/>
    </row>
    <row r="5" spans="2:262" ht="16.5" thickBot="1">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7"/>
      <c r="HA5" s="10"/>
    </row>
    <row r="6" spans="2:262" s="599" customFormat="1" ht="12.75" customHeight="1">
      <c r="B6" s="730"/>
      <c r="C6" s="1474" t="s">
        <v>923</v>
      </c>
      <c r="D6" s="1475"/>
      <c r="E6" s="1475"/>
      <c r="F6" s="1475"/>
      <c r="G6" s="1474" t="s">
        <v>932</v>
      </c>
      <c r="H6" s="1475"/>
      <c r="I6" s="1475"/>
      <c r="J6" s="1475"/>
      <c r="K6" s="1474" t="s">
        <v>803</v>
      </c>
      <c r="L6" s="1475"/>
      <c r="M6" s="1475"/>
      <c r="N6" s="1475"/>
      <c r="O6" s="1474" t="s">
        <v>931</v>
      </c>
      <c r="P6" s="1475"/>
      <c r="Q6" s="1475"/>
      <c r="R6" s="1475"/>
      <c r="S6" s="1479" t="s">
        <v>930</v>
      </c>
      <c r="T6" s="1477"/>
      <c r="U6" s="1477"/>
      <c r="V6" s="1477"/>
      <c r="W6" s="1479" t="s">
        <v>929</v>
      </c>
      <c r="X6" s="1477"/>
      <c r="Y6" s="1477"/>
      <c r="Z6" s="1477"/>
      <c r="AA6" s="1476" t="s">
        <v>743</v>
      </c>
      <c r="AB6" s="1477"/>
      <c r="AC6" s="1477"/>
      <c r="AD6" s="1477"/>
      <c r="AE6" s="1476" t="s">
        <v>734</v>
      </c>
      <c r="AF6" s="1477"/>
      <c r="AG6" s="1477"/>
      <c r="AH6" s="1477"/>
      <c r="AI6" s="1476" t="s">
        <v>733</v>
      </c>
      <c r="AJ6" s="1477"/>
      <c r="AK6" s="1477"/>
      <c r="AL6" s="1477"/>
      <c r="AM6" s="1476" t="s">
        <v>596</v>
      </c>
      <c r="AN6" s="1477"/>
      <c r="AO6" s="1477"/>
      <c r="AP6" s="1477"/>
      <c r="AQ6" s="1476" t="s">
        <v>595</v>
      </c>
      <c r="AR6" s="1477"/>
      <c r="AS6" s="1477"/>
      <c r="AT6" s="1477"/>
      <c r="AU6" s="1476" t="s">
        <v>594</v>
      </c>
      <c r="AV6" s="1477"/>
      <c r="AW6" s="1477"/>
      <c r="AX6" s="1477"/>
      <c r="AY6" s="1476" t="s">
        <v>593</v>
      </c>
      <c r="AZ6" s="1477"/>
      <c r="BA6" s="1477"/>
      <c r="BB6" s="1477"/>
      <c r="BC6" s="1476" t="s">
        <v>592</v>
      </c>
      <c r="BD6" s="1477"/>
      <c r="BE6" s="1477"/>
      <c r="BF6" s="1477"/>
      <c r="BG6" s="1476" t="s">
        <v>591</v>
      </c>
      <c r="BH6" s="1477"/>
      <c r="BI6" s="1477"/>
      <c r="BJ6" s="1477"/>
      <c r="BK6" s="1476" t="s">
        <v>590</v>
      </c>
      <c r="BL6" s="1477"/>
      <c r="BM6" s="1477"/>
      <c r="BN6" s="1477"/>
      <c r="BO6" s="1476" t="s">
        <v>905</v>
      </c>
      <c r="BP6" s="1477"/>
      <c r="BQ6" s="1477"/>
      <c r="BR6" s="1477"/>
      <c r="BS6" s="1476" t="s">
        <v>589</v>
      </c>
      <c r="BT6" s="1477"/>
      <c r="BU6" s="1477"/>
      <c r="BV6" s="1477"/>
      <c r="BW6" s="1476" t="s">
        <v>588</v>
      </c>
      <c r="BX6" s="1477"/>
      <c r="BY6" s="1477"/>
      <c r="BZ6" s="1477"/>
      <c r="CA6" s="1476" t="s">
        <v>587</v>
      </c>
      <c r="CB6" s="1477"/>
      <c r="CC6" s="1477"/>
      <c r="CD6" s="1477"/>
      <c r="CE6" s="1476" t="s">
        <v>586</v>
      </c>
      <c r="CF6" s="1477"/>
      <c r="CG6" s="1477"/>
      <c r="CH6" s="1477"/>
      <c r="CI6" s="1476" t="s">
        <v>585</v>
      </c>
      <c r="CJ6" s="1477"/>
      <c r="CK6" s="1477"/>
      <c r="CL6" s="1477"/>
      <c r="CM6" s="1476" t="s">
        <v>584</v>
      </c>
      <c r="CN6" s="1477"/>
      <c r="CO6" s="1477"/>
      <c r="CP6" s="1477"/>
      <c r="CQ6" s="1476" t="s">
        <v>583</v>
      </c>
      <c r="CR6" s="1477"/>
      <c r="CS6" s="1477"/>
      <c r="CT6" s="1477"/>
      <c r="CU6" s="1293"/>
      <c r="CV6" s="1293"/>
      <c r="CW6" s="1293"/>
      <c r="CX6" s="1293"/>
      <c r="CY6" s="1293"/>
      <c r="CZ6" s="1293"/>
      <c r="DA6" s="1293"/>
      <c r="DB6" s="1293"/>
      <c r="DC6" s="1293"/>
      <c r="DD6" s="1293"/>
      <c r="DE6" s="1293"/>
      <c r="DF6" s="1293"/>
      <c r="DG6" s="1293"/>
      <c r="DH6" s="1293"/>
      <c r="DI6" s="1293"/>
      <c r="DJ6" s="1293"/>
      <c r="DK6" s="1293"/>
      <c r="DL6" s="1293"/>
      <c r="DM6" s="1293"/>
      <c r="DN6" s="1293"/>
      <c r="DO6" s="1293"/>
      <c r="DP6" s="1293"/>
      <c r="DQ6" s="1293"/>
      <c r="DR6" s="1293"/>
      <c r="DS6" s="1293"/>
      <c r="DT6" s="1293"/>
      <c r="DU6" s="1293"/>
      <c r="DV6" s="1293"/>
      <c r="DW6" s="1293"/>
      <c r="DX6" s="1293"/>
      <c r="DY6" s="1293"/>
      <c r="DZ6" s="1293"/>
      <c r="EA6" s="1293"/>
      <c r="EB6" s="1293"/>
      <c r="EC6" s="1293"/>
      <c r="ED6" s="1293"/>
      <c r="EE6" s="1293"/>
      <c r="EF6" s="1293"/>
      <c r="EG6" s="1293"/>
      <c r="EH6" s="1293"/>
      <c r="EI6" s="1293"/>
      <c r="EJ6" s="1293"/>
      <c r="EK6" s="1293"/>
      <c r="EL6" s="1293"/>
      <c r="EM6" s="1293"/>
      <c r="EN6" s="1293"/>
      <c r="EO6" s="1293"/>
      <c r="EP6" s="1293"/>
      <c r="EQ6" s="1293"/>
      <c r="ER6" s="1293"/>
      <c r="ES6" s="1293"/>
      <c r="ET6" s="1293"/>
      <c r="EU6" s="1293"/>
      <c r="EV6" s="1293"/>
      <c r="EW6" s="1293"/>
      <c r="EX6" s="1293"/>
      <c r="EY6" s="1293"/>
      <c r="EZ6" s="1293"/>
      <c r="FA6" s="1293"/>
      <c r="FB6" s="1293"/>
      <c r="FC6" s="1293"/>
      <c r="FD6" s="1293"/>
      <c r="FE6" s="1293"/>
      <c r="FF6" s="1293"/>
      <c r="FG6" s="1293"/>
      <c r="FH6" s="1293"/>
      <c r="FI6" s="1293"/>
      <c r="FJ6" s="1293"/>
      <c r="FK6" s="1293"/>
      <c r="FL6" s="1293"/>
      <c r="FM6" s="1293"/>
      <c r="FN6" s="1293"/>
      <c r="FO6" s="1293"/>
      <c r="FP6" s="1293"/>
      <c r="FQ6" s="1293"/>
      <c r="FR6" s="1293"/>
      <c r="FS6" s="12"/>
      <c r="FT6" s="13"/>
      <c r="FU6" s="13"/>
      <c r="FV6" s="13"/>
      <c r="FW6" s="13"/>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Y6" s="1474" t="s">
        <v>803</v>
      </c>
      <c r="IZ6" s="1475"/>
      <c r="JA6" s="1475"/>
      <c r="JB6" s="1475"/>
    </row>
    <row r="7" spans="2:262" s="599" customFormat="1" ht="13.5" customHeight="1" thickBot="1">
      <c r="B7" s="731"/>
      <c r="C7" s="1010" t="s">
        <v>622</v>
      </c>
      <c r="D7" s="1010" t="s">
        <v>129</v>
      </c>
      <c r="E7" s="1010" t="s">
        <v>130</v>
      </c>
      <c r="F7" s="1010" t="s">
        <v>131</v>
      </c>
      <c r="G7" s="1010" t="s">
        <v>622</v>
      </c>
      <c r="H7" s="1010" t="s">
        <v>129</v>
      </c>
      <c r="I7" s="1010" t="s">
        <v>130</v>
      </c>
      <c r="J7" s="1010" t="s">
        <v>131</v>
      </c>
      <c r="K7" s="1010" t="s">
        <v>622</v>
      </c>
      <c r="L7" s="1010" t="s">
        <v>129</v>
      </c>
      <c r="M7" s="1010" t="s">
        <v>130</v>
      </c>
      <c r="N7" s="1010" t="s">
        <v>131</v>
      </c>
      <c r="O7" s="1010" t="s">
        <v>622</v>
      </c>
      <c r="P7" s="1010" t="s">
        <v>129</v>
      </c>
      <c r="Q7" s="1010" t="s">
        <v>130</v>
      </c>
      <c r="R7" s="1010" t="s">
        <v>131</v>
      </c>
      <c r="S7" s="963" t="s">
        <v>622</v>
      </c>
      <c r="T7" s="963" t="s">
        <v>129</v>
      </c>
      <c r="U7" s="963" t="s">
        <v>130</v>
      </c>
      <c r="V7" s="963" t="s">
        <v>131</v>
      </c>
      <c r="W7" s="963" t="s">
        <v>622</v>
      </c>
      <c r="X7" s="963" t="s">
        <v>129</v>
      </c>
      <c r="Y7" s="963" t="s">
        <v>130</v>
      </c>
      <c r="Z7" s="963" t="s">
        <v>131</v>
      </c>
      <c r="AA7" s="963" t="s">
        <v>622</v>
      </c>
      <c r="AB7" s="963" t="s">
        <v>129</v>
      </c>
      <c r="AC7" s="963" t="s">
        <v>130</v>
      </c>
      <c r="AD7" s="963" t="s">
        <v>131</v>
      </c>
      <c r="AE7" s="963" t="s">
        <v>622</v>
      </c>
      <c r="AF7" s="963" t="s">
        <v>129</v>
      </c>
      <c r="AG7" s="963" t="s">
        <v>130</v>
      </c>
      <c r="AH7" s="963" t="s">
        <v>131</v>
      </c>
      <c r="AI7" s="963" t="s">
        <v>622</v>
      </c>
      <c r="AJ7" s="963" t="s">
        <v>129</v>
      </c>
      <c r="AK7" s="963" t="s">
        <v>130</v>
      </c>
      <c r="AL7" s="963" t="s">
        <v>131</v>
      </c>
      <c r="AM7" s="963" t="s">
        <v>622</v>
      </c>
      <c r="AN7" s="963" t="s">
        <v>129</v>
      </c>
      <c r="AO7" s="963" t="s">
        <v>130</v>
      </c>
      <c r="AP7" s="963" t="s">
        <v>131</v>
      </c>
      <c r="AQ7" s="963" t="s">
        <v>622</v>
      </c>
      <c r="AR7" s="963" t="s">
        <v>129</v>
      </c>
      <c r="AS7" s="963" t="s">
        <v>130</v>
      </c>
      <c r="AT7" s="963" t="s">
        <v>131</v>
      </c>
      <c r="AU7" s="963" t="s">
        <v>622</v>
      </c>
      <c r="AV7" s="963" t="s">
        <v>129</v>
      </c>
      <c r="AW7" s="963" t="s">
        <v>130</v>
      </c>
      <c r="AX7" s="963" t="s">
        <v>131</v>
      </c>
      <c r="AY7" s="963" t="s">
        <v>622</v>
      </c>
      <c r="AZ7" s="963" t="s">
        <v>129</v>
      </c>
      <c r="BA7" s="963" t="s">
        <v>130</v>
      </c>
      <c r="BB7" s="963" t="s">
        <v>131</v>
      </c>
      <c r="BC7" s="963" t="s">
        <v>622</v>
      </c>
      <c r="BD7" s="963" t="s">
        <v>129</v>
      </c>
      <c r="BE7" s="963" t="s">
        <v>130</v>
      </c>
      <c r="BF7" s="963" t="s">
        <v>131</v>
      </c>
      <c r="BG7" s="963" t="s">
        <v>622</v>
      </c>
      <c r="BH7" s="963" t="s">
        <v>129</v>
      </c>
      <c r="BI7" s="963" t="s">
        <v>130</v>
      </c>
      <c r="BJ7" s="963" t="s">
        <v>131</v>
      </c>
      <c r="BK7" s="963" t="s">
        <v>622</v>
      </c>
      <c r="BL7" s="963" t="s">
        <v>129</v>
      </c>
      <c r="BM7" s="963" t="s">
        <v>130</v>
      </c>
      <c r="BN7" s="963" t="s">
        <v>131</v>
      </c>
      <c r="BO7" s="963" t="s">
        <v>622</v>
      </c>
      <c r="BP7" s="963" t="s">
        <v>129</v>
      </c>
      <c r="BQ7" s="963" t="s">
        <v>130</v>
      </c>
      <c r="BR7" s="963" t="s">
        <v>131</v>
      </c>
      <c r="BS7" s="963" t="s">
        <v>622</v>
      </c>
      <c r="BT7" s="963" t="s">
        <v>129</v>
      </c>
      <c r="BU7" s="963" t="s">
        <v>130</v>
      </c>
      <c r="BV7" s="963" t="s">
        <v>131</v>
      </c>
      <c r="BW7" s="963" t="s">
        <v>622</v>
      </c>
      <c r="BX7" s="963" t="s">
        <v>129</v>
      </c>
      <c r="BY7" s="963" t="s">
        <v>130</v>
      </c>
      <c r="BZ7" s="963" t="s">
        <v>131</v>
      </c>
      <c r="CA7" s="963" t="s">
        <v>622</v>
      </c>
      <c r="CB7" s="963" t="s">
        <v>129</v>
      </c>
      <c r="CC7" s="963" t="s">
        <v>130</v>
      </c>
      <c r="CD7" s="963" t="s">
        <v>131</v>
      </c>
      <c r="CE7" s="963" t="s">
        <v>622</v>
      </c>
      <c r="CF7" s="963" t="s">
        <v>129</v>
      </c>
      <c r="CG7" s="963" t="s">
        <v>130</v>
      </c>
      <c r="CH7" s="963" t="s">
        <v>131</v>
      </c>
      <c r="CI7" s="963" t="s">
        <v>622</v>
      </c>
      <c r="CJ7" s="963" t="s">
        <v>129</v>
      </c>
      <c r="CK7" s="963" t="s">
        <v>130</v>
      </c>
      <c r="CL7" s="963" t="s">
        <v>131</v>
      </c>
      <c r="CM7" s="963" t="s">
        <v>622</v>
      </c>
      <c r="CN7" s="963" t="s">
        <v>129</v>
      </c>
      <c r="CO7" s="963" t="s">
        <v>130</v>
      </c>
      <c r="CP7" s="963" t="s">
        <v>131</v>
      </c>
      <c r="CQ7" s="963" t="s">
        <v>622</v>
      </c>
      <c r="CR7" s="963" t="s">
        <v>129</v>
      </c>
      <c r="CS7" s="963" t="s">
        <v>130</v>
      </c>
      <c r="CT7" s="963" t="s">
        <v>131</v>
      </c>
      <c r="CU7" s="1294"/>
      <c r="CV7" s="1294"/>
      <c r="CW7" s="1294"/>
      <c r="CX7" s="1294"/>
      <c r="CY7" s="1294"/>
      <c r="CZ7" s="1294"/>
      <c r="DA7" s="1294"/>
      <c r="DB7" s="1294"/>
      <c r="DC7" s="1294"/>
      <c r="DD7" s="1294"/>
      <c r="DE7" s="1294"/>
      <c r="DF7" s="1294"/>
      <c r="DG7" s="1294"/>
      <c r="DH7" s="1294"/>
      <c r="DI7" s="1294"/>
      <c r="DJ7" s="1294"/>
      <c r="DK7" s="1294"/>
      <c r="DL7" s="1294"/>
      <c r="DM7" s="1294"/>
      <c r="DN7" s="1294"/>
      <c r="DO7" s="1294"/>
      <c r="DP7" s="1294"/>
      <c r="DQ7" s="1294"/>
      <c r="DR7" s="1294"/>
      <c r="DS7" s="1294"/>
      <c r="DT7" s="1294"/>
      <c r="DU7" s="1294"/>
      <c r="DV7" s="1294"/>
      <c r="DW7" s="1294"/>
      <c r="DX7" s="1294"/>
      <c r="DY7" s="1294"/>
      <c r="DZ7" s="1294"/>
      <c r="EA7" s="1294"/>
      <c r="EB7" s="1294"/>
      <c r="EC7" s="1294"/>
      <c r="ED7" s="1294"/>
      <c r="EE7" s="1294"/>
      <c r="EF7" s="1294"/>
      <c r="EG7" s="1294"/>
      <c r="EH7" s="1294"/>
      <c r="EI7" s="1294"/>
      <c r="EJ7" s="1294"/>
      <c r="EK7" s="1294"/>
      <c r="EL7" s="1294"/>
      <c r="EM7" s="1294"/>
      <c r="EN7" s="1294"/>
      <c r="EO7" s="1294"/>
      <c r="EP7" s="1294"/>
      <c r="EQ7" s="1294"/>
      <c r="ER7" s="1294"/>
      <c r="ES7" s="1294"/>
      <c r="ET7" s="1294"/>
      <c r="EU7" s="1294"/>
      <c r="EV7" s="1294"/>
      <c r="EW7" s="1294"/>
      <c r="EX7" s="1294"/>
      <c r="EY7" s="1294"/>
      <c r="EZ7" s="1294"/>
      <c r="FA7" s="1294"/>
      <c r="FB7" s="1294"/>
      <c r="FC7" s="1294"/>
      <c r="FD7" s="1294"/>
      <c r="FE7" s="1294"/>
      <c r="FF7" s="1294"/>
      <c r="FG7" s="1294"/>
      <c r="FH7" s="1294"/>
      <c r="FI7" s="1294"/>
      <c r="FJ7" s="1294"/>
      <c r="FK7" s="1294"/>
      <c r="FL7" s="1294"/>
      <c r="FM7" s="1294"/>
      <c r="FN7" s="1294"/>
      <c r="FO7" s="1294"/>
      <c r="FP7" s="1294"/>
      <c r="FQ7" s="1294"/>
      <c r="FR7" s="1294"/>
      <c r="FS7" s="4"/>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Y7" s="1010" t="s">
        <v>622</v>
      </c>
      <c r="IZ7" s="1010" t="s">
        <v>129</v>
      </c>
      <c r="JA7" s="1010" t="s">
        <v>130</v>
      </c>
      <c r="JB7" s="1010" t="s">
        <v>131</v>
      </c>
    </row>
    <row r="8" spans="2:262" s="167" customFormat="1" ht="15">
      <c r="B8" s="600" t="s">
        <v>597</v>
      </c>
      <c r="C8" s="1171">
        <v>-3067.1265509999998</v>
      </c>
      <c r="D8" s="1171">
        <v>-2344.7215169999999</v>
      </c>
      <c r="E8" s="1171">
        <v>-1680.0789850000001</v>
      </c>
      <c r="F8" s="600"/>
      <c r="G8" s="1171">
        <v>-5530.5046410000004</v>
      </c>
      <c r="H8" s="1171">
        <v>-4888.743485</v>
      </c>
      <c r="I8" s="1171">
        <v>-6194.1660240000001</v>
      </c>
      <c r="J8" s="1171">
        <v>-4719.8487859999996</v>
      </c>
      <c r="K8" s="1171">
        <v>-3107.6669870000001</v>
      </c>
      <c r="L8" s="1171">
        <v>-4051.7947819999999</v>
      </c>
      <c r="M8" s="1171">
        <v>-4834.0855119999997</v>
      </c>
      <c r="N8" s="1171">
        <v>-5957.6383880000003</v>
      </c>
      <c r="O8" s="1171">
        <v>-2295.1985840000002</v>
      </c>
      <c r="P8" s="1171">
        <v>-1962.070395</v>
      </c>
      <c r="Q8" s="1171">
        <v>-2012.5446280000001</v>
      </c>
      <c r="R8" s="1171">
        <v>-2996.996173</v>
      </c>
      <c r="S8" s="1170">
        <v>-3821.3280770000001</v>
      </c>
      <c r="T8" s="1170">
        <v>-3218.9218270000001</v>
      </c>
      <c r="U8" s="1170">
        <v>-4302.6440730000004</v>
      </c>
      <c r="V8" s="1170">
        <v>-3466.742851</v>
      </c>
      <c r="W8" s="1170">
        <v>-3022.5494469999999</v>
      </c>
      <c r="X8" s="1170">
        <v>-3470.9270110000002</v>
      </c>
      <c r="Y8" s="1170">
        <v>-3406.0154429999998</v>
      </c>
      <c r="Z8" s="1170">
        <v>-4141.4567150000003</v>
      </c>
      <c r="AA8" s="1170">
        <v>-3489.5200970000001</v>
      </c>
      <c r="AB8" s="1170">
        <v>-2425.5547029999998</v>
      </c>
      <c r="AC8" s="1170">
        <v>-2560.6464919999999</v>
      </c>
      <c r="AD8" s="1170">
        <v>-1448.6371160000001</v>
      </c>
      <c r="AE8" s="1170">
        <v>-3524.7892860000002</v>
      </c>
      <c r="AF8" s="1170">
        <v>-2794.4156600000001</v>
      </c>
      <c r="AG8" s="1170">
        <v>-3601.1407629999999</v>
      </c>
      <c r="AH8" s="1170">
        <v>-2666.2107110000002</v>
      </c>
      <c r="AI8" s="1170">
        <v>-5291.9285520000003</v>
      </c>
      <c r="AJ8" s="1170">
        <v>-4426.3736639999997</v>
      </c>
      <c r="AK8" s="1170">
        <v>-5055.7726620000003</v>
      </c>
      <c r="AL8" s="1170">
        <v>-3928.152407</v>
      </c>
      <c r="AM8" s="1170">
        <v>-4124.7111180000002</v>
      </c>
      <c r="AN8" s="1170">
        <v>-4189.2841189999999</v>
      </c>
      <c r="AO8" s="1170">
        <v>-5033.4054880000003</v>
      </c>
      <c r="AP8" s="1170">
        <v>-6471.1432930000001</v>
      </c>
      <c r="AQ8" s="1170">
        <v>-3439.157659</v>
      </c>
      <c r="AR8" s="1170">
        <v>-2205.9438220000002</v>
      </c>
      <c r="AS8" s="1170">
        <v>-3596.218973</v>
      </c>
      <c r="AT8" s="1170">
        <v>-3123.807288</v>
      </c>
      <c r="AU8" s="1170">
        <v>-1838.2607210000001</v>
      </c>
      <c r="AV8" s="1170">
        <v>-3235.4580879999999</v>
      </c>
      <c r="AW8" s="1170">
        <v>-3596.2416739999999</v>
      </c>
      <c r="AX8" s="1170">
        <v>-2970.0352039999998</v>
      </c>
      <c r="AY8" s="1170">
        <v>-2002.9652209999999</v>
      </c>
      <c r="AZ8" s="1170">
        <v>-1726.110555</v>
      </c>
      <c r="BA8" s="1170">
        <v>-3030.8465200000001</v>
      </c>
      <c r="BB8" s="1170">
        <v>-2974.5770229999998</v>
      </c>
      <c r="BC8" s="1170">
        <v>-1260.8202659999999</v>
      </c>
      <c r="BD8" s="1170">
        <v>-1405.754743</v>
      </c>
      <c r="BE8" s="1170">
        <v>-3210.348974</v>
      </c>
      <c r="BF8" s="1170">
        <v>-2706.087665</v>
      </c>
      <c r="BG8" s="1170">
        <v>-932.17679050000004</v>
      </c>
      <c r="BH8" s="1170">
        <v>-760.9190261</v>
      </c>
      <c r="BI8" s="1170">
        <v>-1296.2688189999999</v>
      </c>
      <c r="BJ8" s="1170">
        <v>-1443.6407839999999</v>
      </c>
      <c r="BK8" s="1170">
        <v>-1312.2891569999999</v>
      </c>
      <c r="BL8" s="1170">
        <v>-1157.346771</v>
      </c>
      <c r="BM8" s="1170">
        <v>-1661.075566</v>
      </c>
      <c r="BN8" s="1170">
        <v>-2366.5592419999998</v>
      </c>
      <c r="BO8" s="1170">
        <v>-2091.328497</v>
      </c>
      <c r="BP8" s="1170">
        <v>-1453.6362630000001</v>
      </c>
      <c r="BQ8" s="1170">
        <v>-1462.8536300000001</v>
      </c>
      <c r="BR8" s="1170">
        <v>-1141.795167</v>
      </c>
      <c r="BS8" s="1170">
        <v>-669.34044419999998</v>
      </c>
      <c r="BT8" s="1170">
        <v>-707.38124440000001</v>
      </c>
      <c r="BU8" s="1170">
        <v>-775.01662539999995</v>
      </c>
      <c r="BV8" s="1170">
        <v>-839.27348910000001</v>
      </c>
      <c r="BW8" s="1170">
        <v>-551.50786049999999</v>
      </c>
      <c r="BX8" s="1170">
        <v>-285.26405390000002</v>
      </c>
      <c r="BY8" s="1170">
        <v>-877.33752089999996</v>
      </c>
      <c r="BZ8" s="1170">
        <v>-233.63408810000001</v>
      </c>
      <c r="CA8" s="1170">
        <v>-591.14365750000002</v>
      </c>
      <c r="CB8" s="1170">
        <v>-210.22224869999999</v>
      </c>
      <c r="CC8" s="1170">
        <v>119.29617242</v>
      </c>
      <c r="CD8" s="1170">
        <v>-92.476809110000005</v>
      </c>
      <c r="CE8" s="1170">
        <v>-605.41982529999996</v>
      </c>
      <c r="CF8" s="1170">
        <v>-70.256156450000006</v>
      </c>
      <c r="CG8" s="1170">
        <v>59.360779524000002</v>
      </c>
      <c r="CH8" s="1170">
        <v>-295.6824201</v>
      </c>
      <c r="CI8" s="1170">
        <v>-235.59547749999999</v>
      </c>
      <c r="CJ8" s="1170">
        <v>-348.81531710000002</v>
      </c>
      <c r="CK8" s="1170">
        <v>-305.34986570000001</v>
      </c>
      <c r="CL8" s="1170">
        <v>-399.43311610000001</v>
      </c>
      <c r="CM8" s="1170">
        <v>-477.53587490000001</v>
      </c>
      <c r="CN8" s="1170">
        <v>-290.91549320000001</v>
      </c>
      <c r="CO8" s="1170">
        <v>-22.779715459999998</v>
      </c>
      <c r="CP8" s="1170">
        <v>-249.0836683</v>
      </c>
      <c r="CQ8" s="1170">
        <v>91.158597186999998</v>
      </c>
      <c r="CR8" s="1170">
        <v>77.494127473000006</v>
      </c>
      <c r="CS8" s="1170">
        <v>363.39414800999998</v>
      </c>
      <c r="CT8" s="1170">
        <v>313.35721038000003</v>
      </c>
      <c r="CU8" s="600"/>
      <c r="CV8" s="600"/>
      <c r="CW8" s="600"/>
      <c r="CX8" s="600"/>
      <c r="CY8" s="600"/>
      <c r="CZ8" s="600"/>
      <c r="DA8" s="600"/>
      <c r="DB8" s="600"/>
      <c r="DC8" s="600"/>
      <c r="DD8" s="600"/>
      <c r="DE8" s="600"/>
      <c r="DF8" s="600"/>
      <c r="DG8" s="600"/>
      <c r="DH8" s="600"/>
      <c r="DI8" s="600"/>
      <c r="DJ8" s="600"/>
      <c r="DK8" s="600"/>
      <c r="DL8" s="600"/>
      <c r="DM8" s="600"/>
      <c r="DN8" s="600"/>
      <c r="DO8" s="600"/>
      <c r="DP8" s="600"/>
      <c r="DQ8" s="600"/>
      <c r="DR8" s="600"/>
      <c r="DS8" s="600"/>
      <c r="DT8" s="600"/>
      <c r="DU8" s="600"/>
      <c r="DV8" s="600"/>
      <c r="DW8" s="600"/>
      <c r="DX8" s="600"/>
      <c r="DY8" s="600"/>
      <c r="DZ8" s="600"/>
      <c r="EA8" s="600"/>
      <c r="EB8" s="600"/>
      <c r="EC8" s="600"/>
      <c r="ED8" s="600"/>
      <c r="EE8" s="600"/>
      <c r="EF8" s="600"/>
      <c r="EG8" s="600"/>
      <c r="EH8" s="600"/>
      <c r="EI8" s="600"/>
      <c r="EJ8" s="600"/>
      <c r="EK8" s="600"/>
      <c r="EL8" s="600"/>
      <c r="EM8" s="600"/>
      <c r="EN8" s="600"/>
      <c r="EO8" s="600"/>
      <c r="EP8" s="600"/>
      <c r="EQ8" s="600"/>
      <c r="ER8" s="600"/>
      <c r="ES8" s="600"/>
      <c r="ET8" s="600"/>
      <c r="EU8" s="600"/>
      <c r="EV8" s="600"/>
      <c r="EW8" s="600"/>
      <c r="EX8" s="600"/>
      <c r="EY8" s="600"/>
      <c r="EZ8" s="600"/>
      <c r="FA8" s="600"/>
      <c r="FB8" s="600"/>
      <c r="FC8" s="600"/>
      <c r="FD8" s="600"/>
      <c r="FE8" s="600"/>
      <c r="FF8" s="600"/>
      <c r="FG8" s="600"/>
      <c r="FH8" s="600"/>
      <c r="FI8" s="600"/>
      <c r="FJ8" s="600"/>
      <c r="FK8" s="600"/>
      <c r="FL8" s="600"/>
      <c r="FM8" s="600"/>
      <c r="FN8" s="600"/>
      <c r="FO8" s="600"/>
      <c r="FP8" s="600"/>
      <c r="FQ8" s="600"/>
      <c r="FR8" s="600"/>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Y8" s="1171">
        <v>-3113.126906</v>
      </c>
      <c r="IZ8" s="1171">
        <v>-4051.9653280000002</v>
      </c>
      <c r="JA8" s="1171">
        <v>-4843.8897429999997</v>
      </c>
      <c r="JB8" s="1171">
        <v>-5971.9883319999999</v>
      </c>
    </row>
    <row r="9" spans="2:262" ht="15">
      <c r="B9" s="2" t="s">
        <v>598</v>
      </c>
      <c r="C9" s="1171">
        <v>22536.684026999999</v>
      </c>
      <c r="D9" s="1171">
        <v>22144.415119000001</v>
      </c>
      <c r="E9" s="1171">
        <v>23052.693836999999</v>
      </c>
      <c r="F9" s="2"/>
      <c r="G9" s="1173">
        <v>21631.879604999998</v>
      </c>
      <c r="H9" s="1173">
        <v>24472.458262</v>
      </c>
      <c r="I9" s="1171">
        <v>24553.983901</v>
      </c>
      <c r="J9" s="1171">
        <v>23098.295794000001</v>
      </c>
      <c r="K9" s="1173">
        <v>14934.797411</v>
      </c>
      <c r="L9" s="1173">
        <v>15807.536507000001</v>
      </c>
      <c r="M9" s="1171">
        <v>17604.699232999999</v>
      </c>
      <c r="N9" s="1171">
        <v>20429.140512000002</v>
      </c>
      <c r="O9" s="1173">
        <v>15112.770399000001</v>
      </c>
      <c r="P9" s="1173">
        <v>10693.136705999999</v>
      </c>
      <c r="Q9" s="1173">
        <v>12665.914943</v>
      </c>
      <c r="R9" s="1173">
        <v>13948.381644999999</v>
      </c>
      <c r="S9" s="1172">
        <v>16550.423476</v>
      </c>
      <c r="T9" s="1172">
        <v>17745.925421</v>
      </c>
      <c r="U9" s="1172">
        <v>16914.942217</v>
      </c>
      <c r="V9" s="1172">
        <v>17106.078809999999</v>
      </c>
      <c r="W9" s="1172">
        <v>16147.120650000001</v>
      </c>
      <c r="X9" s="1172">
        <v>17297.56767</v>
      </c>
      <c r="Y9" s="1172">
        <v>17452.209555000001</v>
      </c>
      <c r="Z9" s="1172">
        <v>17902.846328</v>
      </c>
      <c r="AA9" s="1172">
        <v>14430.259524999999</v>
      </c>
      <c r="AB9" s="1172">
        <v>15130.541949</v>
      </c>
      <c r="AC9" s="1172">
        <v>15881.983184000001</v>
      </c>
      <c r="AD9" s="1172">
        <v>17212.288642</v>
      </c>
      <c r="AE9" s="1172">
        <v>12091.108706000001</v>
      </c>
      <c r="AF9" s="1172">
        <v>13653.904715999999</v>
      </c>
      <c r="AG9" s="1172">
        <v>13955.597812</v>
      </c>
      <c r="AH9" s="1172">
        <v>15047.001630000001</v>
      </c>
      <c r="AI9" s="1172">
        <v>14771.143109000001</v>
      </c>
      <c r="AJ9" s="1172">
        <v>15013.674283</v>
      </c>
      <c r="AK9" s="1172">
        <v>14629.649026999999</v>
      </c>
      <c r="AL9" s="1172">
        <v>13752.012526</v>
      </c>
      <c r="AM9" s="1172">
        <v>18284.706833</v>
      </c>
      <c r="AN9" s="1172">
        <v>19411.252257</v>
      </c>
      <c r="AO9" s="1172">
        <v>20312.840821000002</v>
      </c>
      <c r="AP9" s="1172">
        <v>17601.18492</v>
      </c>
      <c r="AQ9" s="1172">
        <v>18593.389589999999</v>
      </c>
      <c r="AR9" s="1172">
        <v>20005.058851999998</v>
      </c>
      <c r="AS9" s="1172">
        <v>19459.002627000002</v>
      </c>
      <c r="AT9" s="1172">
        <v>20362.977514999999</v>
      </c>
      <c r="AU9" s="1172">
        <v>19933.102630000001</v>
      </c>
      <c r="AV9" s="1172">
        <v>19532.206450999998</v>
      </c>
      <c r="AW9" s="1172">
        <v>19247.417117000001</v>
      </c>
      <c r="AX9" s="1172">
        <v>20244.249178999999</v>
      </c>
      <c r="AY9" s="1172">
        <v>16340.441659</v>
      </c>
      <c r="AZ9" s="1172">
        <v>18724.785585000001</v>
      </c>
      <c r="BA9" s="1172">
        <v>18855.854278999999</v>
      </c>
      <c r="BB9" s="1172">
        <v>19896.237885999999</v>
      </c>
      <c r="BC9" s="1172">
        <v>12503.681521</v>
      </c>
      <c r="BD9" s="1172">
        <v>13436.285003999999</v>
      </c>
      <c r="BE9" s="1172">
        <v>13467.745148</v>
      </c>
      <c r="BF9" s="1172">
        <v>14913.781456000001</v>
      </c>
      <c r="BG9" s="1172">
        <v>10904.008013999999</v>
      </c>
      <c r="BH9" s="1172">
        <v>11103.073065</v>
      </c>
      <c r="BI9" s="1172">
        <v>11658.782202</v>
      </c>
      <c r="BJ9" s="1172">
        <v>12662.813464999999</v>
      </c>
      <c r="BK9" s="1172">
        <v>12052.558102999999</v>
      </c>
      <c r="BL9" s="1172">
        <v>13893.589839</v>
      </c>
      <c r="BM9" s="1172">
        <v>13803.164729</v>
      </c>
      <c r="BN9" s="1172">
        <v>11885.447227000001</v>
      </c>
      <c r="BO9" s="1172">
        <v>9021.8325937000009</v>
      </c>
      <c r="BP9" s="1172">
        <v>10233.611701</v>
      </c>
      <c r="BQ9" s="1172">
        <v>10902.952703999999</v>
      </c>
      <c r="BR9" s="1172">
        <v>12395.159363000001</v>
      </c>
      <c r="BS9" s="1172">
        <v>7937.8320190000004</v>
      </c>
      <c r="BT9" s="1172">
        <v>8723.2165368000005</v>
      </c>
      <c r="BU9" s="1172">
        <v>9127.7411133000005</v>
      </c>
      <c r="BV9" s="1172">
        <v>9593.4727211000009</v>
      </c>
      <c r="BW9" s="1172">
        <v>6538.6085543999998</v>
      </c>
      <c r="BX9" s="1172">
        <v>7718.9992959000001</v>
      </c>
      <c r="BY9" s="1172">
        <v>7701.0848821</v>
      </c>
      <c r="BZ9" s="1172">
        <v>8058.0433873000002</v>
      </c>
      <c r="CA9" s="1172">
        <v>5076.7708111000002</v>
      </c>
      <c r="CB9" s="1172">
        <v>5821.8581482999998</v>
      </c>
      <c r="CC9" s="1172">
        <v>6489.9731063999998</v>
      </c>
      <c r="CD9" s="1172">
        <v>6946.9426469999999</v>
      </c>
      <c r="CE9" s="1172">
        <v>4425.5569009000001</v>
      </c>
      <c r="CF9" s="1172">
        <v>4847.8952755</v>
      </c>
      <c r="CG9" s="1172">
        <v>5443.4341723999996</v>
      </c>
      <c r="CH9" s="1172">
        <v>5137.5339259000002</v>
      </c>
      <c r="CI9" s="1172">
        <v>4141.3335313999996</v>
      </c>
      <c r="CJ9" s="1172">
        <v>4603.8989671999998</v>
      </c>
      <c r="CK9" s="1172">
        <v>4558.2094053000001</v>
      </c>
      <c r="CL9" s="1172">
        <v>4616.9063046000001</v>
      </c>
      <c r="CM9" s="1172">
        <v>4408.0280751</v>
      </c>
      <c r="CN9" s="1172">
        <v>4776.6669443999999</v>
      </c>
      <c r="CO9" s="1172">
        <v>4833.4266968000002</v>
      </c>
      <c r="CP9" s="1172">
        <v>4600.4508981999998</v>
      </c>
      <c r="CQ9" s="1172">
        <v>4469.6180658000003</v>
      </c>
      <c r="CR9" s="1172">
        <v>4513.4974490000004</v>
      </c>
      <c r="CS9" s="1172">
        <v>4869.7363157</v>
      </c>
      <c r="CT9" s="1172">
        <v>4894.8995293999997</v>
      </c>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5"/>
      <c r="IY9" s="1173">
        <v>14914.552634</v>
      </c>
      <c r="IZ9" s="1173">
        <v>15785.473995</v>
      </c>
      <c r="JA9" s="1171">
        <v>17579.507898</v>
      </c>
      <c r="JB9" s="1171">
        <v>20405.790059999999</v>
      </c>
    </row>
    <row r="10" spans="2:262" ht="15">
      <c r="B10" s="2" t="s">
        <v>599</v>
      </c>
      <c r="C10" s="1171">
        <v>25603.810578000001</v>
      </c>
      <c r="D10" s="1171">
        <v>24489.136635999999</v>
      </c>
      <c r="E10" s="1171">
        <v>24732.772821999999</v>
      </c>
      <c r="F10" s="2"/>
      <c r="G10" s="1171">
        <v>27162.384247000002</v>
      </c>
      <c r="H10" s="1171">
        <v>29361.201746999999</v>
      </c>
      <c r="I10" s="1171">
        <v>30748.149925000002</v>
      </c>
      <c r="J10" s="1171">
        <v>27818.14458</v>
      </c>
      <c r="K10" s="1171">
        <v>18042.464398</v>
      </c>
      <c r="L10" s="1171">
        <v>19859.331289000002</v>
      </c>
      <c r="M10" s="1171">
        <v>22438.784745000001</v>
      </c>
      <c r="N10" s="1171">
        <v>26386.778900000001</v>
      </c>
      <c r="O10" s="1171">
        <v>17407.968982999999</v>
      </c>
      <c r="P10" s="1171">
        <v>12655.207101</v>
      </c>
      <c r="Q10" s="1171">
        <v>14678.459570999999</v>
      </c>
      <c r="R10" s="1171">
        <v>16945.377818000001</v>
      </c>
      <c r="S10" s="1170">
        <v>20371.751552999998</v>
      </c>
      <c r="T10" s="1170">
        <v>20964.847247999998</v>
      </c>
      <c r="U10" s="1170">
        <v>21217.586288999999</v>
      </c>
      <c r="V10" s="1170">
        <v>20572.821661000002</v>
      </c>
      <c r="W10" s="1170">
        <v>19169.670096999998</v>
      </c>
      <c r="X10" s="1170">
        <v>20768.494681</v>
      </c>
      <c r="Y10" s="1170">
        <v>20858.224997000001</v>
      </c>
      <c r="Z10" s="1170">
        <v>22044.303042</v>
      </c>
      <c r="AA10" s="1170">
        <v>17919.779621999998</v>
      </c>
      <c r="AB10" s="1170">
        <v>17556.096653000001</v>
      </c>
      <c r="AC10" s="1170">
        <v>18442.629676</v>
      </c>
      <c r="AD10" s="1170">
        <v>18660.925758000001</v>
      </c>
      <c r="AE10" s="1170">
        <v>15615.897992</v>
      </c>
      <c r="AF10" s="1170">
        <v>16448.320376</v>
      </c>
      <c r="AG10" s="1170">
        <v>17556.738574999999</v>
      </c>
      <c r="AH10" s="1170">
        <v>17713.212339999998</v>
      </c>
      <c r="AI10" s="1170">
        <v>20063.071661000002</v>
      </c>
      <c r="AJ10" s="1170">
        <v>19440.047946999999</v>
      </c>
      <c r="AK10" s="1170">
        <v>19685.421688999999</v>
      </c>
      <c r="AL10" s="1170">
        <v>17680.164933</v>
      </c>
      <c r="AM10" s="1170">
        <v>22409.417950999999</v>
      </c>
      <c r="AN10" s="1170">
        <v>23600.536376</v>
      </c>
      <c r="AO10" s="1170">
        <v>25346.246308999998</v>
      </c>
      <c r="AP10" s="1170">
        <v>24072.328213000001</v>
      </c>
      <c r="AQ10" s="1170">
        <v>22032.547248999999</v>
      </c>
      <c r="AR10" s="1170">
        <v>22211.002672999999</v>
      </c>
      <c r="AS10" s="1170">
        <v>23055.221600000001</v>
      </c>
      <c r="AT10" s="1170">
        <v>23486.784803999999</v>
      </c>
      <c r="AU10" s="1170">
        <v>21771.363351</v>
      </c>
      <c r="AV10" s="1170">
        <v>22767.664539000001</v>
      </c>
      <c r="AW10" s="1170">
        <v>22843.658791000002</v>
      </c>
      <c r="AX10" s="1170">
        <v>23214.284382999998</v>
      </c>
      <c r="AY10" s="1170">
        <v>18343.406879999999</v>
      </c>
      <c r="AZ10" s="1170">
        <v>20450.896140000001</v>
      </c>
      <c r="BA10" s="1170">
        <v>21886.700798999998</v>
      </c>
      <c r="BB10" s="1170">
        <v>22870.814909000001</v>
      </c>
      <c r="BC10" s="1170">
        <v>13764.501786999999</v>
      </c>
      <c r="BD10" s="1170">
        <v>14842.039747000001</v>
      </c>
      <c r="BE10" s="1170">
        <v>16678.094121999999</v>
      </c>
      <c r="BF10" s="1170">
        <v>17619.869121</v>
      </c>
      <c r="BG10" s="1170">
        <v>11836.184805000001</v>
      </c>
      <c r="BH10" s="1170">
        <v>11863.992091</v>
      </c>
      <c r="BI10" s="1170">
        <v>12955.051020999999</v>
      </c>
      <c r="BJ10" s="1170">
        <v>14106.454249</v>
      </c>
      <c r="BK10" s="1170">
        <v>13364.847261000001</v>
      </c>
      <c r="BL10" s="1170">
        <v>15050.936610000001</v>
      </c>
      <c r="BM10" s="1170">
        <v>15464.240295</v>
      </c>
      <c r="BN10" s="1170">
        <v>14252.006469</v>
      </c>
      <c r="BO10" s="1170">
        <v>11113.161091</v>
      </c>
      <c r="BP10" s="1170">
        <v>11687.247965</v>
      </c>
      <c r="BQ10" s="1170">
        <v>12365.806334000001</v>
      </c>
      <c r="BR10" s="1170">
        <v>13536.954529000001</v>
      </c>
      <c r="BS10" s="1170">
        <v>8607.1724630999997</v>
      </c>
      <c r="BT10" s="1170">
        <v>9430.5977812000001</v>
      </c>
      <c r="BU10" s="1170">
        <v>9902.7577388000009</v>
      </c>
      <c r="BV10" s="1170">
        <v>10432.746209999999</v>
      </c>
      <c r="BW10" s="1170">
        <v>7090.1164150000004</v>
      </c>
      <c r="BX10" s="1170">
        <v>8004.2633497999996</v>
      </c>
      <c r="BY10" s="1170">
        <v>8578.4224030000005</v>
      </c>
      <c r="BZ10" s="1170">
        <v>8291.6774753999998</v>
      </c>
      <c r="CA10" s="1170">
        <v>5667.9144686</v>
      </c>
      <c r="CB10" s="1170">
        <v>6032.0803970999996</v>
      </c>
      <c r="CC10" s="1170">
        <v>6370.6769339000002</v>
      </c>
      <c r="CD10" s="1170">
        <v>7039.4194562000002</v>
      </c>
      <c r="CE10" s="1170">
        <v>5030.9767261999996</v>
      </c>
      <c r="CF10" s="1170">
        <v>4918.1514318999998</v>
      </c>
      <c r="CG10" s="1170">
        <v>5384.0733928999998</v>
      </c>
      <c r="CH10" s="1170">
        <v>5433.2163460000002</v>
      </c>
      <c r="CI10" s="1170">
        <v>4376.9290088999996</v>
      </c>
      <c r="CJ10" s="1170">
        <v>4952.7142842000003</v>
      </c>
      <c r="CK10" s="1170">
        <v>4863.5592710000001</v>
      </c>
      <c r="CL10" s="1170">
        <v>5016.3394207000001</v>
      </c>
      <c r="CM10" s="1170">
        <v>4885.5639499999997</v>
      </c>
      <c r="CN10" s="1170">
        <v>5067.5824376</v>
      </c>
      <c r="CO10" s="1170">
        <v>4856.2064123</v>
      </c>
      <c r="CP10" s="1170">
        <v>4849.5345665000004</v>
      </c>
      <c r="CQ10" s="1170">
        <v>4378.4594686</v>
      </c>
      <c r="CR10" s="1170">
        <v>4436.0033215000003</v>
      </c>
      <c r="CS10" s="1170">
        <v>4506.3421676999997</v>
      </c>
      <c r="CT10" s="1170">
        <v>4581.5423190000001</v>
      </c>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5"/>
      <c r="IY10" s="1171">
        <v>18027.679539000001</v>
      </c>
      <c r="IZ10" s="1171">
        <v>19837.439322999999</v>
      </c>
      <c r="JA10" s="1171">
        <v>22423.397641</v>
      </c>
      <c r="JB10" s="1171">
        <v>26377.778391</v>
      </c>
    </row>
    <row r="11" spans="2:262" ht="15">
      <c r="B11" s="2" t="s">
        <v>600</v>
      </c>
      <c r="C11" s="1171">
        <v>-2341.901046</v>
      </c>
      <c r="D11" s="1171">
        <v>-2202.1545179999998</v>
      </c>
      <c r="E11" s="1171">
        <v>-1471.263469</v>
      </c>
      <c r="F11" s="2"/>
      <c r="G11" s="1173">
        <v>-5100.643763</v>
      </c>
      <c r="H11" s="1173">
        <v>-3193.885268</v>
      </c>
      <c r="I11" s="1171">
        <v>-4512.6011760000001</v>
      </c>
      <c r="J11" s="1171">
        <v>-3777.8665289999999</v>
      </c>
      <c r="K11" s="1173">
        <v>-3690.6434810000001</v>
      </c>
      <c r="L11" s="1173">
        <v>-5026.2727629999999</v>
      </c>
      <c r="M11" s="1171">
        <v>-5257.9152020000001</v>
      </c>
      <c r="N11" s="1171">
        <v>-6027.6337880000001</v>
      </c>
      <c r="O11" s="1173">
        <v>-3098.351514</v>
      </c>
      <c r="P11" s="1173">
        <v>-2651.0096979999998</v>
      </c>
      <c r="Q11" s="1173">
        <v>-3263.0393709999998</v>
      </c>
      <c r="R11" s="1173">
        <v>-4092.3505719999998</v>
      </c>
      <c r="S11" s="1172">
        <v>-3137.5066409999999</v>
      </c>
      <c r="T11" s="1172">
        <v>-2997.8017770000001</v>
      </c>
      <c r="U11" s="1172">
        <v>-4406.0387579999997</v>
      </c>
      <c r="V11" s="1172">
        <v>-3606.8152679999998</v>
      </c>
      <c r="W11" s="1172">
        <v>-1839.605863</v>
      </c>
      <c r="X11" s="1172">
        <v>-2557.2826209999998</v>
      </c>
      <c r="Y11" s="1172">
        <v>-2671.9347830000002</v>
      </c>
      <c r="Z11" s="1172">
        <v>-3487.3687180000002</v>
      </c>
      <c r="AA11" s="1172">
        <v>-2729.6633339999998</v>
      </c>
      <c r="AB11" s="1172">
        <v>-2551.3934380000001</v>
      </c>
      <c r="AC11" s="1172">
        <v>-2325.998505</v>
      </c>
      <c r="AD11" s="1172">
        <v>-1154.453651</v>
      </c>
      <c r="AE11" s="1172">
        <v>-3970.8738619999999</v>
      </c>
      <c r="AF11" s="1172">
        <v>-2935.2173419999999</v>
      </c>
      <c r="AG11" s="1172">
        <v>-3559.9910239999999</v>
      </c>
      <c r="AH11" s="1172">
        <v>-2985.0470810000002</v>
      </c>
      <c r="AI11" s="1172">
        <v>-4869.0480530000004</v>
      </c>
      <c r="AJ11" s="1172">
        <v>-3785.0907609999999</v>
      </c>
      <c r="AK11" s="1172">
        <v>-5391.7518239999999</v>
      </c>
      <c r="AL11" s="1172">
        <v>-4958.490871</v>
      </c>
      <c r="AM11" s="1172">
        <v>-1965.198639</v>
      </c>
      <c r="AN11" s="1172">
        <v>-2062.7262519999999</v>
      </c>
      <c r="AO11" s="1172">
        <v>-2728.691237</v>
      </c>
      <c r="AP11" s="1172">
        <v>-5575.660347</v>
      </c>
      <c r="AQ11" s="1172">
        <v>-827.68699630000003</v>
      </c>
      <c r="AR11" s="1172">
        <v>-81.884191450000003</v>
      </c>
      <c r="AS11" s="1172">
        <v>-1464.4866</v>
      </c>
      <c r="AT11" s="1172">
        <v>-876.44006950000005</v>
      </c>
      <c r="AU11" s="1172">
        <v>905.07306545999995</v>
      </c>
      <c r="AV11" s="1172">
        <v>-820.24555399999997</v>
      </c>
      <c r="AW11" s="1172">
        <v>-1341.260509</v>
      </c>
      <c r="AX11" s="1172">
        <v>-208.55937159999999</v>
      </c>
      <c r="AY11" s="1172">
        <v>6.5864745464999999</v>
      </c>
      <c r="AZ11" s="1172">
        <v>619.54749992999996</v>
      </c>
      <c r="BA11" s="1172">
        <v>-350.80198280000002</v>
      </c>
      <c r="BB11" s="1172">
        <v>252.24137847</v>
      </c>
      <c r="BC11" s="1172">
        <v>257.96519275000003</v>
      </c>
      <c r="BD11" s="1172">
        <v>224.97493327000001</v>
      </c>
      <c r="BE11" s="1172">
        <v>-1525.0968989999999</v>
      </c>
      <c r="BF11" s="1172">
        <v>-1203.99344</v>
      </c>
      <c r="BG11" s="1172">
        <v>-350.19370379999998</v>
      </c>
      <c r="BH11" s="1172">
        <v>128.38372031</v>
      </c>
      <c r="BI11" s="1172">
        <v>-293.81553179999997</v>
      </c>
      <c r="BJ11" s="1172">
        <v>-290.1022112</v>
      </c>
      <c r="BK11" s="1172">
        <v>-177.171862</v>
      </c>
      <c r="BL11" s="1172">
        <v>296.66111188999997</v>
      </c>
      <c r="BM11" s="1172">
        <v>-649.33585100000005</v>
      </c>
      <c r="BN11" s="1172">
        <v>-1772.550943</v>
      </c>
      <c r="BO11" s="1172">
        <v>-1355.6072349999999</v>
      </c>
      <c r="BP11" s="1172">
        <v>-713.83396440000001</v>
      </c>
      <c r="BQ11" s="1172">
        <v>-948.46101659999999</v>
      </c>
      <c r="BR11" s="1172">
        <v>-423.56980140000002</v>
      </c>
      <c r="BS11" s="1172">
        <v>-201.5116448</v>
      </c>
      <c r="BT11" s="1172">
        <v>-436.78516400000001</v>
      </c>
      <c r="BU11" s="1172">
        <v>-653.11486730000001</v>
      </c>
      <c r="BV11" s="1172">
        <v>-660.13279499999999</v>
      </c>
      <c r="BW11" s="1172">
        <v>-138.048013</v>
      </c>
      <c r="BX11" s="1172">
        <v>-11.31911822</v>
      </c>
      <c r="BY11" s="1172">
        <v>-412.36493810000002</v>
      </c>
      <c r="BZ11" s="1172">
        <v>-128.88237770000001</v>
      </c>
      <c r="CA11" s="1172">
        <v>-283.59032109999998</v>
      </c>
      <c r="CB11" s="1172">
        <v>-174.17351450000001</v>
      </c>
      <c r="CC11" s="1172">
        <v>176.29967735</v>
      </c>
      <c r="CD11" s="1172">
        <v>-201.66952760000001</v>
      </c>
      <c r="CE11" s="1172">
        <v>-470.34270309999999</v>
      </c>
      <c r="CF11" s="1172">
        <v>-108.0533344</v>
      </c>
      <c r="CG11" s="1172">
        <v>-17.482381530000001</v>
      </c>
      <c r="CH11" s="1172">
        <v>-436.85281170000002</v>
      </c>
      <c r="CI11" s="1172">
        <v>-116.491246</v>
      </c>
      <c r="CJ11" s="1172">
        <v>-303.69317000000001</v>
      </c>
      <c r="CK11" s="1172">
        <v>-412.16753340000002</v>
      </c>
      <c r="CL11" s="1172">
        <v>-481.27657820000002</v>
      </c>
      <c r="CM11" s="1172">
        <v>-288.20202110000002</v>
      </c>
      <c r="CN11" s="1172">
        <v>-329.39035689999997</v>
      </c>
      <c r="CO11" s="1172">
        <v>-37.092372470000001</v>
      </c>
      <c r="CP11" s="1172">
        <v>-315.85362079999999</v>
      </c>
      <c r="CQ11" s="1172">
        <v>260.17144561999999</v>
      </c>
      <c r="CR11" s="1172">
        <v>268.16557017999997</v>
      </c>
      <c r="CS11" s="1172">
        <v>484.10375979999998</v>
      </c>
      <c r="CT11" s="1172">
        <v>316.22613825000002</v>
      </c>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5"/>
      <c r="IY11" s="1173">
        <v>-3696.0438629999999</v>
      </c>
      <c r="IZ11" s="1173">
        <v>-5026.3840399999999</v>
      </c>
      <c r="JA11" s="1171">
        <v>-5267.8170520000003</v>
      </c>
      <c r="JB11" s="1171">
        <v>-6042.0201070000003</v>
      </c>
    </row>
    <row r="12" spans="2:262" ht="15">
      <c r="B12" s="2" t="s">
        <v>601</v>
      </c>
      <c r="C12" s="1171">
        <v>16998.067133</v>
      </c>
      <c r="D12" s="1171">
        <v>16435.724823</v>
      </c>
      <c r="E12" s="1171">
        <v>17195.619408999999</v>
      </c>
      <c r="F12" s="2"/>
      <c r="G12" s="1171">
        <v>16550.726427000001</v>
      </c>
      <c r="H12" s="1171">
        <v>19533.993361000001</v>
      </c>
      <c r="I12" s="1171">
        <v>19390.710138999999</v>
      </c>
      <c r="J12" s="1171">
        <v>17625.814061000001</v>
      </c>
      <c r="K12" s="1171">
        <v>10855.514407000001</v>
      </c>
      <c r="L12" s="1171">
        <v>11315.138228</v>
      </c>
      <c r="M12" s="1171">
        <v>13231.043868999999</v>
      </c>
      <c r="N12" s="1171">
        <v>15505.349555999999</v>
      </c>
      <c r="O12" s="1171">
        <v>11574.707891</v>
      </c>
      <c r="P12" s="1171">
        <v>7745.8152487999996</v>
      </c>
      <c r="Q12" s="1171">
        <v>8923.0570212000002</v>
      </c>
      <c r="R12" s="1171">
        <v>9980.0522954999997</v>
      </c>
      <c r="S12" s="1170">
        <v>12627.020688000001</v>
      </c>
      <c r="T12" s="1170">
        <v>13422.0357</v>
      </c>
      <c r="U12" s="1170">
        <v>12544.770144</v>
      </c>
      <c r="V12" s="1170">
        <v>12730.193488000001</v>
      </c>
      <c r="W12" s="1170">
        <v>12657.354600000001</v>
      </c>
      <c r="X12" s="1170">
        <v>13634.371773000001</v>
      </c>
      <c r="Y12" s="1170">
        <v>13649.764010999999</v>
      </c>
      <c r="Z12" s="1170">
        <v>13782.528413</v>
      </c>
      <c r="AA12" s="1170">
        <v>11377.193370999999</v>
      </c>
      <c r="AB12" s="1170">
        <v>11786.042132</v>
      </c>
      <c r="AC12" s="1170">
        <v>12521.069879999999</v>
      </c>
      <c r="AD12" s="1170">
        <v>13637.332038</v>
      </c>
      <c r="AE12" s="1170">
        <v>9220.7594109999991</v>
      </c>
      <c r="AF12" s="1170">
        <v>10738.509518999999</v>
      </c>
      <c r="AG12" s="1170">
        <v>11018.201386999999</v>
      </c>
      <c r="AH12" s="1170">
        <v>11791.36572</v>
      </c>
      <c r="AI12" s="1170">
        <v>12106.260659</v>
      </c>
      <c r="AJ12" s="1170">
        <v>12345.980965999999</v>
      </c>
      <c r="AK12" s="1170">
        <v>11659.568058999999</v>
      </c>
      <c r="AL12" s="1170">
        <v>10894.725578</v>
      </c>
      <c r="AM12" s="1170">
        <v>15964.416442</v>
      </c>
      <c r="AN12" s="1170">
        <v>16979.664087000001</v>
      </c>
      <c r="AO12" s="1170">
        <v>17661.240667999999</v>
      </c>
      <c r="AP12" s="1170">
        <v>14821.160591</v>
      </c>
      <c r="AQ12" s="1170">
        <v>16308.884231</v>
      </c>
      <c r="AR12" s="1170">
        <v>17543.396895999998</v>
      </c>
      <c r="AS12" s="1170">
        <v>16940.462854000001</v>
      </c>
      <c r="AT12" s="1170">
        <v>17774.049491999998</v>
      </c>
      <c r="AU12" s="1170">
        <v>17551.174663999998</v>
      </c>
      <c r="AV12" s="1170">
        <v>17047.252112999999</v>
      </c>
      <c r="AW12" s="1170">
        <v>16827.415643</v>
      </c>
      <c r="AX12" s="1170">
        <v>17725.856056000001</v>
      </c>
      <c r="AY12" s="1170">
        <v>14308.83224</v>
      </c>
      <c r="AZ12" s="1170">
        <v>16504.534625</v>
      </c>
      <c r="BA12" s="1170">
        <v>16499.367559999999</v>
      </c>
      <c r="BB12" s="1170">
        <v>17475.154471999998</v>
      </c>
      <c r="BC12" s="1170">
        <v>10832.660598</v>
      </c>
      <c r="BD12" s="1170">
        <v>11592.119647</v>
      </c>
      <c r="BE12" s="1170">
        <v>11613.279087000001</v>
      </c>
      <c r="BF12" s="1170">
        <v>12747.392458</v>
      </c>
      <c r="BG12" s="1170">
        <v>9184.6796935999992</v>
      </c>
      <c r="BH12" s="1170">
        <v>9359.9057240999991</v>
      </c>
      <c r="BI12" s="1170">
        <v>9998.5251047000002</v>
      </c>
      <c r="BJ12" s="1170">
        <v>10806.420736</v>
      </c>
      <c r="BK12" s="1170">
        <v>10188.458043000001</v>
      </c>
      <c r="BL12" s="1170">
        <v>11938.242381</v>
      </c>
      <c r="BM12" s="1170">
        <v>11789.857787999999</v>
      </c>
      <c r="BN12" s="1170">
        <v>10024.507132999999</v>
      </c>
      <c r="BO12" s="1170">
        <v>7314.1931450000002</v>
      </c>
      <c r="BP12" s="1170">
        <v>8516.9568447000001</v>
      </c>
      <c r="BQ12" s="1170">
        <v>8991.1494698000006</v>
      </c>
      <c r="BR12" s="1170">
        <v>10305.431687</v>
      </c>
      <c r="BS12" s="1170">
        <v>6499.6419681999996</v>
      </c>
      <c r="BT12" s="1170">
        <v>7068.2604058999996</v>
      </c>
      <c r="BU12" s="1170">
        <v>7475.4856360000003</v>
      </c>
      <c r="BV12" s="1170">
        <v>7818.3415193999999</v>
      </c>
      <c r="BW12" s="1170">
        <v>5374.3967915000003</v>
      </c>
      <c r="BX12" s="1170">
        <v>6399.2811904999999</v>
      </c>
      <c r="BY12" s="1170">
        <v>6323.0471040000002</v>
      </c>
      <c r="BZ12" s="1170">
        <v>6568.095241</v>
      </c>
      <c r="CA12" s="1170">
        <v>4052.1654251</v>
      </c>
      <c r="CB12" s="1170">
        <v>4685.1726779999999</v>
      </c>
      <c r="CC12" s="1170">
        <v>5322.3491575999997</v>
      </c>
      <c r="CD12" s="1170">
        <v>5572.5180957000002</v>
      </c>
      <c r="CE12" s="1170">
        <v>3491.8897962999999</v>
      </c>
      <c r="CF12" s="1170">
        <v>3860.2611901999999</v>
      </c>
      <c r="CG12" s="1170">
        <v>4336.1430346999996</v>
      </c>
      <c r="CH12" s="1170">
        <v>4039.5939472999999</v>
      </c>
      <c r="CI12" s="1170">
        <v>3307.1773782</v>
      </c>
      <c r="CJ12" s="1170">
        <v>3711.2647298000002</v>
      </c>
      <c r="CK12" s="1170">
        <v>3595.9791796</v>
      </c>
      <c r="CL12" s="1170">
        <v>3642.8888393000002</v>
      </c>
      <c r="CM12" s="1170">
        <v>3627.2535032000001</v>
      </c>
      <c r="CN12" s="1170">
        <v>3808.2207340999998</v>
      </c>
      <c r="CO12" s="1170">
        <v>3955.4111031000002</v>
      </c>
      <c r="CP12" s="1170">
        <v>3672.1965783999999</v>
      </c>
      <c r="CQ12" s="1170">
        <v>3735.0923805000002</v>
      </c>
      <c r="CR12" s="1170">
        <v>3843.2061758999998</v>
      </c>
      <c r="CS12" s="1170">
        <v>4119.7563670999998</v>
      </c>
      <c r="CT12" s="1170">
        <v>4108.6101375999997</v>
      </c>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5"/>
      <c r="IY12" s="1171">
        <v>10835.329167</v>
      </c>
      <c r="IZ12" s="1171">
        <v>11293.134985000001</v>
      </c>
      <c r="JA12" s="1171">
        <v>13205.754916</v>
      </c>
      <c r="JB12" s="1171">
        <v>15481.962728</v>
      </c>
    </row>
    <row r="13" spans="2:262" ht="15">
      <c r="B13" s="2" t="s">
        <v>602</v>
      </c>
      <c r="C13" s="1171">
        <v>19339.968179</v>
      </c>
      <c r="D13" s="1171">
        <v>18637.879341</v>
      </c>
      <c r="E13" s="1171">
        <v>18666.882877</v>
      </c>
      <c r="F13" s="2"/>
      <c r="G13" s="1173">
        <v>21651.370190000001</v>
      </c>
      <c r="H13" s="1173">
        <v>22727.878628999999</v>
      </c>
      <c r="I13" s="1171">
        <v>23903.311314999999</v>
      </c>
      <c r="J13" s="1171">
        <v>21403.68059</v>
      </c>
      <c r="K13" s="1173">
        <v>14546.157888</v>
      </c>
      <c r="L13" s="1173">
        <v>16341.410991000001</v>
      </c>
      <c r="M13" s="1171">
        <v>18488.959071000001</v>
      </c>
      <c r="N13" s="1171">
        <v>21532.983344</v>
      </c>
      <c r="O13" s="1173">
        <v>14673.059405</v>
      </c>
      <c r="P13" s="1173">
        <v>10396.824946999999</v>
      </c>
      <c r="Q13" s="1173">
        <v>12186.096391999999</v>
      </c>
      <c r="R13" s="1173">
        <v>14072.402867999999</v>
      </c>
      <c r="S13" s="1172">
        <v>15764.527329</v>
      </c>
      <c r="T13" s="1172">
        <v>16419.837477000001</v>
      </c>
      <c r="U13" s="1172">
        <v>16950.808902000001</v>
      </c>
      <c r="V13" s="1172">
        <v>16337.008755999999</v>
      </c>
      <c r="W13" s="1172">
        <v>14496.960462999999</v>
      </c>
      <c r="X13" s="1172">
        <v>16191.654395</v>
      </c>
      <c r="Y13" s="1172">
        <v>16321.698795</v>
      </c>
      <c r="Z13" s="1172">
        <v>17269.897131999998</v>
      </c>
      <c r="AA13" s="1172">
        <v>14106.856706</v>
      </c>
      <c r="AB13" s="1172">
        <v>14337.43557</v>
      </c>
      <c r="AC13" s="1172">
        <v>14847.068385</v>
      </c>
      <c r="AD13" s="1172">
        <v>14791.785689</v>
      </c>
      <c r="AE13" s="1172">
        <v>13191.633272999999</v>
      </c>
      <c r="AF13" s="1172">
        <v>13673.726862</v>
      </c>
      <c r="AG13" s="1172">
        <v>14578.192411</v>
      </c>
      <c r="AH13" s="1172">
        <v>14776.4128</v>
      </c>
      <c r="AI13" s="1172">
        <v>16975.308711999998</v>
      </c>
      <c r="AJ13" s="1172">
        <v>16131.071726</v>
      </c>
      <c r="AK13" s="1172">
        <v>17051.319884</v>
      </c>
      <c r="AL13" s="1172">
        <v>15853.216449</v>
      </c>
      <c r="AM13" s="1172">
        <v>17929.615081</v>
      </c>
      <c r="AN13" s="1172">
        <v>19042.390339000001</v>
      </c>
      <c r="AO13" s="1172">
        <v>20389.931905000001</v>
      </c>
      <c r="AP13" s="1172">
        <v>20396.820938000001</v>
      </c>
      <c r="AQ13" s="1172">
        <v>17136.571227</v>
      </c>
      <c r="AR13" s="1172">
        <v>17625.281086999999</v>
      </c>
      <c r="AS13" s="1172">
        <v>18404.949455000002</v>
      </c>
      <c r="AT13" s="1172">
        <v>18650.489561999999</v>
      </c>
      <c r="AU13" s="1172">
        <v>16646.101598000001</v>
      </c>
      <c r="AV13" s="1172">
        <v>17867.497667</v>
      </c>
      <c r="AW13" s="1172">
        <v>18168.676152</v>
      </c>
      <c r="AX13" s="1172">
        <v>17934.415427</v>
      </c>
      <c r="AY13" s="1172">
        <v>14302.245765</v>
      </c>
      <c r="AZ13" s="1172">
        <v>15884.987125</v>
      </c>
      <c r="BA13" s="1172">
        <v>16850.169543</v>
      </c>
      <c r="BB13" s="1172">
        <v>17222.913092999999</v>
      </c>
      <c r="BC13" s="1172">
        <v>10574.695405</v>
      </c>
      <c r="BD13" s="1172">
        <v>11367.144713</v>
      </c>
      <c r="BE13" s="1172">
        <v>13138.375985999999</v>
      </c>
      <c r="BF13" s="1172">
        <v>13951.385898</v>
      </c>
      <c r="BG13" s="1172">
        <v>9534.8733974999996</v>
      </c>
      <c r="BH13" s="1172">
        <v>9231.5220036999999</v>
      </c>
      <c r="BI13" s="1172">
        <v>10292.340636000001</v>
      </c>
      <c r="BJ13" s="1172">
        <v>11096.522946999999</v>
      </c>
      <c r="BK13" s="1172">
        <v>10365.629905</v>
      </c>
      <c r="BL13" s="1172">
        <v>11641.581269</v>
      </c>
      <c r="BM13" s="1172">
        <v>12439.193638999999</v>
      </c>
      <c r="BN13" s="1172">
        <v>11797.058075999999</v>
      </c>
      <c r="BO13" s="1172">
        <v>8669.8003795999994</v>
      </c>
      <c r="BP13" s="1172">
        <v>9230.7908091000008</v>
      </c>
      <c r="BQ13" s="1172">
        <v>9939.6104864000008</v>
      </c>
      <c r="BR13" s="1172">
        <v>10729.001488</v>
      </c>
      <c r="BS13" s="1172">
        <v>6701.1536128999996</v>
      </c>
      <c r="BT13" s="1172">
        <v>7505.0455699000004</v>
      </c>
      <c r="BU13" s="1172">
        <v>8128.6005033000001</v>
      </c>
      <c r="BV13" s="1172">
        <v>8478.4743144999993</v>
      </c>
      <c r="BW13" s="1172">
        <v>5512.4448044999999</v>
      </c>
      <c r="BX13" s="1172">
        <v>6410.6003086999999</v>
      </c>
      <c r="BY13" s="1172">
        <v>6735.4120421999996</v>
      </c>
      <c r="BZ13" s="1172">
        <v>6696.9776186999998</v>
      </c>
      <c r="CA13" s="1172">
        <v>4335.7557462000004</v>
      </c>
      <c r="CB13" s="1172">
        <v>4859.3461924000003</v>
      </c>
      <c r="CC13" s="1172">
        <v>5146.0494802000003</v>
      </c>
      <c r="CD13" s="1172">
        <v>5774.1876233000003</v>
      </c>
      <c r="CE13" s="1172">
        <v>3962.2324994000001</v>
      </c>
      <c r="CF13" s="1172">
        <v>3968.3145245999999</v>
      </c>
      <c r="CG13" s="1172">
        <v>4353.6254161999996</v>
      </c>
      <c r="CH13" s="1172">
        <v>4476.4467590000004</v>
      </c>
      <c r="CI13" s="1172">
        <v>3423.6686242999999</v>
      </c>
      <c r="CJ13" s="1172">
        <v>4014.9578999</v>
      </c>
      <c r="CK13" s="1172">
        <v>4008.1467130000001</v>
      </c>
      <c r="CL13" s="1172">
        <v>4124.1654176000002</v>
      </c>
      <c r="CM13" s="1172">
        <v>3915.4555243</v>
      </c>
      <c r="CN13" s="1172">
        <v>4137.6110909999998</v>
      </c>
      <c r="CO13" s="1172">
        <v>3992.5034756</v>
      </c>
      <c r="CP13" s="1172">
        <v>3988.0501992</v>
      </c>
      <c r="CQ13" s="1172">
        <v>3474.9209348999998</v>
      </c>
      <c r="CR13" s="1172">
        <v>3575.0406057999999</v>
      </c>
      <c r="CS13" s="1172">
        <v>3635.6526073</v>
      </c>
      <c r="CT13" s="1172">
        <v>3792.3839994</v>
      </c>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5"/>
      <c r="IY13" s="1173">
        <v>14531.373030000001</v>
      </c>
      <c r="IZ13" s="1173">
        <v>16319.519025</v>
      </c>
      <c r="JA13" s="1171">
        <v>18473.571967</v>
      </c>
      <c r="JB13" s="1171">
        <v>21523.982833999999</v>
      </c>
    </row>
    <row r="14" spans="2:262" ht="15">
      <c r="B14" s="2" t="s">
        <v>603</v>
      </c>
      <c r="C14" s="1171">
        <v>-1939.7321219999999</v>
      </c>
      <c r="D14" s="1171">
        <v>-1691.8167679999999</v>
      </c>
      <c r="E14" s="1171">
        <v>-1296.8021180000001</v>
      </c>
      <c r="F14" s="2"/>
      <c r="G14" s="1171">
        <v>-3733.8071060000002</v>
      </c>
      <c r="H14" s="1171">
        <v>-1974.45001</v>
      </c>
      <c r="I14" s="1171">
        <v>-3684.2468429999999</v>
      </c>
      <c r="J14" s="1171">
        <v>-2785.0449939999999</v>
      </c>
      <c r="K14" s="1171">
        <v>-2587.520595</v>
      </c>
      <c r="L14" s="1171">
        <v>-3548.1394759999998</v>
      </c>
      <c r="M14" s="1171">
        <v>-3692.5201109999998</v>
      </c>
      <c r="N14" s="1171">
        <v>-4155.4611080000004</v>
      </c>
      <c r="O14" s="1171">
        <v>-2244.4124529999999</v>
      </c>
      <c r="P14" s="1171">
        <v>-1549.5345689999999</v>
      </c>
      <c r="Q14" s="1171">
        <v>-2204.1820859999998</v>
      </c>
      <c r="R14" s="1171">
        <v>-2871.6589549999999</v>
      </c>
      <c r="S14" s="1170">
        <v>-2310.411897</v>
      </c>
      <c r="T14" s="1170">
        <v>-1755.3294969999999</v>
      </c>
      <c r="U14" s="1170">
        <v>-3039.1208959999999</v>
      </c>
      <c r="V14" s="1170">
        <v>-2757.9070109999998</v>
      </c>
      <c r="W14" s="1170">
        <v>-1121.6790599999999</v>
      </c>
      <c r="X14" s="1170">
        <v>-1350.3319240000001</v>
      </c>
      <c r="Y14" s="1170">
        <v>-1410.7847409999999</v>
      </c>
      <c r="Z14" s="1170">
        <v>-2511.1591939999998</v>
      </c>
      <c r="AA14" s="1170">
        <v>-1727.2918340000001</v>
      </c>
      <c r="AB14" s="1170">
        <v>-1462.7521839999999</v>
      </c>
      <c r="AC14" s="1170">
        <v>-998.75379969999995</v>
      </c>
      <c r="AD14" s="1170">
        <v>-95.764984179999999</v>
      </c>
      <c r="AE14" s="1170">
        <v>-2974.9472009999999</v>
      </c>
      <c r="AF14" s="1170">
        <v>-1769.2242189999999</v>
      </c>
      <c r="AG14" s="1170">
        <v>-2339.8819749999998</v>
      </c>
      <c r="AH14" s="1170">
        <v>-2091.6624339999998</v>
      </c>
      <c r="AI14" s="1170">
        <v>-3423.1206579999998</v>
      </c>
      <c r="AJ14" s="1170">
        <v>-2211.279955</v>
      </c>
      <c r="AK14" s="1170">
        <v>-3972.7237230000001</v>
      </c>
      <c r="AL14" s="1170">
        <v>-3871.5146530000002</v>
      </c>
      <c r="AM14" s="1170">
        <v>-282.23810120000002</v>
      </c>
      <c r="AN14" s="1170">
        <v>-239.79126500000001</v>
      </c>
      <c r="AO14" s="1170">
        <v>-701.37578029999997</v>
      </c>
      <c r="AP14" s="1170">
        <v>-3417.1903160000002</v>
      </c>
      <c r="AQ14" s="1170">
        <v>750.72337447999996</v>
      </c>
      <c r="AR14" s="1170">
        <v>1450.3777186</v>
      </c>
      <c r="AS14" s="1170">
        <v>254.83664798000001</v>
      </c>
      <c r="AT14" s="1170">
        <v>723.28658313000005</v>
      </c>
      <c r="AU14" s="1170">
        <v>2265.1687201999998</v>
      </c>
      <c r="AV14" s="1170">
        <v>901.81034419000002</v>
      </c>
      <c r="AW14" s="1170">
        <v>403.51423510000001</v>
      </c>
      <c r="AX14" s="1170">
        <v>1385.0808801000001</v>
      </c>
      <c r="AY14" s="1170">
        <v>1269.2741805000001</v>
      </c>
      <c r="AZ14" s="1170">
        <v>2041.1376703999999</v>
      </c>
      <c r="BA14" s="1170">
        <v>1050.1943246999999</v>
      </c>
      <c r="BB14" s="1170">
        <v>1776.0397307000001</v>
      </c>
      <c r="BC14" s="1170">
        <v>1108.4225461999999</v>
      </c>
      <c r="BD14" s="1170">
        <v>1287.772921</v>
      </c>
      <c r="BE14" s="1170">
        <v>-257.01842540000001</v>
      </c>
      <c r="BF14" s="1170">
        <v>216.90568432000001</v>
      </c>
      <c r="BG14" s="1170">
        <v>297.84973022000003</v>
      </c>
      <c r="BH14" s="1170">
        <v>851.31747387999997</v>
      </c>
      <c r="BI14" s="1170">
        <v>510.26621841000002</v>
      </c>
      <c r="BJ14" s="1170">
        <v>889.8262565</v>
      </c>
      <c r="BK14" s="1170">
        <v>454.30854346000001</v>
      </c>
      <c r="BL14" s="1170">
        <v>1117.7990272</v>
      </c>
      <c r="BM14" s="1170">
        <v>304.90701761999998</v>
      </c>
      <c r="BN14" s="1170">
        <v>-912.43401470000003</v>
      </c>
      <c r="BO14" s="1170">
        <v>-753.88029619999998</v>
      </c>
      <c r="BP14" s="1170">
        <v>-63.183304769999999</v>
      </c>
      <c r="BQ14" s="1170">
        <v>-148.9358129</v>
      </c>
      <c r="BR14" s="1170">
        <v>405.47980835999999</v>
      </c>
      <c r="BS14" s="1170">
        <v>212.47432366000001</v>
      </c>
      <c r="BT14" s="1170">
        <v>190.32677903999999</v>
      </c>
      <c r="BU14" s="1170">
        <v>46.660338895000002</v>
      </c>
      <c r="BV14" s="1170">
        <v>-93.233549310000001</v>
      </c>
      <c r="BW14" s="1170">
        <v>436.17006395999999</v>
      </c>
      <c r="BX14" s="1170">
        <v>560.87127758999998</v>
      </c>
      <c r="BY14" s="1170">
        <v>269.73425278000002</v>
      </c>
      <c r="BZ14" s="1170">
        <v>347.52084839999998</v>
      </c>
      <c r="CA14" s="1170">
        <v>109.60730683</v>
      </c>
      <c r="CB14" s="1170">
        <v>291.04521306999999</v>
      </c>
      <c r="CC14" s="1170">
        <v>634.73842706999994</v>
      </c>
      <c r="CD14" s="1170">
        <v>321.05189884999999</v>
      </c>
      <c r="CE14" s="1170">
        <v>-128.14835890000001</v>
      </c>
      <c r="CF14" s="1170">
        <v>266.82602906</v>
      </c>
      <c r="CG14" s="1170">
        <v>410.49025890000001</v>
      </c>
      <c r="CH14" s="1170">
        <v>53.651425942000003</v>
      </c>
      <c r="CI14" s="1170">
        <v>256.26868696000003</v>
      </c>
      <c r="CJ14" s="1170">
        <v>75.266412297000002</v>
      </c>
      <c r="CK14" s="1170">
        <v>23.062972578</v>
      </c>
      <c r="CL14" s="1170">
        <v>-12.00868659</v>
      </c>
      <c r="CM14" s="1170">
        <v>69.084157524999995</v>
      </c>
      <c r="CN14" s="1170">
        <v>56.066466847999997</v>
      </c>
      <c r="CO14" s="1170">
        <v>372.03778232000002</v>
      </c>
      <c r="CP14" s="1170">
        <v>133.55282840999999</v>
      </c>
      <c r="CQ14" s="1170">
        <v>582.56818797000005</v>
      </c>
      <c r="CR14" s="1170">
        <v>584.68272250999996</v>
      </c>
      <c r="CS14" s="1170">
        <v>827.42804378000005</v>
      </c>
      <c r="CT14" s="1170">
        <v>707.51667468000005</v>
      </c>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5"/>
      <c r="IY14" s="1171">
        <v>-2587.520595</v>
      </c>
      <c r="IZ14" s="1171">
        <v>-3548.1394759999998</v>
      </c>
      <c r="JA14" s="1171">
        <v>-3692.5201109999998</v>
      </c>
      <c r="JB14" s="1171">
        <v>-4155.4611080000004</v>
      </c>
    </row>
    <row r="15" spans="2:262" ht="15">
      <c r="B15" s="2" t="s">
        <v>604</v>
      </c>
      <c r="C15" s="1171">
        <v>13435.94414</v>
      </c>
      <c r="D15" s="1171">
        <v>12824.022496</v>
      </c>
      <c r="E15" s="1171">
        <v>13210.812177</v>
      </c>
      <c r="F15" s="2"/>
      <c r="G15" s="1173">
        <v>13585.155341</v>
      </c>
      <c r="H15" s="1173">
        <v>16338.105642</v>
      </c>
      <c r="I15" s="1171">
        <v>15661.683251</v>
      </c>
      <c r="J15" s="1171">
        <v>13889.207458000001</v>
      </c>
      <c r="K15" s="1173">
        <v>9278.5691659999993</v>
      </c>
      <c r="L15" s="1173">
        <v>9542.7400369000006</v>
      </c>
      <c r="M15" s="1171">
        <v>11075.900373</v>
      </c>
      <c r="N15" s="1171">
        <v>12838.364869999999</v>
      </c>
      <c r="O15" s="1173">
        <v>9065.8729165999994</v>
      </c>
      <c r="P15" s="1173">
        <v>6849.7780910000001</v>
      </c>
      <c r="Q15" s="1173">
        <v>7912.9262089000003</v>
      </c>
      <c r="R15" s="1173">
        <v>8480.3899782999997</v>
      </c>
      <c r="S15" s="1172">
        <v>9933.3520962999992</v>
      </c>
      <c r="T15" s="1172">
        <v>11017.863595000001</v>
      </c>
      <c r="U15" s="1172">
        <v>9897.1879088999995</v>
      </c>
      <c r="V15" s="1172">
        <v>9807.1970591000008</v>
      </c>
      <c r="W15" s="1172">
        <v>9968.0722568000001</v>
      </c>
      <c r="X15" s="1172">
        <v>11149.534202999999</v>
      </c>
      <c r="Y15" s="1172">
        <v>11061.466920000001</v>
      </c>
      <c r="Z15" s="1172">
        <v>10813.975973000001</v>
      </c>
      <c r="AA15" s="1172">
        <v>9187.2188418000005</v>
      </c>
      <c r="AB15" s="1172">
        <v>9472.8324916000001</v>
      </c>
      <c r="AC15" s="1172">
        <v>10177.635321</v>
      </c>
      <c r="AD15" s="1172">
        <v>10947.92597</v>
      </c>
      <c r="AE15" s="1172">
        <v>7192.4508445000001</v>
      </c>
      <c r="AF15" s="1172">
        <v>8776.9628283999991</v>
      </c>
      <c r="AG15" s="1172">
        <v>8765.7009159000008</v>
      </c>
      <c r="AH15" s="1172">
        <v>9328.1190105000005</v>
      </c>
      <c r="AI15" s="1172">
        <v>10053.223830999999</v>
      </c>
      <c r="AJ15" s="1172">
        <v>10372.043629</v>
      </c>
      <c r="AK15" s="1172">
        <v>9513.2203181000004</v>
      </c>
      <c r="AL15" s="1172">
        <v>8633.6253044000005</v>
      </c>
      <c r="AM15" s="1172">
        <v>13941.790774999999</v>
      </c>
      <c r="AN15" s="1172">
        <v>14933.567697</v>
      </c>
      <c r="AO15" s="1172">
        <v>15463.024602</v>
      </c>
      <c r="AP15" s="1172">
        <v>12560.366001</v>
      </c>
      <c r="AQ15" s="1172">
        <v>14444.91397</v>
      </c>
      <c r="AR15" s="1172">
        <v>15549.463828</v>
      </c>
      <c r="AS15" s="1172">
        <v>14849.585514</v>
      </c>
      <c r="AT15" s="1172">
        <v>15438.336821999999</v>
      </c>
      <c r="AU15" s="1172">
        <v>15730.863044</v>
      </c>
      <c r="AV15" s="1172">
        <v>15331.6787</v>
      </c>
      <c r="AW15" s="1172">
        <v>14910.210384</v>
      </c>
      <c r="AX15" s="1172">
        <v>15631.112295999999</v>
      </c>
      <c r="AY15" s="1172">
        <v>12822.560957</v>
      </c>
      <c r="AZ15" s="1172">
        <v>15009.293997999999</v>
      </c>
      <c r="BA15" s="1172">
        <v>14794.586751999999</v>
      </c>
      <c r="BB15" s="1172">
        <v>15635.749771000001</v>
      </c>
      <c r="BC15" s="1172">
        <v>9443.3472167</v>
      </c>
      <c r="BD15" s="1172">
        <v>10229.365195</v>
      </c>
      <c r="BE15" s="1172">
        <v>10051.742023999999</v>
      </c>
      <c r="BF15" s="1172">
        <v>11037.461106999999</v>
      </c>
      <c r="BG15" s="1172">
        <v>7897.6577470000002</v>
      </c>
      <c r="BH15" s="1172">
        <v>8108.5571288000001</v>
      </c>
      <c r="BI15" s="1172">
        <v>8633.8847592000002</v>
      </c>
      <c r="BJ15" s="1172">
        <v>9337.2478272999997</v>
      </c>
      <c r="BK15" s="1172">
        <v>8816.2713669000004</v>
      </c>
      <c r="BL15" s="1172">
        <v>10635.804811</v>
      </c>
      <c r="BM15" s="1172">
        <v>10411.967515</v>
      </c>
      <c r="BN15" s="1172">
        <v>8611.9781425000001</v>
      </c>
      <c r="BO15" s="1172">
        <v>6253.2076232999998</v>
      </c>
      <c r="BP15" s="1172">
        <v>7424.0179342000001</v>
      </c>
      <c r="BQ15" s="1172">
        <v>7838.3775304000001</v>
      </c>
      <c r="BR15" s="1172">
        <v>9040.1639940999994</v>
      </c>
      <c r="BS15" s="1172">
        <v>5581.5369506999996</v>
      </c>
      <c r="BT15" s="1172">
        <v>6249.0257443</v>
      </c>
      <c r="BU15" s="1172">
        <v>6560.1095573000002</v>
      </c>
      <c r="BV15" s="1172">
        <v>6775.5717451999999</v>
      </c>
      <c r="BW15" s="1172">
        <v>4753.9420203999998</v>
      </c>
      <c r="BX15" s="1172">
        <v>5700.4157243999998</v>
      </c>
      <c r="BY15" s="1172">
        <v>5566.8919422999998</v>
      </c>
      <c r="BZ15" s="1172">
        <v>5687.4130941000003</v>
      </c>
      <c r="CA15" s="1172">
        <v>3525.1570609999999</v>
      </c>
      <c r="CB15" s="1172">
        <v>4142.1810173000003</v>
      </c>
      <c r="CC15" s="1172">
        <v>4662.8959087000003</v>
      </c>
      <c r="CD15" s="1172">
        <v>4864.6746939000004</v>
      </c>
      <c r="CE15" s="1172">
        <v>3062.6227379000002</v>
      </c>
      <c r="CF15" s="1172">
        <v>3400.1141097999998</v>
      </c>
      <c r="CG15" s="1172">
        <v>3831.5409998999999</v>
      </c>
      <c r="CH15" s="1172">
        <v>3503.9688990999998</v>
      </c>
      <c r="CI15" s="1172">
        <v>2842.7707571999999</v>
      </c>
      <c r="CJ15" s="1172">
        <v>3238.6629195999999</v>
      </c>
      <c r="CK15" s="1172">
        <v>3111.0198571000001</v>
      </c>
      <c r="CL15" s="1172">
        <v>3174.5872777</v>
      </c>
      <c r="CM15" s="1172">
        <v>3113.0422401999999</v>
      </c>
      <c r="CN15" s="1172">
        <v>3264.2703628999998</v>
      </c>
      <c r="CO15" s="1172">
        <v>3401.0655781</v>
      </c>
      <c r="CP15" s="1172">
        <v>3082.0504043999999</v>
      </c>
      <c r="CQ15" s="1172">
        <v>3267.3531373999999</v>
      </c>
      <c r="CR15" s="1172">
        <v>3344.9780036000002</v>
      </c>
      <c r="CS15" s="1172">
        <v>3587.6426274999999</v>
      </c>
      <c r="CT15" s="1172">
        <v>3544.720973</v>
      </c>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5"/>
      <c r="IY15" s="1173">
        <v>9278.5691659999993</v>
      </c>
      <c r="IZ15" s="1173">
        <v>9542.7400369000006</v>
      </c>
      <c r="JA15" s="1171">
        <v>11075.900373</v>
      </c>
      <c r="JB15" s="1171">
        <v>12838.364869999999</v>
      </c>
    </row>
    <row r="16" spans="2:262" ht="15">
      <c r="B16" s="2" t="s">
        <v>605</v>
      </c>
      <c r="C16" s="1171">
        <v>15375.676262000001</v>
      </c>
      <c r="D16" s="1171">
        <v>14515.839264</v>
      </c>
      <c r="E16" s="1171">
        <v>14507.614294999999</v>
      </c>
      <c r="F16" s="2"/>
      <c r="G16" s="1171">
        <v>17318.962447000002</v>
      </c>
      <c r="H16" s="1171">
        <v>18312.555651999999</v>
      </c>
      <c r="I16" s="1171">
        <v>19345.930093999999</v>
      </c>
      <c r="J16" s="1171">
        <v>16674.252451</v>
      </c>
      <c r="K16" s="1171">
        <v>11866.089760999999</v>
      </c>
      <c r="L16" s="1171">
        <v>13090.879513</v>
      </c>
      <c r="M16" s="1171">
        <v>14768.420485000001</v>
      </c>
      <c r="N16" s="1171">
        <v>16993.825978000001</v>
      </c>
      <c r="O16" s="1171">
        <v>11310.285368999999</v>
      </c>
      <c r="P16" s="1171">
        <v>8399.3126596000002</v>
      </c>
      <c r="Q16" s="1171">
        <v>10117.108295</v>
      </c>
      <c r="R16" s="1171">
        <v>11352.048934</v>
      </c>
      <c r="S16" s="1170">
        <v>12243.763994000001</v>
      </c>
      <c r="T16" s="1170">
        <v>12773.193092</v>
      </c>
      <c r="U16" s="1170">
        <v>12936.308805000001</v>
      </c>
      <c r="V16" s="1170">
        <v>12565.104069999999</v>
      </c>
      <c r="W16" s="1170">
        <v>11089.751317</v>
      </c>
      <c r="X16" s="1170">
        <v>12499.866128</v>
      </c>
      <c r="Y16" s="1170">
        <v>12472.25166</v>
      </c>
      <c r="Z16" s="1170">
        <v>13325.135167</v>
      </c>
      <c r="AA16" s="1170">
        <v>10914.510676</v>
      </c>
      <c r="AB16" s="1170">
        <v>10935.584676</v>
      </c>
      <c r="AC16" s="1170">
        <v>11176.38912</v>
      </c>
      <c r="AD16" s="1170">
        <v>11043.690954</v>
      </c>
      <c r="AE16" s="1170">
        <v>10167.398045</v>
      </c>
      <c r="AF16" s="1170">
        <v>10546.187048</v>
      </c>
      <c r="AG16" s="1170">
        <v>11105.582891</v>
      </c>
      <c r="AH16" s="1170">
        <v>11419.781445000001</v>
      </c>
      <c r="AI16" s="1170">
        <v>13476.344488999999</v>
      </c>
      <c r="AJ16" s="1170">
        <v>12583.323584</v>
      </c>
      <c r="AK16" s="1170">
        <v>13485.944041999999</v>
      </c>
      <c r="AL16" s="1170">
        <v>12505.139958</v>
      </c>
      <c r="AM16" s="1170">
        <v>14224.028876</v>
      </c>
      <c r="AN16" s="1170">
        <v>15173.358962</v>
      </c>
      <c r="AO16" s="1170">
        <v>16164.400382</v>
      </c>
      <c r="AP16" s="1170">
        <v>15977.556317</v>
      </c>
      <c r="AQ16" s="1170">
        <v>13694.190596</v>
      </c>
      <c r="AR16" s="1170">
        <v>14099.086109</v>
      </c>
      <c r="AS16" s="1170">
        <v>14594.748866</v>
      </c>
      <c r="AT16" s="1170">
        <v>14715.050239</v>
      </c>
      <c r="AU16" s="1170">
        <v>13465.694324</v>
      </c>
      <c r="AV16" s="1170">
        <v>14429.868356000001</v>
      </c>
      <c r="AW16" s="1170">
        <v>14506.696148999999</v>
      </c>
      <c r="AX16" s="1170">
        <v>14246.031416</v>
      </c>
      <c r="AY16" s="1170">
        <v>11553.286776999999</v>
      </c>
      <c r="AZ16" s="1170">
        <v>12968.156327000001</v>
      </c>
      <c r="BA16" s="1170">
        <v>13744.392427000001</v>
      </c>
      <c r="BB16" s="1170">
        <v>13859.710041</v>
      </c>
      <c r="BC16" s="1170">
        <v>8334.9246703999997</v>
      </c>
      <c r="BD16" s="1170">
        <v>8941.5922738999998</v>
      </c>
      <c r="BE16" s="1170">
        <v>10308.760448999999</v>
      </c>
      <c r="BF16" s="1170">
        <v>10820.555421999999</v>
      </c>
      <c r="BG16" s="1170">
        <v>7599.8080167999997</v>
      </c>
      <c r="BH16" s="1170">
        <v>7257.2396550000003</v>
      </c>
      <c r="BI16" s="1170">
        <v>8123.6185408000001</v>
      </c>
      <c r="BJ16" s="1170">
        <v>8447.4215707999992</v>
      </c>
      <c r="BK16" s="1170">
        <v>8361.9628233999993</v>
      </c>
      <c r="BL16" s="1170">
        <v>9518.0057835999996</v>
      </c>
      <c r="BM16" s="1170">
        <v>10107.060497</v>
      </c>
      <c r="BN16" s="1170">
        <v>9524.4121572000004</v>
      </c>
      <c r="BO16" s="1170">
        <v>7007.0879194999998</v>
      </c>
      <c r="BP16" s="1170">
        <v>7487.201239</v>
      </c>
      <c r="BQ16" s="1170">
        <v>7987.3133433000003</v>
      </c>
      <c r="BR16" s="1170">
        <v>8634.6841858000007</v>
      </c>
      <c r="BS16" s="1170">
        <v>5369.0626271000001</v>
      </c>
      <c r="BT16" s="1170">
        <v>6058.6989652000002</v>
      </c>
      <c r="BU16" s="1170">
        <v>6513.4492184000001</v>
      </c>
      <c r="BV16" s="1170">
        <v>6868.8052944999999</v>
      </c>
      <c r="BW16" s="1170">
        <v>4317.7719563999999</v>
      </c>
      <c r="BX16" s="1170">
        <v>5139.5444467999996</v>
      </c>
      <c r="BY16" s="1170">
        <v>5297.1576894999998</v>
      </c>
      <c r="BZ16" s="1170">
        <v>5339.8922456999999</v>
      </c>
      <c r="CA16" s="1170">
        <v>3415.5497541</v>
      </c>
      <c r="CB16" s="1170">
        <v>3851.1358043</v>
      </c>
      <c r="CC16" s="1170">
        <v>4028.1574816000002</v>
      </c>
      <c r="CD16" s="1170">
        <v>4543.6227950000002</v>
      </c>
      <c r="CE16" s="1170">
        <v>3190.7710966999998</v>
      </c>
      <c r="CF16" s="1170">
        <v>3133.2880808</v>
      </c>
      <c r="CG16" s="1170">
        <v>3421.050741</v>
      </c>
      <c r="CH16" s="1170">
        <v>3450.3174730999999</v>
      </c>
      <c r="CI16" s="1170">
        <v>2586.5020702000002</v>
      </c>
      <c r="CJ16" s="1170">
        <v>3163.3965072999999</v>
      </c>
      <c r="CK16" s="1170">
        <v>3087.9568844999999</v>
      </c>
      <c r="CL16" s="1170">
        <v>3186.5959643000001</v>
      </c>
      <c r="CM16" s="1170">
        <v>3043.9580826000001</v>
      </c>
      <c r="CN16" s="1170">
        <v>3208.203896</v>
      </c>
      <c r="CO16" s="1170">
        <v>3029.0277958000001</v>
      </c>
      <c r="CP16" s="1170">
        <v>2948.4975760000002</v>
      </c>
      <c r="CQ16" s="1170">
        <v>2684.7849494000002</v>
      </c>
      <c r="CR16" s="1170">
        <v>2760.2952811</v>
      </c>
      <c r="CS16" s="1170">
        <v>2760.2145836999998</v>
      </c>
      <c r="CT16" s="1170">
        <v>2837.2042983000001</v>
      </c>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5"/>
      <c r="IY16" s="1171">
        <v>11866.089760999999</v>
      </c>
      <c r="IZ16" s="1171">
        <v>13090.879513</v>
      </c>
      <c r="JA16" s="1171">
        <v>14768.420485000001</v>
      </c>
      <c r="JB16" s="1171">
        <v>16993.825978000001</v>
      </c>
    </row>
    <row r="17" spans="2:262" ht="15">
      <c r="B17" s="2" t="s">
        <v>818</v>
      </c>
      <c r="C17" s="1171">
        <v>-402.1689245</v>
      </c>
      <c r="D17" s="1171">
        <v>-510.33775009999999</v>
      </c>
      <c r="E17" s="1171">
        <v>-174.46135029999999</v>
      </c>
      <c r="F17" s="2"/>
      <c r="G17" s="1173">
        <v>-1366.8366570000001</v>
      </c>
      <c r="H17" s="1173">
        <v>-1219.435258</v>
      </c>
      <c r="I17" s="1171">
        <v>-828.35433350000005</v>
      </c>
      <c r="J17" s="1171">
        <v>-992.82153510000001</v>
      </c>
      <c r="K17" s="1173">
        <v>-1103.122887</v>
      </c>
      <c r="L17" s="1173">
        <v>-1478.1332870000001</v>
      </c>
      <c r="M17" s="1171">
        <v>-1565.3950910000001</v>
      </c>
      <c r="N17" s="1171">
        <v>-1872.1726799999999</v>
      </c>
      <c r="O17" s="1173">
        <v>-853.93906130000005</v>
      </c>
      <c r="P17" s="1173">
        <v>-1101.4751289999999</v>
      </c>
      <c r="Q17" s="1173">
        <v>-1058.857285</v>
      </c>
      <c r="R17" s="1173">
        <v>-1220.691617</v>
      </c>
      <c r="S17" s="1172">
        <v>-827.09474399999999</v>
      </c>
      <c r="T17" s="1172">
        <v>-1242.47228</v>
      </c>
      <c r="U17" s="1172">
        <v>-1366.917862</v>
      </c>
      <c r="V17" s="1172">
        <v>-848.90825689999997</v>
      </c>
      <c r="W17" s="1172">
        <v>-717.92680299999995</v>
      </c>
      <c r="X17" s="1172">
        <v>-1206.950697</v>
      </c>
      <c r="Y17" s="1172">
        <v>-1261.1500430000001</v>
      </c>
      <c r="Z17" s="1172">
        <v>-976.20952420000003</v>
      </c>
      <c r="AA17" s="1172">
        <v>-1002.3715</v>
      </c>
      <c r="AB17" s="1172">
        <v>-1088.641253</v>
      </c>
      <c r="AC17" s="1172">
        <v>-1327.2447050000001</v>
      </c>
      <c r="AD17" s="1172">
        <v>-1058.6886669999999</v>
      </c>
      <c r="AE17" s="1172">
        <v>-995.92666159999999</v>
      </c>
      <c r="AF17" s="1172">
        <v>-1165.993123</v>
      </c>
      <c r="AG17" s="1172">
        <v>-1220.10905</v>
      </c>
      <c r="AH17" s="1172">
        <v>-893.38464650000003</v>
      </c>
      <c r="AI17" s="1172">
        <v>-1445.9273949999999</v>
      </c>
      <c r="AJ17" s="1172">
        <v>-1573.810806</v>
      </c>
      <c r="AK17" s="1172">
        <v>-1419.0281010000001</v>
      </c>
      <c r="AL17" s="1172">
        <v>-1086.9762169999999</v>
      </c>
      <c r="AM17" s="1172">
        <v>-1682.960538</v>
      </c>
      <c r="AN17" s="1172">
        <v>-1822.9349870000001</v>
      </c>
      <c r="AO17" s="1172">
        <v>-2027.3154569999999</v>
      </c>
      <c r="AP17" s="1172">
        <v>-2158.4700309999998</v>
      </c>
      <c r="AQ17" s="1172">
        <v>-1578.4103709999999</v>
      </c>
      <c r="AR17" s="1172">
        <v>-1532.2619099999999</v>
      </c>
      <c r="AS17" s="1172">
        <v>-1719.3232479999999</v>
      </c>
      <c r="AT17" s="1172">
        <v>-1599.7266529999999</v>
      </c>
      <c r="AU17" s="1172">
        <v>-1360.0956550000001</v>
      </c>
      <c r="AV17" s="1172">
        <v>-1722.0558980000001</v>
      </c>
      <c r="AW17" s="1172">
        <v>-1744.7747440000001</v>
      </c>
      <c r="AX17" s="1172">
        <v>-1593.6402519999999</v>
      </c>
      <c r="AY17" s="1172">
        <v>-1262.6877059999999</v>
      </c>
      <c r="AZ17" s="1172">
        <v>-1421.5901710000001</v>
      </c>
      <c r="BA17" s="1172">
        <v>-1400.996308</v>
      </c>
      <c r="BB17" s="1172">
        <v>-1523.798352</v>
      </c>
      <c r="BC17" s="1172">
        <v>-850.45735349999995</v>
      </c>
      <c r="BD17" s="1172">
        <v>-1062.797988</v>
      </c>
      <c r="BE17" s="1172">
        <v>-1268.0784739999999</v>
      </c>
      <c r="BF17" s="1172">
        <v>-1420.8991249999999</v>
      </c>
      <c r="BG17" s="1172">
        <v>-648.04343410000001</v>
      </c>
      <c r="BH17" s="1172">
        <v>-722.93375360000005</v>
      </c>
      <c r="BI17" s="1172">
        <v>-804.08175019999999</v>
      </c>
      <c r="BJ17" s="1172">
        <v>-1179.9284680000001</v>
      </c>
      <c r="BK17" s="1172">
        <v>-631.48040549999996</v>
      </c>
      <c r="BL17" s="1172">
        <v>-821.13791530000003</v>
      </c>
      <c r="BM17" s="1172">
        <v>-954.24286859999995</v>
      </c>
      <c r="BN17" s="1172">
        <v>-860.11692860000005</v>
      </c>
      <c r="BO17" s="1172">
        <v>-601.72693849999996</v>
      </c>
      <c r="BP17" s="1172">
        <v>-650.65065960000004</v>
      </c>
      <c r="BQ17" s="1172">
        <v>-799.52520370000002</v>
      </c>
      <c r="BR17" s="1172">
        <v>-829.04960970000002</v>
      </c>
      <c r="BS17" s="1172">
        <v>-413.98596839999999</v>
      </c>
      <c r="BT17" s="1172">
        <v>-627.111943</v>
      </c>
      <c r="BU17" s="1172">
        <v>-699.77520619999996</v>
      </c>
      <c r="BV17" s="1172">
        <v>-566.89924570000005</v>
      </c>
      <c r="BW17" s="1172">
        <v>-574.21807699999999</v>
      </c>
      <c r="BX17" s="1172">
        <v>-572.19039580000003</v>
      </c>
      <c r="BY17" s="1172">
        <v>-682.09919090000005</v>
      </c>
      <c r="BZ17" s="1172">
        <v>-476.40322609999998</v>
      </c>
      <c r="CA17" s="1172">
        <v>-393.19762789999999</v>
      </c>
      <c r="CB17" s="1172">
        <v>-465.2187275</v>
      </c>
      <c r="CC17" s="1172">
        <v>-458.43874970000002</v>
      </c>
      <c r="CD17" s="1172">
        <v>-522.72142650000001</v>
      </c>
      <c r="CE17" s="1172">
        <v>-342.19434419999999</v>
      </c>
      <c r="CF17" s="1172">
        <v>-374.87936339999999</v>
      </c>
      <c r="CG17" s="1172">
        <v>-427.97264039999999</v>
      </c>
      <c r="CH17" s="1172">
        <v>-490.50423769999998</v>
      </c>
      <c r="CI17" s="1172">
        <v>-372.75993299999999</v>
      </c>
      <c r="CJ17" s="1172">
        <v>-378.95958230000002</v>
      </c>
      <c r="CK17" s="1172">
        <v>-435.23050599999999</v>
      </c>
      <c r="CL17" s="1172">
        <v>-469.26789159999998</v>
      </c>
      <c r="CM17" s="1172">
        <v>-357.28617860000003</v>
      </c>
      <c r="CN17" s="1172">
        <v>-385.4568238</v>
      </c>
      <c r="CO17" s="1172">
        <v>-409.13015480000001</v>
      </c>
      <c r="CP17" s="1172">
        <v>-449.4064492</v>
      </c>
      <c r="CQ17" s="1172">
        <v>-322.39674230000003</v>
      </c>
      <c r="CR17" s="1172">
        <v>-316.51715230000002</v>
      </c>
      <c r="CS17" s="1172">
        <v>-343.32428399999998</v>
      </c>
      <c r="CT17" s="1172">
        <v>-391.29053640000001</v>
      </c>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5"/>
      <c r="IY17" s="1173">
        <v>-1108.523269</v>
      </c>
      <c r="IZ17" s="1173">
        <v>-1478.2445640000001</v>
      </c>
      <c r="JA17" s="1171">
        <v>-1575.2969399999999</v>
      </c>
      <c r="JB17" s="1171">
        <v>-1886.5589990000001</v>
      </c>
    </row>
    <row r="18" spans="2:262" ht="15">
      <c r="B18" s="2" t="s">
        <v>604</v>
      </c>
      <c r="C18" s="1171">
        <v>3562.1229923999999</v>
      </c>
      <c r="D18" s="1171">
        <v>3611.7023267999998</v>
      </c>
      <c r="E18" s="1171">
        <v>3984.8072318999998</v>
      </c>
      <c r="F18" s="2"/>
      <c r="G18" s="1171">
        <v>2965.5710858000002</v>
      </c>
      <c r="H18" s="1171">
        <v>3195.8877188000001</v>
      </c>
      <c r="I18" s="1171">
        <v>3729.0268881000002</v>
      </c>
      <c r="J18" s="1171">
        <v>3736.6066031</v>
      </c>
      <c r="K18" s="1171">
        <v>1576.9452406</v>
      </c>
      <c r="L18" s="1171">
        <v>1772.3981911999999</v>
      </c>
      <c r="M18" s="1171">
        <v>2155.1434955</v>
      </c>
      <c r="N18" s="1171">
        <v>2666.9846859999998</v>
      </c>
      <c r="O18" s="1171">
        <v>2508.8349741000002</v>
      </c>
      <c r="P18" s="1171">
        <v>896.03715776000001</v>
      </c>
      <c r="Q18" s="1171">
        <v>1010.1308123</v>
      </c>
      <c r="R18" s="1171">
        <v>1499.6623171000001</v>
      </c>
      <c r="S18" s="1170">
        <v>2693.6685916000001</v>
      </c>
      <c r="T18" s="1170">
        <v>2404.1721047000001</v>
      </c>
      <c r="U18" s="1170">
        <v>2647.5822349999999</v>
      </c>
      <c r="V18" s="1170">
        <v>2922.9964285999999</v>
      </c>
      <c r="W18" s="1170">
        <v>2689.2823432999999</v>
      </c>
      <c r="X18" s="1170">
        <v>2484.8375701</v>
      </c>
      <c r="Y18" s="1170">
        <v>2588.2970918000001</v>
      </c>
      <c r="Z18" s="1170">
        <v>2968.5524405000001</v>
      </c>
      <c r="AA18" s="1170">
        <v>2189.9745293000001</v>
      </c>
      <c r="AB18" s="1170">
        <v>2313.2096402000002</v>
      </c>
      <c r="AC18" s="1170">
        <v>2343.4345595999998</v>
      </c>
      <c r="AD18" s="1170">
        <v>2689.4060682999998</v>
      </c>
      <c r="AE18" s="1170">
        <v>2028.3085665999999</v>
      </c>
      <c r="AF18" s="1170">
        <v>1961.5466908999999</v>
      </c>
      <c r="AG18" s="1170">
        <v>2252.5004711000001</v>
      </c>
      <c r="AH18" s="1170">
        <v>2463.2467092000002</v>
      </c>
      <c r="AI18" s="1170">
        <v>2053.0368276999998</v>
      </c>
      <c r="AJ18" s="1170">
        <v>1973.9373370999999</v>
      </c>
      <c r="AK18" s="1170">
        <v>2146.3477412000002</v>
      </c>
      <c r="AL18" s="1170">
        <v>2261.1002733999999</v>
      </c>
      <c r="AM18" s="1170">
        <v>2022.6256668000001</v>
      </c>
      <c r="AN18" s="1170">
        <v>2046.0963899000001</v>
      </c>
      <c r="AO18" s="1170">
        <v>2198.2160654999998</v>
      </c>
      <c r="AP18" s="1170">
        <v>2260.79459</v>
      </c>
      <c r="AQ18" s="1170">
        <v>1863.9702605</v>
      </c>
      <c r="AR18" s="1170">
        <v>1993.933068</v>
      </c>
      <c r="AS18" s="1170">
        <v>2090.8773403</v>
      </c>
      <c r="AT18" s="1170">
        <v>2335.7126704000002</v>
      </c>
      <c r="AU18" s="1170">
        <v>1820.3116199000001</v>
      </c>
      <c r="AV18" s="1170">
        <v>1715.5734123</v>
      </c>
      <c r="AW18" s="1170">
        <v>1917.2052598</v>
      </c>
      <c r="AX18" s="1170">
        <v>2094.7437601000001</v>
      </c>
      <c r="AY18" s="1170">
        <v>1486.2712824</v>
      </c>
      <c r="AZ18" s="1170">
        <v>1495.2406275000001</v>
      </c>
      <c r="BA18" s="1170">
        <v>1704.7808084999999</v>
      </c>
      <c r="BB18" s="1170">
        <v>1839.4047002</v>
      </c>
      <c r="BC18" s="1170">
        <v>1389.3133811</v>
      </c>
      <c r="BD18" s="1170">
        <v>1362.7544518</v>
      </c>
      <c r="BE18" s="1170">
        <v>1561.5370627</v>
      </c>
      <c r="BF18" s="1170">
        <v>1709.9313509000001</v>
      </c>
      <c r="BG18" s="1170">
        <v>1287.0219466000001</v>
      </c>
      <c r="BH18" s="1170">
        <v>1251.3485952000001</v>
      </c>
      <c r="BI18" s="1170">
        <v>1364.6403455</v>
      </c>
      <c r="BJ18" s="1170">
        <v>1469.1729089</v>
      </c>
      <c r="BK18" s="1170">
        <v>1372.186676</v>
      </c>
      <c r="BL18" s="1170">
        <v>1302.4375700000001</v>
      </c>
      <c r="BM18" s="1170">
        <v>1377.8902737000001</v>
      </c>
      <c r="BN18" s="1170">
        <v>1412.5289906999999</v>
      </c>
      <c r="BO18" s="1170">
        <v>1060.9855216999999</v>
      </c>
      <c r="BP18" s="1170">
        <v>1092.9389105</v>
      </c>
      <c r="BQ18" s="1170">
        <v>1152.7719394000001</v>
      </c>
      <c r="BR18" s="1170">
        <v>1265.2676925999999</v>
      </c>
      <c r="BS18" s="1170">
        <v>918.10501742999998</v>
      </c>
      <c r="BT18" s="1170">
        <v>819.23466160999999</v>
      </c>
      <c r="BU18" s="1170">
        <v>915.37607867999998</v>
      </c>
      <c r="BV18" s="1170">
        <v>1042.7697743000001</v>
      </c>
      <c r="BW18" s="1170">
        <v>620.45477104999998</v>
      </c>
      <c r="BX18" s="1170">
        <v>698.86546605000001</v>
      </c>
      <c r="BY18" s="1170">
        <v>756.15516176000006</v>
      </c>
      <c r="BZ18" s="1170">
        <v>880.68214693000004</v>
      </c>
      <c r="CA18" s="1170">
        <v>527.00836417000005</v>
      </c>
      <c r="CB18" s="1170">
        <v>542.99166061999995</v>
      </c>
      <c r="CC18" s="1170">
        <v>659.45324886000003</v>
      </c>
      <c r="CD18" s="1170">
        <v>707.84340180000004</v>
      </c>
      <c r="CE18" s="1170">
        <v>429.26705844000003</v>
      </c>
      <c r="CF18" s="1170">
        <v>460.14708037999998</v>
      </c>
      <c r="CG18" s="1170">
        <v>504.60203476999999</v>
      </c>
      <c r="CH18" s="1170">
        <v>535.62504820000004</v>
      </c>
      <c r="CI18" s="1170">
        <v>464.40662103</v>
      </c>
      <c r="CJ18" s="1170">
        <v>472.60181021</v>
      </c>
      <c r="CK18" s="1170">
        <v>484.95932248000003</v>
      </c>
      <c r="CL18" s="1170">
        <v>468.30156165</v>
      </c>
      <c r="CM18" s="1170">
        <v>514.21126301000004</v>
      </c>
      <c r="CN18" s="1170">
        <v>543.95037126</v>
      </c>
      <c r="CO18" s="1170">
        <v>554.34552498999994</v>
      </c>
      <c r="CP18" s="1170">
        <v>590.14617405000001</v>
      </c>
      <c r="CQ18" s="1170">
        <v>467.73924314999999</v>
      </c>
      <c r="CR18" s="1170">
        <v>498.22817230999999</v>
      </c>
      <c r="CS18" s="1170">
        <v>532.11373963000005</v>
      </c>
      <c r="CT18" s="1170">
        <v>563.88916459999996</v>
      </c>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5"/>
      <c r="IY18" s="1171">
        <v>1556.7600006</v>
      </c>
      <c r="IZ18" s="1171">
        <v>1750.3949482999999</v>
      </c>
      <c r="JA18" s="1171">
        <v>2129.8545423</v>
      </c>
      <c r="JB18" s="1171">
        <v>2643.5978578999998</v>
      </c>
    </row>
    <row r="19" spans="2:262" ht="15">
      <c r="B19" s="2" t="s">
        <v>605</v>
      </c>
      <c r="C19" s="1171">
        <v>3964.2919169000002</v>
      </c>
      <c r="D19" s="1171">
        <v>4122.0400768999998</v>
      </c>
      <c r="E19" s="1171">
        <v>4159.2685822000003</v>
      </c>
      <c r="F19" s="2"/>
      <c r="G19" s="1173">
        <v>4332.4077423999997</v>
      </c>
      <c r="H19" s="1173">
        <v>4415.3229768000001</v>
      </c>
      <c r="I19" s="1171">
        <v>4557.3812215999997</v>
      </c>
      <c r="J19" s="1171">
        <v>4729.4281382999998</v>
      </c>
      <c r="K19" s="1173">
        <v>2680.0681275000002</v>
      </c>
      <c r="L19" s="1173">
        <v>3250.5314782</v>
      </c>
      <c r="M19" s="1171">
        <v>3720.5385866000001</v>
      </c>
      <c r="N19" s="1171">
        <v>4539.1573657999998</v>
      </c>
      <c r="O19" s="1173">
        <v>3362.7740353999998</v>
      </c>
      <c r="P19" s="1173">
        <v>1997.512287</v>
      </c>
      <c r="Q19" s="1173">
        <v>2068.9880972000001</v>
      </c>
      <c r="R19" s="1173">
        <v>2720.3539340000002</v>
      </c>
      <c r="S19" s="1172">
        <v>3520.7633356000001</v>
      </c>
      <c r="T19" s="1172">
        <v>3646.6443847999999</v>
      </c>
      <c r="U19" s="1172">
        <v>4014.5000970000001</v>
      </c>
      <c r="V19" s="1172">
        <v>3771.9046853999998</v>
      </c>
      <c r="W19" s="1172">
        <v>3407.2091464</v>
      </c>
      <c r="X19" s="1172">
        <v>3691.7882668000002</v>
      </c>
      <c r="Y19" s="1172">
        <v>3849.4471346</v>
      </c>
      <c r="Z19" s="1172">
        <v>3944.7619647000001</v>
      </c>
      <c r="AA19" s="1172">
        <v>3192.3460295999998</v>
      </c>
      <c r="AB19" s="1172">
        <v>3401.8508935999998</v>
      </c>
      <c r="AC19" s="1172">
        <v>3670.6792645</v>
      </c>
      <c r="AD19" s="1172">
        <v>3748.0947348</v>
      </c>
      <c r="AE19" s="1172">
        <v>3024.2352280999999</v>
      </c>
      <c r="AF19" s="1172">
        <v>3127.5398140000002</v>
      </c>
      <c r="AG19" s="1172">
        <v>3472.6095209</v>
      </c>
      <c r="AH19" s="1172">
        <v>3356.6313556999999</v>
      </c>
      <c r="AI19" s="1172">
        <v>3498.9642227999998</v>
      </c>
      <c r="AJ19" s="1172">
        <v>3547.7481425999999</v>
      </c>
      <c r="AK19" s="1172">
        <v>3565.3758419000001</v>
      </c>
      <c r="AL19" s="1172">
        <v>3348.0764908000001</v>
      </c>
      <c r="AM19" s="1172">
        <v>3705.5862049000002</v>
      </c>
      <c r="AN19" s="1172">
        <v>3869.0313772</v>
      </c>
      <c r="AO19" s="1172">
        <v>4225.5315223999996</v>
      </c>
      <c r="AP19" s="1172">
        <v>4419.2646212</v>
      </c>
      <c r="AQ19" s="1172">
        <v>3442.3806313</v>
      </c>
      <c r="AR19" s="1172">
        <v>3526.1949780999998</v>
      </c>
      <c r="AS19" s="1172">
        <v>3810.2005887</v>
      </c>
      <c r="AT19" s="1172">
        <v>3935.4393230000001</v>
      </c>
      <c r="AU19" s="1172">
        <v>3180.4072747</v>
      </c>
      <c r="AV19" s="1172">
        <v>3437.6293105</v>
      </c>
      <c r="AW19" s="1172">
        <v>3661.9800039000002</v>
      </c>
      <c r="AX19" s="1172">
        <v>3688.3840117999998</v>
      </c>
      <c r="AY19" s="1172">
        <v>2748.9589882999999</v>
      </c>
      <c r="AZ19" s="1172">
        <v>2916.830798</v>
      </c>
      <c r="BA19" s="1172">
        <v>3105.7771160000002</v>
      </c>
      <c r="BB19" s="1172">
        <v>3363.2030525</v>
      </c>
      <c r="BC19" s="1172">
        <v>2239.7707346000002</v>
      </c>
      <c r="BD19" s="1172">
        <v>2425.5524395000002</v>
      </c>
      <c r="BE19" s="1172">
        <v>2829.6155367000001</v>
      </c>
      <c r="BF19" s="1172">
        <v>3130.8304756000002</v>
      </c>
      <c r="BG19" s="1172">
        <v>1935.0653807000001</v>
      </c>
      <c r="BH19" s="1172">
        <v>1974.2823487999999</v>
      </c>
      <c r="BI19" s="1172">
        <v>2168.7220956000001</v>
      </c>
      <c r="BJ19" s="1172">
        <v>2649.1013766000001</v>
      </c>
      <c r="BK19" s="1172">
        <v>2003.6670815</v>
      </c>
      <c r="BL19" s="1172">
        <v>2123.5754852999999</v>
      </c>
      <c r="BM19" s="1172">
        <v>2332.1331423000001</v>
      </c>
      <c r="BN19" s="1172">
        <v>2272.6459193000001</v>
      </c>
      <c r="BO19" s="1172">
        <v>1662.7124601999999</v>
      </c>
      <c r="BP19" s="1172">
        <v>1743.5895700000001</v>
      </c>
      <c r="BQ19" s="1172">
        <v>1952.2971431000001</v>
      </c>
      <c r="BR19" s="1172">
        <v>2094.3173022999999</v>
      </c>
      <c r="BS19" s="1172">
        <v>1332.0909858</v>
      </c>
      <c r="BT19" s="1172">
        <v>1446.3466046999999</v>
      </c>
      <c r="BU19" s="1172">
        <v>1615.1512849000001</v>
      </c>
      <c r="BV19" s="1172">
        <v>1609.66902</v>
      </c>
      <c r="BW19" s="1172">
        <v>1194.6728479999999</v>
      </c>
      <c r="BX19" s="1172">
        <v>1271.0558619000001</v>
      </c>
      <c r="BY19" s="1172">
        <v>1438.2543527</v>
      </c>
      <c r="BZ19" s="1172">
        <v>1357.0853731</v>
      </c>
      <c r="CA19" s="1172">
        <v>920.20599206999998</v>
      </c>
      <c r="CB19" s="1172">
        <v>1008.2103882</v>
      </c>
      <c r="CC19" s="1172">
        <v>1117.8919986000001</v>
      </c>
      <c r="CD19" s="1172">
        <v>1230.5648283</v>
      </c>
      <c r="CE19" s="1172">
        <v>771.46140266999998</v>
      </c>
      <c r="CF19" s="1172">
        <v>835.02644382000005</v>
      </c>
      <c r="CG19" s="1172">
        <v>932.5746752</v>
      </c>
      <c r="CH19" s="1172">
        <v>1026.1292859</v>
      </c>
      <c r="CI19" s="1172">
        <v>837.16655401000003</v>
      </c>
      <c r="CJ19" s="1172">
        <v>851.56139252000003</v>
      </c>
      <c r="CK19" s="1172">
        <v>920.18982844000004</v>
      </c>
      <c r="CL19" s="1172">
        <v>937.56945326000005</v>
      </c>
      <c r="CM19" s="1172">
        <v>871.49744162000002</v>
      </c>
      <c r="CN19" s="1172">
        <v>929.40719501000001</v>
      </c>
      <c r="CO19" s="1172">
        <v>963.47567977000006</v>
      </c>
      <c r="CP19" s="1172">
        <v>1039.5526233000001</v>
      </c>
      <c r="CQ19" s="1172">
        <v>790.13598549000005</v>
      </c>
      <c r="CR19" s="1172">
        <v>814.74532464000004</v>
      </c>
      <c r="CS19" s="1172">
        <v>875.43802360999996</v>
      </c>
      <c r="CT19" s="1172">
        <v>955.17970103000005</v>
      </c>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5"/>
      <c r="IY19" s="1173">
        <v>2665.2832693999999</v>
      </c>
      <c r="IZ19" s="1173">
        <v>3228.6395124999999</v>
      </c>
      <c r="JA19" s="1171">
        <v>3705.1514827000001</v>
      </c>
      <c r="JB19" s="1171">
        <v>4530.1568564999998</v>
      </c>
    </row>
    <row r="20" spans="2:262" ht="15">
      <c r="B20" s="2" t="s">
        <v>606</v>
      </c>
      <c r="C20" s="1171">
        <v>-3822.673624</v>
      </c>
      <c r="D20" s="1171">
        <v>-3175.3779840000002</v>
      </c>
      <c r="E20" s="1171">
        <v>-3566.595558</v>
      </c>
      <c r="F20" s="2"/>
      <c r="G20" s="1171">
        <v>-3607.226146</v>
      </c>
      <c r="H20" s="1171">
        <v>-4525.1270459999996</v>
      </c>
      <c r="I20" s="1171">
        <v>-4787.2833979999996</v>
      </c>
      <c r="J20" s="1171">
        <v>-4136.8769840000004</v>
      </c>
      <c r="K20" s="1171">
        <v>-1867.196093</v>
      </c>
      <c r="L20" s="1171">
        <v>-1652.066278</v>
      </c>
      <c r="M20" s="1171">
        <v>-2339.0868449999998</v>
      </c>
      <c r="N20" s="1171">
        <v>-2864.9063120000001</v>
      </c>
      <c r="O20" s="1171">
        <v>-1369.4474809999999</v>
      </c>
      <c r="P20" s="1171">
        <v>-1028.6743570000001</v>
      </c>
      <c r="Q20" s="1171">
        <v>-1171.936175</v>
      </c>
      <c r="R20" s="1171">
        <v>-1379.8233749999999</v>
      </c>
      <c r="S20" s="1170">
        <v>-2615.580344</v>
      </c>
      <c r="T20" s="1170">
        <v>-2502.1801719999999</v>
      </c>
      <c r="U20" s="1170">
        <v>-2301.0507419999999</v>
      </c>
      <c r="V20" s="1170">
        <v>-2298.0639310000001</v>
      </c>
      <c r="W20" s="1170">
        <v>-2922.2292130000001</v>
      </c>
      <c r="X20" s="1170">
        <v>-2783.73351</v>
      </c>
      <c r="Y20" s="1170">
        <v>-2769.124519</v>
      </c>
      <c r="Z20" s="1170">
        <v>-2967.0801820000001</v>
      </c>
      <c r="AA20" s="1170">
        <v>-2286.4520900000002</v>
      </c>
      <c r="AB20" s="1170">
        <v>-1558.003181</v>
      </c>
      <c r="AC20" s="1170">
        <v>-1993.4896779999999</v>
      </c>
      <c r="AD20" s="1170">
        <v>-2208.2571779999998</v>
      </c>
      <c r="AE20" s="1170">
        <v>-1034.0055629999999</v>
      </c>
      <c r="AF20" s="1170">
        <v>-1347.5836790000001</v>
      </c>
      <c r="AG20" s="1170">
        <v>-1525.1074020000001</v>
      </c>
      <c r="AH20" s="1170">
        <v>-1405.493191</v>
      </c>
      <c r="AI20" s="1170">
        <v>-1720.9149749999999</v>
      </c>
      <c r="AJ20" s="1170">
        <v>-1913.7348770000001</v>
      </c>
      <c r="AK20" s="1170">
        <v>-1292.8217689999999</v>
      </c>
      <c r="AL20" s="1170">
        <v>-522.08391229999995</v>
      </c>
      <c r="AM20" s="1170">
        <v>-3209.1211239999998</v>
      </c>
      <c r="AN20" s="1170">
        <v>-3167.287429</v>
      </c>
      <c r="AO20" s="1170">
        <v>-3469.0302769999998</v>
      </c>
      <c r="AP20" s="1170">
        <v>-2262.472405</v>
      </c>
      <c r="AQ20" s="1170">
        <v>-3663.82215</v>
      </c>
      <c r="AR20" s="1170">
        <v>-3394.4726099999998</v>
      </c>
      <c r="AS20" s="1170">
        <v>-3428.680965</v>
      </c>
      <c r="AT20" s="1170">
        <v>-3514.5439289999999</v>
      </c>
      <c r="AU20" s="1170">
        <v>-3897.0315289999999</v>
      </c>
      <c r="AV20" s="1170">
        <v>-3658.112897</v>
      </c>
      <c r="AW20" s="1170">
        <v>-3418.0562570000002</v>
      </c>
      <c r="AX20" s="1170">
        <v>-4034.4686919999999</v>
      </c>
      <c r="AY20" s="1170">
        <v>-3162.3263609999999</v>
      </c>
      <c r="AZ20" s="1170">
        <v>-3512.976283</v>
      </c>
      <c r="BA20" s="1170">
        <v>-4070.562156</v>
      </c>
      <c r="BB20" s="1170">
        <v>-4567.2682619999996</v>
      </c>
      <c r="BC20" s="1170">
        <v>-2494.8392269999999</v>
      </c>
      <c r="BD20" s="1170">
        <v>-2790.6725740000002</v>
      </c>
      <c r="BE20" s="1170">
        <v>-2856.2286199999999</v>
      </c>
      <c r="BF20" s="1170">
        <v>-2854.5495470000001</v>
      </c>
      <c r="BG20" s="1170">
        <v>-1782.6317489999999</v>
      </c>
      <c r="BH20" s="1170">
        <v>-1974.081498</v>
      </c>
      <c r="BI20" s="1170">
        <v>-2064.2501080000002</v>
      </c>
      <c r="BJ20" s="1170">
        <v>-2364.5533719999999</v>
      </c>
      <c r="BK20" s="1170">
        <v>-2427.737267</v>
      </c>
      <c r="BL20" s="1170">
        <v>-2814.8494540000002</v>
      </c>
      <c r="BM20" s="1170">
        <v>-2477.728478</v>
      </c>
      <c r="BN20" s="1170">
        <v>-1929.1792849999999</v>
      </c>
      <c r="BO20" s="1170">
        <v>-1919.12426</v>
      </c>
      <c r="BP20" s="1170">
        <v>-1867.6229060000001</v>
      </c>
      <c r="BQ20" s="1170">
        <v>-1836.0732869999999</v>
      </c>
      <c r="BR20" s="1170">
        <v>-2238.211906</v>
      </c>
      <c r="BS20" s="1170">
        <v>-1518.2614719999999</v>
      </c>
      <c r="BT20" s="1170">
        <v>-1478.692141</v>
      </c>
      <c r="BU20" s="1170">
        <v>-1325.182116</v>
      </c>
      <c r="BV20" s="1170">
        <v>-1431.523463</v>
      </c>
      <c r="BW20" s="1170">
        <v>-1305.395569</v>
      </c>
      <c r="BX20" s="1170">
        <v>-1318.254038</v>
      </c>
      <c r="BY20" s="1170">
        <v>-1498.8681779999999</v>
      </c>
      <c r="BZ20" s="1170">
        <v>-1216.5061579999999</v>
      </c>
      <c r="CA20" s="1170">
        <v>-1119.2100680000001</v>
      </c>
      <c r="CB20" s="1170">
        <v>-925.64445090000004</v>
      </c>
      <c r="CC20" s="1170">
        <v>-997.85109090000003</v>
      </c>
      <c r="CD20" s="1170">
        <v>-972.96661359999996</v>
      </c>
      <c r="CE20" s="1170">
        <v>-865.69055849999995</v>
      </c>
      <c r="CF20" s="1170">
        <v>-765.93671110000002</v>
      </c>
      <c r="CG20" s="1170">
        <v>-813.56625459999998</v>
      </c>
      <c r="CH20" s="1170">
        <v>-742.57721240000001</v>
      </c>
      <c r="CI20" s="1170">
        <v>-698.74884239999994</v>
      </c>
      <c r="CJ20" s="1170">
        <v>-675.43068860000005</v>
      </c>
      <c r="CK20" s="1170">
        <v>-619.82688789999997</v>
      </c>
      <c r="CL20" s="1170">
        <v>-637.36384950000001</v>
      </c>
      <c r="CM20" s="1170">
        <v>-653.4057679</v>
      </c>
      <c r="CN20" s="1170">
        <v>-632.49549609999997</v>
      </c>
      <c r="CO20" s="1170">
        <v>-576.81789549999996</v>
      </c>
      <c r="CP20" s="1170">
        <v>-561.06081140000003</v>
      </c>
      <c r="CQ20" s="1170">
        <v>-610.03741300000002</v>
      </c>
      <c r="CR20" s="1170">
        <v>-564.11593019999998</v>
      </c>
      <c r="CS20" s="1170">
        <v>-536.98192949999998</v>
      </c>
      <c r="CT20" s="1170">
        <v>-445.30655039999999</v>
      </c>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5"/>
      <c r="IY20" s="1171">
        <v>-1867.255631</v>
      </c>
      <c r="IZ20" s="1171">
        <v>-1652.125548</v>
      </c>
      <c r="JA20" s="1171">
        <v>-2338.9892260000001</v>
      </c>
      <c r="JB20" s="1171">
        <v>-2864.8699369999999</v>
      </c>
    </row>
    <row r="21" spans="2:262" ht="15">
      <c r="B21" s="2" t="s">
        <v>607</v>
      </c>
      <c r="C21" s="1171">
        <v>2134.5295464000001</v>
      </c>
      <c r="D21" s="1171">
        <v>2311.9301088000002</v>
      </c>
      <c r="E21" s="1171">
        <v>2100.7672846</v>
      </c>
      <c r="F21" s="2"/>
      <c r="G21" s="1173">
        <v>1575.2041257999999</v>
      </c>
      <c r="H21" s="1173">
        <v>1731.0713281000001</v>
      </c>
      <c r="I21" s="1171">
        <v>1733.3457702999999</v>
      </c>
      <c r="J21" s="1171">
        <v>1934.5738001</v>
      </c>
      <c r="K21" s="1173">
        <v>1377.3912983</v>
      </c>
      <c r="L21" s="1173">
        <v>1568.0828365</v>
      </c>
      <c r="M21" s="1171">
        <v>1303.9255808</v>
      </c>
      <c r="N21" s="1171">
        <v>1682.8759574999999</v>
      </c>
      <c r="O21" s="1173">
        <v>1139.5435616</v>
      </c>
      <c r="P21" s="1173">
        <v>1059.8235317000001</v>
      </c>
      <c r="Q21" s="1173">
        <v>1120.8691406</v>
      </c>
      <c r="R21" s="1173">
        <v>1222.3814422</v>
      </c>
      <c r="S21" s="1172">
        <v>1763.8869208000001</v>
      </c>
      <c r="T21" s="1172">
        <v>1810.3523639</v>
      </c>
      <c r="U21" s="1172">
        <v>1721.4438923</v>
      </c>
      <c r="V21" s="1172">
        <v>1680.4642630000001</v>
      </c>
      <c r="W21" s="1172">
        <v>1513.1774425999999</v>
      </c>
      <c r="X21" s="1172">
        <v>1544.8910378999999</v>
      </c>
      <c r="Y21" s="1172">
        <v>1540.9115561000001</v>
      </c>
      <c r="Z21" s="1172">
        <v>1578.2368136</v>
      </c>
      <c r="AA21" s="1172">
        <v>1309.4528995000001</v>
      </c>
      <c r="AB21" s="1172">
        <v>1442.1791733</v>
      </c>
      <c r="AC21" s="1172">
        <v>1384.2469799999999</v>
      </c>
      <c r="AD21" s="1172">
        <v>1440.7420818000001</v>
      </c>
      <c r="AE21" s="1172">
        <v>1209.9501402000001</v>
      </c>
      <c r="AF21" s="1172">
        <v>1225.3544348</v>
      </c>
      <c r="AG21" s="1172">
        <v>1231.5943334999999</v>
      </c>
      <c r="AH21" s="1172">
        <v>1327.0922307999999</v>
      </c>
      <c r="AI21" s="1172">
        <v>1155.7623819</v>
      </c>
      <c r="AJ21" s="1172">
        <v>1178.1640694</v>
      </c>
      <c r="AK21" s="1172">
        <v>1151.1197956999999</v>
      </c>
      <c r="AL21" s="1172">
        <v>1109.7496160000001</v>
      </c>
      <c r="AM21" s="1172">
        <v>953.14825816999996</v>
      </c>
      <c r="AN21" s="1172">
        <v>1090.613695</v>
      </c>
      <c r="AO21" s="1172">
        <v>1200.6635309999999</v>
      </c>
      <c r="AP21" s="1172">
        <v>1167.6117806</v>
      </c>
      <c r="AQ21" s="1172">
        <v>956.91353007999999</v>
      </c>
      <c r="AR21" s="1172">
        <v>923.92816519999997</v>
      </c>
      <c r="AS21" s="1172">
        <v>943.29389665999997</v>
      </c>
      <c r="AT21" s="1172">
        <v>1022.2377145</v>
      </c>
      <c r="AU21" s="1172">
        <v>961.22057612000003</v>
      </c>
      <c r="AV21" s="1172">
        <v>961.59574952000003</v>
      </c>
      <c r="AW21" s="1172">
        <v>976.95010763000005</v>
      </c>
      <c r="AX21" s="1172">
        <v>951.60028708000004</v>
      </c>
      <c r="AY21" s="1172">
        <v>650.35079742000005</v>
      </c>
      <c r="AZ21" s="1172">
        <v>780.48631917</v>
      </c>
      <c r="BA21" s="1172">
        <v>702.44185530000004</v>
      </c>
      <c r="BB21" s="1172">
        <v>821.17880493999996</v>
      </c>
      <c r="BC21" s="1172">
        <v>451.09571692999998</v>
      </c>
      <c r="BD21" s="1172">
        <v>450.47538372000002</v>
      </c>
      <c r="BE21" s="1172">
        <v>438.15151814000001</v>
      </c>
      <c r="BF21" s="1172">
        <v>573.62058117000004</v>
      </c>
      <c r="BG21" s="1172">
        <v>400.90902503000001</v>
      </c>
      <c r="BH21" s="1172">
        <v>496.92826882000003</v>
      </c>
      <c r="BI21" s="1172">
        <v>439.83777436000003</v>
      </c>
      <c r="BJ21" s="1172">
        <v>443.70360767</v>
      </c>
      <c r="BK21" s="1172">
        <v>488.16827085</v>
      </c>
      <c r="BL21" s="1172">
        <v>475.99319594000002</v>
      </c>
      <c r="BM21" s="1172">
        <v>450.09256025000002</v>
      </c>
      <c r="BN21" s="1172">
        <v>438.71398721000003</v>
      </c>
      <c r="BO21" s="1172">
        <v>427.13706486000001</v>
      </c>
      <c r="BP21" s="1172">
        <v>477.82788986999998</v>
      </c>
      <c r="BQ21" s="1172">
        <v>480.46650770999997</v>
      </c>
      <c r="BR21" s="1172">
        <v>461.67411086999999</v>
      </c>
      <c r="BS21" s="1172">
        <v>324.87111305000002</v>
      </c>
      <c r="BT21" s="1172">
        <v>358.70478079999998</v>
      </c>
      <c r="BU21" s="1172">
        <v>386.16096914000002</v>
      </c>
      <c r="BV21" s="1172">
        <v>442.73668184000002</v>
      </c>
      <c r="BW21" s="1172">
        <v>222.17962605</v>
      </c>
      <c r="BX21" s="1172">
        <v>221.52768047999999</v>
      </c>
      <c r="BY21" s="1172">
        <v>269.81905461000002</v>
      </c>
      <c r="BZ21" s="1172">
        <v>296.16199718000001</v>
      </c>
      <c r="CA21" s="1172">
        <v>149.56785216</v>
      </c>
      <c r="CB21" s="1172">
        <v>176.40446267999999</v>
      </c>
      <c r="CC21" s="1172">
        <v>180.87107458</v>
      </c>
      <c r="CD21" s="1172">
        <v>202.71109523999999</v>
      </c>
      <c r="CE21" s="1172">
        <v>136.37621688999999</v>
      </c>
      <c r="CF21" s="1172">
        <v>133.51676039</v>
      </c>
      <c r="CG21" s="1172">
        <v>148.59810605999999</v>
      </c>
      <c r="CH21" s="1172">
        <v>143.52464112999999</v>
      </c>
      <c r="CI21" s="1172">
        <v>187.55102087</v>
      </c>
      <c r="CJ21" s="1172">
        <v>183.65595141</v>
      </c>
      <c r="CK21" s="1172">
        <v>169.08492387999999</v>
      </c>
      <c r="CL21" s="1172">
        <v>162.69644696</v>
      </c>
      <c r="CM21" s="1172">
        <v>256.60500447999999</v>
      </c>
      <c r="CN21" s="1172">
        <v>232.77588367000001</v>
      </c>
      <c r="CO21" s="1172">
        <v>209.27666579999999</v>
      </c>
      <c r="CP21" s="1172">
        <v>201.30295494999999</v>
      </c>
      <c r="CQ21" s="1172">
        <v>241.53644972000001</v>
      </c>
      <c r="CR21" s="1172">
        <v>239.85367389000001</v>
      </c>
      <c r="CS21" s="1172">
        <v>258.01107811000003</v>
      </c>
      <c r="CT21" s="1172">
        <v>290.29704973999998</v>
      </c>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5"/>
      <c r="IY21" s="1173">
        <v>1377.3317612000001</v>
      </c>
      <c r="IZ21" s="1173">
        <v>1568.0235673</v>
      </c>
      <c r="JA21" s="1171">
        <v>1304.0231994999999</v>
      </c>
      <c r="JB21" s="1171">
        <v>1682.9123331999999</v>
      </c>
    </row>
    <row r="22" spans="2:262" ht="15">
      <c r="B22" s="2" t="s">
        <v>608</v>
      </c>
      <c r="C22" s="1171">
        <v>5957.2031708000004</v>
      </c>
      <c r="D22" s="1171">
        <v>5487.3080927000001</v>
      </c>
      <c r="E22" s="1171">
        <v>5667.3628429</v>
      </c>
      <c r="F22" s="2"/>
      <c r="G22" s="1171">
        <v>5182.4302716000002</v>
      </c>
      <c r="H22" s="1171">
        <v>6256.1983738999998</v>
      </c>
      <c r="I22" s="1171">
        <v>6520.6291681000002</v>
      </c>
      <c r="J22" s="1171">
        <v>6071.4507844</v>
      </c>
      <c r="K22" s="1171">
        <v>3244.5873918000002</v>
      </c>
      <c r="L22" s="1171">
        <v>3220.1491148999999</v>
      </c>
      <c r="M22" s="1171">
        <v>3643.0124257000002</v>
      </c>
      <c r="N22" s="1171">
        <v>4547.7822698999998</v>
      </c>
      <c r="O22" s="1171">
        <v>2508.9910423000001</v>
      </c>
      <c r="P22" s="1171">
        <v>2088.4978887000002</v>
      </c>
      <c r="Q22" s="1171">
        <v>2292.8053157999998</v>
      </c>
      <c r="R22" s="1171">
        <v>2602.2048166999998</v>
      </c>
      <c r="S22" s="1170">
        <v>4379.4672645999999</v>
      </c>
      <c r="T22" s="1170">
        <v>4312.5325355000004</v>
      </c>
      <c r="U22" s="1170">
        <v>4022.4946344999998</v>
      </c>
      <c r="V22" s="1170">
        <v>3978.528194</v>
      </c>
      <c r="W22" s="1170">
        <v>4435.4066554000001</v>
      </c>
      <c r="X22" s="1170">
        <v>4328.6245479999998</v>
      </c>
      <c r="Y22" s="1170">
        <v>4310.0360754000003</v>
      </c>
      <c r="Z22" s="1170">
        <v>4545.3169952999997</v>
      </c>
      <c r="AA22" s="1170">
        <v>3595.9049897999998</v>
      </c>
      <c r="AB22" s="1170">
        <v>3000.182354</v>
      </c>
      <c r="AC22" s="1170">
        <v>3377.7366578000001</v>
      </c>
      <c r="AD22" s="1170">
        <v>3648.9992602000002</v>
      </c>
      <c r="AE22" s="1170">
        <v>2243.9557033999999</v>
      </c>
      <c r="AF22" s="1170">
        <v>2572.9381136000002</v>
      </c>
      <c r="AG22" s="1170">
        <v>2756.7017357</v>
      </c>
      <c r="AH22" s="1170">
        <v>2732.5854218999998</v>
      </c>
      <c r="AI22" s="1170">
        <v>2876.6773570999999</v>
      </c>
      <c r="AJ22" s="1170">
        <v>3091.8989462999998</v>
      </c>
      <c r="AK22" s="1170">
        <v>2443.9415643000002</v>
      </c>
      <c r="AL22" s="1170">
        <v>1631.8335282999999</v>
      </c>
      <c r="AM22" s="1170">
        <v>4162.2693823</v>
      </c>
      <c r="AN22" s="1170">
        <v>4257.901124</v>
      </c>
      <c r="AO22" s="1170">
        <v>4669.6938079000001</v>
      </c>
      <c r="AP22" s="1170">
        <v>3430.0841859000002</v>
      </c>
      <c r="AQ22" s="1170">
        <v>4620.7356800999996</v>
      </c>
      <c r="AR22" s="1170">
        <v>4318.4007755000002</v>
      </c>
      <c r="AS22" s="1170">
        <v>4371.9748620999999</v>
      </c>
      <c r="AT22" s="1170">
        <v>4536.7816432</v>
      </c>
      <c r="AU22" s="1170">
        <v>4858.2521053999999</v>
      </c>
      <c r="AV22" s="1170">
        <v>4619.708646</v>
      </c>
      <c r="AW22" s="1170">
        <v>4395.0063650000002</v>
      </c>
      <c r="AX22" s="1170">
        <v>4986.0689792000003</v>
      </c>
      <c r="AY22" s="1170">
        <v>3812.6771583</v>
      </c>
      <c r="AZ22" s="1170">
        <v>4293.4626018999998</v>
      </c>
      <c r="BA22" s="1170">
        <v>4773.0040108000003</v>
      </c>
      <c r="BB22" s="1170">
        <v>5388.4470665999997</v>
      </c>
      <c r="BC22" s="1170">
        <v>2945.9349437999999</v>
      </c>
      <c r="BD22" s="1170">
        <v>3241.1479577</v>
      </c>
      <c r="BE22" s="1170">
        <v>3294.3801383999999</v>
      </c>
      <c r="BF22" s="1170">
        <v>3428.1701286000002</v>
      </c>
      <c r="BG22" s="1170">
        <v>2183.5407742000002</v>
      </c>
      <c r="BH22" s="1170">
        <v>2471.0097664999998</v>
      </c>
      <c r="BI22" s="1170">
        <v>2504.0878822999998</v>
      </c>
      <c r="BJ22" s="1170">
        <v>2808.2569792999998</v>
      </c>
      <c r="BK22" s="1170">
        <v>2915.9055383</v>
      </c>
      <c r="BL22" s="1170">
        <v>3290.8426496000002</v>
      </c>
      <c r="BM22" s="1170">
        <v>2927.8210377999999</v>
      </c>
      <c r="BN22" s="1170">
        <v>2367.8932721000001</v>
      </c>
      <c r="BO22" s="1170">
        <v>2346.2613243999999</v>
      </c>
      <c r="BP22" s="1170">
        <v>2345.4507956000002</v>
      </c>
      <c r="BQ22" s="1170">
        <v>2316.5397944000001</v>
      </c>
      <c r="BR22" s="1170">
        <v>2699.8860168000001</v>
      </c>
      <c r="BS22" s="1170">
        <v>1843.1325846</v>
      </c>
      <c r="BT22" s="1170">
        <v>1837.3969222999999</v>
      </c>
      <c r="BU22" s="1170">
        <v>1711.3430847</v>
      </c>
      <c r="BV22" s="1170">
        <v>1874.2601443999999</v>
      </c>
      <c r="BW22" s="1170">
        <v>1527.5751952999999</v>
      </c>
      <c r="BX22" s="1170">
        <v>1539.7817187000001</v>
      </c>
      <c r="BY22" s="1170">
        <v>1768.6872329</v>
      </c>
      <c r="BZ22" s="1170">
        <v>1512.6681549</v>
      </c>
      <c r="CA22" s="1170">
        <v>1268.7779204999999</v>
      </c>
      <c r="CB22" s="1170">
        <v>1102.0489135</v>
      </c>
      <c r="CC22" s="1170">
        <v>1178.7221654</v>
      </c>
      <c r="CD22" s="1170">
        <v>1175.6777089</v>
      </c>
      <c r="CE22" s="1170">
        <v>1002.0667754</v>
      </c>
      <c r="CF22" s="1170">
        <v>899.45347149999998</v>
      </c>
      <c r="CG22" s="1170">
        <v>962.16436066000006</v>
      </c>
      <c r="CH22" s="1170">
        <v>886.10185349000005</v>
      </c>
      <c r="CI22" s="1170">
        <v>886.29986330999998</v>
      </c>
      <c r="CJ22" s="1170">
        <v>859.08664004000002</v>
      </c>
      <c r="CK22" s="1170">
        <v>788.91181179</v>
      </c>
      <c r="CL22" s="1170">
        <v>800.06029642999999</v>
      </c>
      <c r="CM22" s="1170">
        <v>910.01077237000004</v>
      </c>
      <c r="CN22" s="1170">
        <v>865.27137975000005</v>
      </c>
      <c r="CO22" s="1170">
        <v>786.09456134000004</v>
      </c>
      <c r="CP22" s="1170">
        <v>762.36376637000001</v>
      </c>
      <c r="CQ22" s="1170">
        <v>851.57386272999997</v>
      </c>
      <c r="CR22" s="1170">
        <v>803.96960412999999</v>
      </c>
      <c r="CS22" s="1170">
        <v>794.99300765999999</v>
      </c>
      <c r="CT22" s="1170">
        <v>735.60360016000004</v>
      </c>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5"/>
      <c r="IY22" s="1171">
        <v>3244.5873918000002</v>
      </c>
      <c r="IZ22" s="1171">
        <v>3220.1491148999999</v>
      </c>
      <c r="JA22" s="1171">
        <v>3643.0124257000002</v>
      </c>
      <c r="JB22" s="1171">
        <v>4547.7822698999998</v>
      </c>
    </row>
    <row r="23" spans="2:262" ht="15">
      <c r="B23" s="2" t="s">
        <v>609</v>
      </c>
      <c r="C23" s="1171">
        <v>3097.4481199000002</v>
      </c>
      <c r="D23" s="1171">
        <v>3032.8109850999999</v>
      </c>
      <c r="E23" s="1171">
        <v>3357.7800416999999</v>
      </c>
      <c r="F23" s="2"/>
      <c r="G23" s="1173">
        <v>3177.3652671</v>
      </c>
      <c r="H23" s="1173">
        <v>2830.2688290000001</v>
      </c>
      <c r="I23" s="1171">
        <v>3105.7185503999999</v>
      </c>
      <c r="J23" s="1171">
        <v>3194.8947269999999</v>
      </c>
      <c r="K23" s="1173">
        <v>2450.1725879999999</v>
      </c>
      <c r="L23" s="1173">
        <v>2626.5442598999998</v>
      </c>
      <c r="M23" s="1171">
        <v>2762.9165349999998</v>
      </c>
      <c r="N23" s="1171">
        <v>2934.9017116999999</v>
      </c>
      <c r="O23" s="1173">
        <v>2172.6004108000002</v>
      </c>
      <c r="P23" s="1173">
        <v>1717.6136594</v>
      </c>
      <c r="Q23" s="1173">
        <v>2422.430918</v>
      </c>
      <c r="R23" s="1173">
        <v>2475.1777738999999</v>
      </c>
      <c r="S23" s="1172">
        <v>1931.7589085</v>
      </c>
      <c r="T23" s="1172">
        <v>2281.0601210999998</v>
      </c>
      <c r="U23" s="1172">
        <v>2404.4454276000001</v>
      </c>
      <c r="V23" s="1172">
        <v>2438.136348</v>
      </c>
      <c r="W23" s="1172">
        <v>1739.2856293</v>
      </c>
      <c r="X23" s="1172">
        <v>1870.0891200999999</v>
      </c>
      <c r="Y23" s="1172">
        <v>2035.04386</v>
      </c>
      <c r="Z23" s="1172">
        <v>2312.9921853999999</v>
      </c>
      <c r="AA23" s="1172">
        <v>1526.5953278</v>
      </c>
      <c r="AB23" s="1172">
        <v>1683.8419151000001</v>
      </c>
      <c r="AC23" s="1172">
        <v>1758.8416904000001</v>
      </c>
      <c r="AD23" s="1172">
        <v>1914.0737128999999</v>
      </c>
      <c r="AE23" s="1172">
        <v>1480.0901391</v>
      </c>
      <c r="AF23" s="1172">
        <v>1488.3853611</v>
      </c>
      <c r="AG23" s="1172">
        <v>1483.9576632000001</v>
      </c>
      <c r="AH23" s="1172">
        <v>1724.3295611000001</v>
      </c>
      <c r="AI23" s="1172">
        <v>1298.0344766000001</v>
      </c>
      <c r="AJ23" s="1172">
        <v>1272.4519737999999</v>
      </c>
      <c r="AK23" s="1172">
        <v>1628.8009307</v>
      </c>
      <c r="AL23" s="1172">
        <v>1552.4223758000001</v>
      </c>
      <c r="AM23" s="1172">
        <v>1049.6086455</v>
      </c>
      <c r="AN23" s="1172">
        <v>1040.7295621999999</v>
      </c>
      <c r="AO23" s="1172">
        <v>1164.3160259000001</v>
      </c>
      <c r="AP23" s="1172">
        <v>1366.9894595999999</v>
      </c>
      <c r="AQ23" s="1172">
        <v>1052.3514877</v>
      </c>
      <c r="AR23" s="1172">
        <v>1270.4129800000001</v>
      </c>
      <c r="AS23" s="1172">
        <v>1296.9485926</v>
      </c>
      <c r="AT23" s="1172">
        <v>1267.1767098</v>
      </c>
      <c r="AU23" s="1172">
        <v>1153.6977425</v>
      </c>
      <c r="AV23" s="1172">
        <v>1242.9003623999999</v>
      </c>
      <c r="AW23" s="1172">
        <v>1163.0750925</v>
      </c>
      <c r="AX23" s="1172">
        <v>1272.9928597000001</v>
      </c>
      <c r="AY23" s="1172">
        <v>1152.7746652999999</v>
      </c>
      <c r="AZ23" s="1172">
        <v>1167.3182276</v>
      </c>
      <c r="BA23" s="1172">
        <v>1390.5176182</v>
      </c>
      <c r="BB23" s="1172">
        <v>1340.4498601</v>
      </c>
      <c r="BC23" s="1172">
        <v>976.05376853999996</v>
      </c>
      <c r="BD23" s="1172">
        <v>1159.9428978000001</v>
      </c>
      <c r="BE23" s="1172">
        <v>1170.9765456</v>
      </c>
      <c r="BF23" s="1172">
        <v>1352.4553228</v>
      </c>
      <c r="BG23" s="1172">
        <v>1200.6486625</v>
      </c>
      <c r="BH23" s="1172">
        <v>1084.7787513000001</v>
      </c>
      <c r="BI23" s="1172">
        <v>1061.7968205</v>
      </c>
      <c r="BJ23" s="1172">
        <v>1211.0147992</v>
      </c>
      <c r="BK23" s="1172">
        <v>1292.619972</v>
      </c>
      <c r="BL23" s="1172">
        <v>1360.8415703999999</v>
      </c>
      <c r="BM23" s="1172">
        <v>1465.9887629</v>
      </c>
      <c r="BN23" s="1172">
        <v>1335.1709860000001</v>
      </c>
      <c r="BO23" s="1172">
        <v>1183.4029969999999</v>
      </c>
      <c r="BP23" s="1172">
        <v>1127.8206068</v>
      </c>
      <c r="BQ23" s="1172">
        <v>1321.6806732</v>
      </c>
      <c r="BR23" s="1172">
        <v>1519.9865407</v>
      </c>
      <c r="BS23" s="1172">
        <v>1050.4326721</v>
      </c>
      <c r="BT23" s="1172">
        <v>1208.096061</v>
      </c>
      <c r="BU23" s="1172">
        <v>1203.2803575</v>
      </c>
      <c r="BV23" s="1172">
        <v>1252.3827685000001</v>
      </c>
      <c r="BW23" s="1172">
        <v>891.93572175999998</v>
      </c>
      <c r="BX23" s="1172">
        <v>1044.3091025000001</v>
      </c>
      <c r="BY23" s="1172">
        <v>1033.8955956</v>
      </c>
      <c r="BZ23" s="1172">
        <v>1111.7544473999999</v>
      </c>
      <c r="CA23" s="1172">
        <v>811.65673193999999</v>
      </c>
      <c r="CB23" s="1172">
        <v>889.59571659999995</v>
      </c>
      <c r="CC23" s="1172">
        <v>940.84758592000003</v>
      </c>
      <c r="CD23" s="1172">
        <v>1082.1593321</v>
      </c>
      <c r="CE23" s="1172">
        <v>730.61343625999996</v>
      </c>
      <c r="CF23" s="1172">
        <v>803.73388905000002</v>
      </c>
      <c r="CG23" s="1172">
        <v>890.40941565000003</v>
      </c>
      <c r="CH23" s="1172">
        <v>883.74760397</v>
      </c>
      <c r="CI23" s="1172">
        <v>579.64461097000003</v>
      </c>
      <c r="CJ23" s="1172">
        <v>630.30854158</v>
      </c>
      <c r="CK23" s="1172">
        <v>726.64455555999996</v>
      </c>
      <c r="CL23" s="1172">
        <v>719.20731159000002</v>
      </c>
      <c r="CM23" s="1172">
        <v>464.07191406999999</v>
      </c>
      <c r="CN23" s="1172">
        <v>670.97035974999994</v>
      </c>
      <c r="CO23" s="1172">
        <v>591.13055254999995</v>
      </c>
      <c r="CP23" s="1172">
        <v>627.83076387000006</v>
      </c>
      <c r="CQ23" s="1172">
        <v>441.02456458</v>
      </c>
      <c r="CR23" s="1172">
        <v>373.44448753</v>
      </c>
      <c r="CS23" s="1172">
        <v>416.27231776000002</v>
      </c>
      <c r="CT23" s="1172">
        <v>442.43762255000001</v>
      </c>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5"/>
      <c r="IY23" s="1173">
        <v>2450.1725879999999</v>
      </c>
      <c r="IZ23" s="1173">
        <v>2626.5442598999998</v>
      </c>
      <c r="JA23" s="1171">
        <v>2762.9165349999998</v>
      </c>
      <c r="JB23" s="1171">
        <v>2934.9017116999999</v>
      </c>
    </row>
    <row r="24" spans="2:262" ht="15">
      <c r="B24" s="2" t="s">
        <v>607</v>
      </c>
      <c r="C24" s="1171">
        <v>3404.0873482000002</v>
      </c>
      <c r="D24" s="1171">
        <v>3396.7601881000001</v>
      </c>
      <c r="E24" s="1171">
        <v>3756.3071433</v>
      </c>
      <c r="F24" s="2"/>
      <c r="G24" s="1171">
        <v>3505.9490526999998</v>
      </c>
      <c r="H24" s="1171">
        <v>3207.3935726</v>
      </c>
      <c r="I24" s="1171">
        <v>3429.9279921000002</v>
      </c>
      <c r="J24" s="1171">
        <v>3537.9079333999998</v>
      </c>
      <c r="K24" s="1171">
        <v>2701.8917058000002</v>
      </c>
      <c r="L24" s="1171">
        <v>2924.3154426000001</v>
      </c>
      <c r="M24" s="1171">
        <v>3069.7297832999998</v>
      </c>
      <c r="N24" s="1171">
        <v>3240.9149984000001</v>
      </c>
      <c r="O24" s="1171">
        <v>2398.5189472000002</v>
      </c>
      <c r="P24" s="1171">
        <v>1887.4979255000001</v>
      </c>
      <c r="Q24" s="1171">
        <v>2621.9887812000002</v>
      </c>
      <c r="R24" s="1171">
        <v>2745.9479075999998</v>
      </c>
      <c r="S24" s="1170">
        <v>2159.5158676999999</v>
      </c>
      <c r="T24" s="1170">
        <v>2513.5373571</v>
      </c>
      <c r="U24" s="1170">
        <v>2648.7281803999999</v>
      </c>
      <c r="V24" s="1170">
        <v>2695.4210591000001</v>
      </c>
      <c r="W24" s="1170">
        <v>1976.5886072999999</v>
      </c>
      <c r="X24" s="1170">
        <v>2118.3048585000001</v>
      </c>
      <c r="Y24" s="1170">
        <v>2261.5339872</v>
      </c>
      <c r="Z24" s="1170">
        <v>2542.0811005999999</v>
      </c>
      <c r="AA24" s="1170">
        <v>1743.6132542</v>
      </c>
      <c r="AB24" s="1170">
        <v>1902.3206442000001</v>
      </c>
      <c r="AC24" s="1170">
        <v>1976.6663241000001</v>
      </c>
      <c r="AD24" s="1170">
        <v>2134.2145215</v>
      </c>
      <c r="AE24" s="1170">
        <v>1660.3991550999999</v>
      </c>
      <c r="AF24" s="1170">
        <v>1690.0407622</v>
      </c>
      <c r="AG24" s="1170">
        <v>1705.8020911000001</v>
      </c>
      <c r="AH24" s="1170">
        <v>1928.5436794</v>
      </c>
      <c r="AI24" s="1170">
        <v>1509.1200684</v>
      </c>
      <c r="AJ24" s="1170">
        <v>1489.5292480999999</v>
      </c>
      <c r="AK24" s="1170">
        <v>1818.9611723</v>
      </c>
      <c r="AL24" s="1170">
        <v>1747.5373321</v>
      </c>
      <c r="AM24" s="1170">
        <v>1367.1421327</v>
      </c>
      <c r="AN24" s="1170">
        <v>1340.9744751999999</v>
      </c>
      <c r="AO24" s="1170">
        <v>1450.9366222000001</v>
      </c>
      <c r="AP24" s="1170">
        <v>1612.4125486</v>
      </c>
      <c r="AQ24" s="1170">
        <v>1327.5918296</v>
      </c>
      <c r="AR24" s="1170">
        <v>1537.7337906</v>
      </c>
      <c r="AS24" s="1170">
        <v>1575.2458763</v>
      </c>
      <c r="AT24" s="1170">
        <v>1566.6903087000001</v>
      </c>
      <c r="AU24" s="1170">
        <v>1420.7073903</v>
      </c>
      <c r="AV24" s="1170">
        <v>1523.3585889999999</v>
      </c>
      <c r="AW24" s="1170">
        <v>1443.0513661</v>
      </c>
      <c r="AX24" s="1170">
        <v>1566.7928360999999</v>
      </c>
      <c r="AY24" s="1170">
        <v>1381.2586219</v>
      </c>
      <c r="AZ24" s="1170">
        <v>1439.7646404</v>
      </c>
      <c r="BA24" s="1170">
        <v>1654.0448633999999</v>
      </c>
      <c r="BB24" s="1170">
        <v>1599.9046097999999</v>
      </c>
      <c r="BC24" s="1170">
        <v>1219.9252064</v>
      </c>
      <c r="BD24" s="1170">
        <v>1393.6899738</v>
      </c>
      <c r="BE24" s="1170">
        <v>1416.3145426999999</v>
      </c>
      <c r="BF24" s="1170">
        <v>1592.7684174999999</v>
      </c>
      <c r="BG24" s="1170">
        <v>1318.4192955999999</v>
      </c>
      <c r="BH24" s="1170">
        <v>1246.2390720000001</v>
      </c>
      <c r="BI24" s="1170">
        <v>1220.4193229</v>
      </c>
      <c r="BJ24" s="1170">
        <v>1412.6891215000001</v>
      </c>
      <c r="BK24" s="1170">
        <v>1375.9317894999999</v>
      </c>
      <c r="BL24" s="1170">
        <v>1479.3542620000001</v>
      </c>
      <c r="BM24" s="1170">
        <v>1563.2143804</v>
      </c>
      <c r="BN24" s="1170">
        <v>1422.2261068</v>
      </c>
      <c r="BO24" s="1170">
        <v>1280.5023839</v>
      </c>
      <c r="BP24" s="1170">
        <v>1238.8269668</v>
      </c>
      <c r="BQ24" s="1170">
        <v>1431.3367268</v>
      </c>
      <c r="BR24" s="1170">
        <v>1628.0535649000001</v>
      </c>
      <c r="BS24" s="1170">
        <v>1113.3189377000001</v>
      </c>
      <c r="BT24" s="1170">
        <v>1296.2513501000001</v>
      </c>
      <c r="BU24" s="1170">
        <v>1266.0945082000001</v>
      </c>
      <c r="BV24" s="1170">
        <v>1332.3945199</v>
      </c>
      <c r="BW24" s="1170">
        <v>942.03213693999999</v>
      </c>
      <c r="BX24" s="1170">
        <v>1098.1904248999999</v>
      </c>
      <c r="BY24" s="1170">
        <v>1108.2187234</v>
      </c>
      <c r="BZ24" s="1170">
        <v>1193.7861492</v>
      </c>
      <c r="CA24" s="1170">
        <v>875.03753383000003</v>
      </c>
      <c r="CB24" s="1170">
        <v>960.28100769000002</v>
      </c>
      <c r="CC24" s="1170">
        <v>986.75287420999996</v>
      </c>
      <c r="CD24" s="1170">
        <v>1171.7134561</v>
      </c>
      <c r="CE24" s="1170">
        <v>797.29088768999998</v>
      </c>
      <c r="CF24" s="1170">
        <v>854.11732484000004</v>
      </c>
      <c r="CG24" s="1170">
        <v>958.69303165999997</v>
      </c>
      <c r="CH24" s="1170">
        <v>954.41533751999998</v>
      </c>
      <c r="CI24" s="1170">
        <v>646.60513234999996</v>
      </c>
      <c r="CJ24" s="1170">
        <v>708.97828594999999</v>
      </c>
      <c r="CK24" s="1170">
        <v>793.14530176999995</v>
      </c>
      <c r="CL24" s="1170">
        <v>811.32101833000002</v>
      </c>
      <c r="CM24" s="1170">
        <v>524.16956740000001</v>
      </c>
      <c r="CN24" s="1170">
        <v>735.67032657000004</v>
      </c>
      <c r="CO24" s="1170">
        <v>668.73892793000005</v>
      </c>
      <c r="CP24" s="1170">
        <v>726.95136477999995</v>
      </c>
      <c r="CQ24" s="1170">
        <v>492.98923558000001</v>
      </c>
      <c r="CR24" s="1170">
        <v>430.43759913000002</v>
      </c>
      <c r="CS24" s="1170">
        <v>491.96887049999998</v>
      </c>
      <c r="CT24" s="1170">
        <v>495.99234203999998</v>
      </c>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5"/>
      <c r="IY24" s="1171">
        <v>2701.8917058000002</v>
      </c>
      <c r="IZ24" s="1171">
        <v>2924.3154426000001</v>
      </c>
      <c r="JA24" s="1171">
        <v>3069.7297832999998</v>
      </c>
      <c r="JB24" s="1171">
        <v>3240.9149984000001</v>
      </c>
    </row>
    <row r="25" spans="2:262" ht="15">
      <c r="B25" s="2" t="s">
        <v>608</v>
      </c>
      <c r="C25" s="1171">
        <v>306.63922829000001</v>
      </c>
      <c r="D25" s="1171">
        <v>363.94920293000001</v>
      </c>
      <c r="E25" s="1171">
        <v>398.52710151000002</v>
      </c>
      <c r="F25" s="2"/>
      <c r="G25" s="1173">
        <v>328.5837856</v>
      </c>
      <c r="H25" s="1173">
        <v>377.12474361</v>
      </c>
      <c r="I25" s="1171">
        <v>324.20944176</v>
      </c>
      <c r="J25" s="1171">
        <v>343.01320636000003</v>
      </c>
      <c r="K25" s="1173">
        <v>251.71911782000001</v>
      </c>
      <c r="L25" s="1173">
        <v>297.77118272000001</v>
      </c>
      <c r="M25" s="1171">
        <v>306.81324833999997</v>
      </c>
      <c r="N25" s="1171">
        <v>306.01328674000001</v>
      </c>
      <c r="O25" s="1173">
        <v>225.91853634</v>
      </c>
      <c r="P25" s="1173">
        <v>169.88426615</v>
      </c>
      <c r="Q25" s="1173">
        <v>199.55786318</v>
      </c>
      <c r="R25" s="1173">
        <v>270.77013367000001</v>
      </c>
      <c r="S25" s="1172">
        <v>227.75695920999999</v>
      </c>
      <c r="T25" s="1172">
        <v>232.47723597000001</v>
      </c>
      <c r="U25" s="1172">
        <v>244.28275282999999</v>
      </c>
      <c r="V25" s="1172">
        <v>257.28471110999999</v>
      </c>
      <c r="W25" s="1172">
        <v>237.30297802000001</v>
      </c>
      <c r="X25" s="1172">
        <v>248.21573838</v>
      </c>
      <c r="Y25" s="1172">
        <v>226.49012716999999</v>
      </c>
      <c r="Z25" s="1172">
        <v>229.08891525000001</v>
      </c>
      <c r="AA25" s="1172">
        <v>217.01792638000001</v>
      </c>
      <c r="AB25" s="1172">
        <v>218.47872909</v>
      </c>
      <c r="AC25" s="1172">
        <v>217.82463375</v>
      </c>
      <c r="AD25" s="1172">
        <v>220.14080860000001</v>
      </c>
      <c r="AE25" s="1172">
        <v>180.30901593999999</v>
      </c>
      <c r="AF25" s="1172">
        <v>201.65540116</v>
      </c>
      <c r="AG25" s="1172">
        <v>221.84442791999999</v>
      </c>
      <c r="AH25" s="1172">
        <v>204.21411828000001</v>
      </c>
      <c r="AI25" s="1172">
        <v>211.08559176</v>
      </c>
      <c r="AJ25" s="1172">
        <v>217.07727424000001</v>
      </c>
      <c r="AK25" s="1172">
        <v>190.16024163</v>
      </c>
      <c r="AL25" s="1172">
        <v>195.11495632</v>
      </c>
      <c r="AM25" s="1172">
        <v>317.53348718000001</v>
      </c>
      <c r="AN25" s="1172">
        <v>300.24491291999999</v>
      </c>
      <c r="AO25" s="1172">
        <v>286.62059634000002</v>
      </c>
      <c r="AP25" s="1172">
        <v>245.42308899</v>
      </c>
      <c r="AQ25" s="1172">
        <v>275.24034191999999</v>
      </c>
      <c r="AR25" s="1172">
        <v>267.32081051</v>
      </c>
      <c r="AS25" s="1172">
        <v>278.29728368999997</v>
      </c>
      <c r="AT25" s="1172">
        <v>299.51359887000001</v>
      </c>
      <c r="AU25" s="1172">
        <v>267.00964771999998</v>
      </c>
      <c r="AV25" s="1172">
        <v>280.45822665999998</v>
      </c>
      <c r="AW25" s="1172">
        <v>279.97627368000002</v>
      </c>
      <c r="AX25" s="1172">
        <v>293.79997630999998</v>
      </c>
      <c r="AY25" s="1172">
        <v>228.48395656</v>
      </c>
      <c r="AZ25" s="1172">
        <v>272.44641281000003</v>
      </c>
      <c r="BA25" s="1172">
        <v>263.52724526999998</v>
      </c>
      <c r="BB25" s="1172">
        <v>259.45474976999998</v>
      </c>
      <c r="BC25" s="1172">
        <v>243.87143785999999</v>
      </c>
      <c r="BD25" s="1172">
        <v>233.74707598000001</v>
      </c>
      <c r="BE25" s="1172">
        <v>245.33799712999999</v>
      </c>
      <c r="BF25" s="1172">
        <v>240.31309462999999</v>
      </c>
      <c r="BG25" s="1172">
        <v>117.77063307</v>
      </c>
      <c r="BH25" s="1172">
        <v>161.46032068</v>
      </c>
      <c r="BI25" s="1172">
        <v>158.62250237999999</v>
      </c>
      <c r="BJ25" s="1172">
        <v>201.67432235999999</v>
      </c>
      <c r="BK25" s="1172">
        <v>83.311817472000001</v>
      </c>
      <c r="BL25" s="1172">
        <v>118.51269154000001</v>
      </c>
      <c r="BM25" s="1172">
        <v>97.225617485000001</v>
      </c>
      <c r="BN25" s="1172">
        <v>87.055120810999995</v>
      </c>
      <c r="BO25" s="1172">
        <v>97.099386914999997</v>
      </c>
      <c r="BP25" s="1172">
        <v>111.00636</v>
      </c>
      <c r="BQ25" s="1172">
        <v>109.65605358000001</v>
      </c>
      <c r="BR25" s="1172">
        <v>108.06702412999999</v>
      </c>
      <c r="BS25" s="1172">
        <v>62.886265621</v>
      </c>
      <c r="BT25" s="1172">
        <v>88.15528904</v>
      </c>
      <c r="BU25" s="1172">
        <v>62.814150742999999</v>
      </c>
      <c r="BV25" s="1172">
        <v>80.011751347000001</v>
      </c>
      <c r="BW25" s="1172">
        <v>50.096415174999997</v>
      </c>
      <c r="BX25" s="1172">
        <v>53.881322418000003</v>
      </c>
      <c r="BY25" s="1172">
        <v>74.323127880000001</v>
      </c>
      <c r="BZ25" s="1172">
        <v>82.031701733000006</v>
      </c>
      <c r="CA25" s="1172">
        <v>63.380801888999997</v>
      </c>
      <c r="CB25" s="1172">
        <v>70.685291086000007</v>
      </c>
      <c r="CC25" s="1172">
        <v>45.905288290000001</v>
      </c>
      <c r="CD25" s="1172">
        <v>89.554123989999994</v>
      </c>
      <c r="CE25" s="1172">
        <v>66.677451429000001</v>
      </c>
      <c r="CF25" s="1172">
        <v>50.383435787000003</v>
      </c>
      <c r="CG25" s="1172">
        <v>68.283616013</v>
      </c>
      <c r="CH25" s="1172">
        <v>70.667733545000004</v>
      </c>
      <c r="CI25" s="1172">
        <v>66.960521377999996</v>
      </c>
      <c r="CJ25" s="1172">
        <v>78.669744362000003</v>
      </c>
      <c r="CK25" s="1172">
        <v>66.500746215000007</v>
      </c>
      <c r="CL25" s="1172">
        <v>92.113706739999998</v>
      </c>
      <c r="CM25" s="1172">
        <v>60.097653325000003</v>
      </c>
      <c r="CN25" s="1172">
        <v>64.699966817000004</v>
      </c>
      <c r="CO25" s="1172">
        <v>77.608375386000006</v>
      </c>
      <c r="CP25" s="1172">
        <v>99.120600906000007</v>
      </c>
      <c r="CQ25" s="1172">
        <v>51.964670998999999</v>
      </c>
      <c r="CR25" s="1172">
        <v>56.993111599000002</v>
      </c>
      <c r="CS25" s="1172">
        <v>75.696552740000001</v>
      </c>
      <c r="CT25" s="1172">
        <v>53.554719491</v>
      </c>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5"/>
      <c r="IY25" s="1173">
        <v>251.71911782000001</v>
      </c>
      <c r="IZ25" s="1173">
        <v>297.77118272000001</v>
      </c>
      <c r="JA25" s="1171">
        <v>306.81324833999997</v>
      </c>
      <c r="JB25" s="1171">
        <v>306.01328674000001</v>
      </c>
    </row>
    <row r="26" spans="2:262" s="599" customFormat="1" ht="14.25" customHeight="1">
      <c r="B26" s="600" t="s">
        <v>610</v>
      </c>
      <c r="C26" s="1175">
        <v>-2759.0171479999999</v>
      </c>
      <c r="D26" s="1175">
        <v>-2654.3778349999998</v>
      </c>
      <c r="E26" s="1175">
        <v>-1386.5912249999999</v>
      </c>
      <c r="F26" s="600"/>
      <c r="G26" s="1175">
        <v>-5036.7913520000002</v>
      </c>
      <c r="H26" s="1175">
        <v>-4952.1349760000003</v>
      </c>
      <c r="I26" s="1175">
        <v>-5735.8255559999998</v>
      </c>
      <c r="J26" s="1175">
        <v>-4741.47246</v>
      </c>
      <c r="K26" s="1175">
        <v>-2789.0141640000002</v>
      </c>
      <c r="L26" s="1175">
        <v>-3760.5681380000001</v>
      </c>
      <c r="M26" s="1175">
        <v>-4503.8137020000004</v>
      </c>
      <c r="N26" s="1175">
        <v>-5639.7312350000002</v>
      </c>
      <c r="O26" s="1175">
        <v>-1735.2640699999999</v>
      </c>
      <c r="P26" s="1175">
        <v>-1937.5092629999999</v>
      </c>
      <c r="Q26" s="1175">
        <v>-1857.0479560000001</v>
      </c>
      <c r="R26" s="1175">
        <v>-2583.6427530000001</v>
      </c>
      <c r="S26" s="1174">
        <v>-3519.7456699999998</v>
      </c>
      <c r="T26" s="1174">
        <v>-3333.1027300000001</v>
      </c>
      <c r="U26" s="1174">
        <v>-3739.6584189999999</v>
      </c>
      <c r="V26" s="1174">
        <v>-2705.8199399999999</v>
      </c>
      <c r="W26" s="1174">
        <v>-2876.3381100000001</v>
      </c>
      <c r="X26" s="1174">
        <v>-2718.502622</v>
      </c>
      <c r="Y26" s="1174">
        <v>-3487.1221909999999</v>
      </c>
      <c r="Z26" s="1174">
        <v>-3871.8907359999998</v>
      </c>
      <c r="AA26" s="1174">
        <v>-2986.4244680000002</v>
      </c>
      <c r="AB26" s="1174">
        <v>-2624.6045130000002</v>
      </c>
      <c r="AC26" s="1174">
        <v>-2379.3791799999999</v>
      </c>
      <c r="AD26" s="1174">
        <v>-1634.507877</v>
      </c>
      <c r="AE26" s="1174">
        <v>-3619.8962710000001</v>
      </c>
      <c r="AF26" s="1174">
        <v>-3243.641239</v>
      </c>
      <c r="AG26" s="1174">
        <v>-3525.417927</v>
      </c>
      <c r="AH26" s="1174">
        <v>-1950.418281</v>
      </c>
      <c r="AI26" s="1174">
        <v>-5131.9297130000004</v>
      </c>
      <c r="AJ26" s="1174">
        <v>-4339.8940990000001</v>
      </c>
      <c r="AK26" s="1174">
        <v>-4880.4191579999997</v>
      </c>
      <c r="AL26" s="1174">
        <v>-3707.4853309999999</v>
      </c>
      <c r="AM26" s="1174">
        <v>-4158.1504610000002</v>
      </c>
      <c r="AN26" s="1174">
        <v>-3944.2027950000002</v>
      </c>
      <c r="AO26" s="1174">
        <v>-4996.0649000000003</v>
      </c>
      <c r="AP26" s="1174">
        <v>-6193.6376639999999</v>
      </c>
      <c r="AQ26" s="1174">
        <v>-3094.6466369999998</v>
      </c>
      <c r="AR26" s="1174">
        <v>-1892.883104</v>
      </c>
      <c r="AS26" s="1174">
        <v>-3429.5932600000001</v>
      </c>
      <c r="AT26" s="1174">
        <v>-3322.4903020000002</v>
      </c>
      <c r="AU26" s="1174">
        <v>-1549.3214330000001</v>
      </c>
      <c r="AV26" s="1174">
        <v>-3193.2441829999998</v>
      </c>
      <c r="AW26" s="1174">
        <v>-3520.573269</v>
      </c>
      <c r="AX26" s="1174">
        <v>-3289.7459009999998</v>
      </c>
      <c r="AY26" s="1174">
        <v>-1411.140725</v>
      </c>
      <c r="AZ26" s="1174">
        <v>-1575.6301940000001</v>
      </c>
      <c r="BA26" s="1174">
        <v>-2552.026304</v>
      </c>
      <c r="BB26" s="1174">
        <v>-3168.5214420000002</v>
      </c>
      <c r="BC26" s="1174">
        <v>-1019.317558</v>
      </c>
      <c r="BD26" s="1174">
        <v>-1425.6804549999999</v>
      </c>
      <c r="BE26" s="1174">
        <v>-3587.7469700000001</v>
      </c>
      <c r="BF26" s="1174">
        <v>-3299.0620669999998</v>
      </c>
      <c r="BG26" s="1174">
        <v>-750.2903718</v>
      </c>
      <c r="BH26" s="1174">
        <v>-1176.9698430000001</v>
      </c>
      <c r="BI26" s="1174">
        <v>-1545.3805749999999</v>
      </c>
      <c r="BJ26" s="1174">
        <v>-1505.3685720000001</v>
      </c>
      <c r="BK26" s="1174">
        <v>-1555.953186</v>
      </c>
      <c r="BL26" s="1174">
        <v>-1269.520438</v>
      </c>
      <c r="BM26" s="1174">
        <v>-1525.7101319999999</v>
      </c>
      <c r="BN26" s="1174">
        <v>-2570.5729259999998</v>
      </c>
      <c r="BO26" s="1174">
        <v>-1819.0607419999999</v>
      </c>
      <c r="BP26" s="1174">
        <v>-1310.698018</v>
      </c>
      <c r="BQ26" s="1174">
        <v>-1555.2691709999999</v>
      </c>
      <c r="BR26" s="1174">
        <v>-969.55242480000004</v>
      </c>
      <c r="BS26" s="1174">
        <v>-643.76895850000005</v>
      </c>
      <c r="BT26" s="1174">
        <v>-614.64016489999995</v>
      </c>
      <c r="BU26" s="1174">
        <v>-528.7800585</v>
      </c>
      <c r="BV26" s="1174">
        <v>-1076.425534</v>
      </c>
      <c r="BW26" s="1174">
        <v>-335.13318889999999</v>
      </c>
      <c r="BX26" s="1174">
        <v>-198.9210143</v>
      </c>
      <c r="BY26" s="1174">
        <v>-693.96631779999996</v>
      </c>
      <c r="BZ26" s="1174">
        <v>-279.23500589999998</v>
      </c>
      <c r="CA26" s="1174">
        <v>-445.5753899</v>
      </c>
      <c r="CB26" s="1174">
        <v>-1.6737101489999999</v>
      </c>
      <c r="CC26" s="1174">
        <v>77.508488271999994</v>
      </c>
      <c r="CD26" s="1174">
        <v>-345.39003200000002</v>
      </c>
      <c r="CE26" s="1174">
        <v>-690.04103569999995</v>
      </c>
      <c r="CF26" s="1174">
        <v>-81.484577160000001</v>
      </c>
      <c r="CG26" s="1174">
        <v>40.426879847000002</v>
      </c>
      <c r="CH26" s="1174">
        <v>-109.47532990000001</v>
      </c>
      <c r="CI26" s="1174">
        <v>-92.865756480000002</v>
      </c>
      <c r="CJ26" s="1174">
        <v>-261.28246330000002</v>
      </c>
      <c r="CK26" s="1174">
        <v>-386.41549930000002</v>
      </c>
      <c r="CL26" s="1174">
        <v>-425.1172598</v>
      </c>
      <c r="CM26" s="1174">
        <v>-429.73417890000002</v>
      </c>
      <c r="CN26" s="1174">
        <v>-409.25874069999998</v>
      </c>
      <c r="CO26" s="1174">
        <v>-197.82398430000001</v>
      </c>
      <c r="CP26" s="1174">
        <v>-191.4072137</v>
      </c>
      <c r="CQ26" s="1174">
        <v>304.80917367000001</v>
      </c>
      <c r="CR26" s="1174">
        <v>173.67306515000001</v>
      </c>
      <c r="CS26" s="1174">
        <v>359.82835907999998</v>
      </c>
      <c r="CT26" s="1174">
        <v>11.346234988999999</v>
      </c>
      <c r="CU26" s="600"/>
      <c r="CV26" s="600"/>
      <c r="CW26" s="600"/>
      <c r="CX26" s="600"/>
      <c r="CY26" s="600"/>
      <c r="CZ26" s="600"/>
      <c r="DA26" s="600"/>
      <c r="DB26" s="600"/>
      <c r="DC26" s="600"/>
      <c r="DD26" s="600"/>
      <c r="DE26" s="600"/>
      <c r="DF26" s="600"/>
      <c r="DG26" s="600"/>
      <c r="DH26" s="600"/>
      <c r="DI26" s="600"/>
      <c r="DJ26" s="600"/>
      <c r="DK26" s="600"/>
      <c r="DL26" s="600"/>
      <c r="DM26" s="600"/>
      <c r="DN26" s="600"/>
      <c r="DO26" s="600"/>
      <c r="DP26" s="600"/>
      <c r="DQ26" s="600"/>
      <c r="DR26" s="600"/>
      <c r="DS26" s="600"/>
      <c r="DT26" s="600"/>
      <c r="DU26" s="600"/>
      <c r="DV26" s="600"/>
      <c r="DW26" s="600"/>
      <c r="DX26" s="600"/>
      <c r="DY26" s="600"/>
      <c r="DZ26" s="600"/>
      <c r="EA26" s="600"/>
      <c r="EB26" s="600"/>
      <c r="EC26" s="600"/>
      <c r="ED26" s="600"/>
      <c r="EE26" s="600"/>
      <c r="EF26" s="600"/>
      <c r="EG26" s="600"/>
      <c r="EH26" s="600"/>
      <c r="EI26" s="600"/>
      <c r="EJ26" s="600"/>
      <c r="EK26" s="600"/>
      <c r="EL26" s="600"/>
      <c r="EM26" s="600"/>
      <c r="EN26" s="600"/>
      <c r="EO26" s="600"/>
      <c r="EP26" s="600"/>
      <c r="EQ26" s="600"/>
      <c r="ER26" s="600"/>
      <c r="ES26" s="600"/>
      <c r="ET26" s="600"/>
      <c r="EU26" s="600"/>
      <c r="EV26" s="600"/>
      <c r="EW26" s="600"/>
      <c r="EX26" s="600"/>
      <c r="EY26" s="600"/>
      <c r="EZ26" s="600"/>
      <c r="FA26" s="600"/>
      <c r="FB26" s="600"/>
      <c r="FC26" s="600"/>
      <c r="FD26" s="600"/>
      <c r="FE26" s="600"/>
      <c r="FF26" s="600"/>
      <c r="FG26" s="600"/>
      <c r="FH26" s="600"/>
      <c r="FI26" s="600"/>
      <c r="FJ26" s="600"/>
      <c r="FK26" s="600"/>
      <c r="FL26" s="600"/>
      <c r="FM26" s="600"/>
      <c r="FN26" s="600"/>
      <c r="FO26" s="600"/>
      <c r="FP26" s="600"/>
      <c r="FQ26" s="600"/>
      <c r="FR26" s="600"/>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Y26" s="1175">
        <v>-2608.999135</v>
      </c>
      <c r="IZ26" s="1175">
        <v>-3760.5979750000001</v>
      </c>
      <c r="JA26" s="1175">
        <v>-4503.843057</v>
      </c>
      <c r="JB26" s="1175">
        <v>-5639.7881470000002</v>
      </c>
    </row>
    <row r="27" spans="2:262" ht="15">
      <c r="B27" s="2" t="s">
        <v>611</v>
      </c>
      <c r="C27" s="1171">
        <v>-3763.2834480000001</v>
      </c>
      <c r="D27" s="1171">
        <v>-5482.7718359999999</v>
      </c>
      <c r="E27" s="1171">
        <v>-2978.8232229999999</v>
      </c>
      <c r="F27" s="2"/>
      <c r="G27" s="1173">
        <v>-3650.6410209999999</v>
      </c>
      <c r="H27" s="1173">
        <v>-3660.9516279999998</v>
      </c>
      <c r="I27" s="1171">
        <v>-2958.9778710000001</v>
      </c>
      <c r="J27" s="1171">
        <v>-3528.7120199999999</v>
      </c>
      <c r="K27" s="1173">
        <v>-1438.1447740000001</v>
      </c>
      <c r="L27" s="1173">
        <v>-1012.617587</v>
      </c>
      <c r="M27" s="1171">
        <v>-2527.8875939999998</v>
      </c>
      <c r="N27" s="1171">
        <v>-1401.8715480000001</v>
      </c>
      <c r="O27" s="1173">
        <v>-1924.096372</v>
      </c>
      <c r="P27" s="1173">
        <v>-1724.834214</v>
      </c>
      <c r="Q27" s="1173">
        <v>-258.41570339999998</v>
      </c>
      <c r="R27" s="1173">
        <v>-1817.830072</v>
      </c>
      <c r="S27" s="1172">
        <v>-2652.3073880000002</v>
      </c>
      <c r="T27" s="1172">
        <v>-3625.5956500000002</v>
      </c>
      <c r="U27" s="1172">
        <v>-1677.694992</v>
      </c>
      <c r="V27" s="1172">
        <v>-2880.05951</v>
      </c>
      <c r="W27" s="1172">
        <v>-910.34793549999995</v>
      </c>
      <c r="X27" s="1172">
        <v>-2272.589015</v>
      </c>
      <c r="Y27" s="1172">
        <v>-2374.7055869999999</v>
      </c>
      <c r="Z27" s="1172">
        <v>-614.73251600000003</v>
      </c>
      <c r="AA27" s="1172">
        <v>-1742.660161</v>
      </c>
      <c r="AB27" s="1172">
        <v>-1217.402157</v>
      </c>
      <c r="AC27" s="1172">
        <v>-4112.1273030000002</v>
      </c>
      <c r="AD27" s="1172">
        <v>-2939.1267499999999</v>
      </c>
      <c r="AE27" s="1172">
        <v>-3669.5162650000002</v>
      </c>
      <c r="AF27" s="1172">
        <v>-2744.282882</v>
      </c>
      <c r="AG27" s="1172">
        <v>-1567.020741</v>
      </c>
      <c r="AH27" s="1172">
        <v>-1359.7659120000001</v>
      </c>
      <c r="AI27" s="1172">
        <v>-3013.5084550000001</v>
      </c>
      <c r="AJ27" s="1172">
        <v>-2922.3472750000001</v>
      </c>
      <c r="AK27" s="1172">
        <v>-200.1022614</v>
      </c>
      <c r="AL27" s="1172">
        <v>-1266.8382180000001</v>
      </c>
      <c r="AM27" s="1172">
        <v>-2895.0308369999998</v>
      </c>
      <c r="AN27" s="1172">
        <v>-3469.5277380000002</v>
      </c>
      <c r="AO27" s="1172">
        <v>-3675.0693299999998</v>
      </c>
      <c r="AP27" s="1172">
        <v>-2230.1322749999999</v>
      </c>
      <c r="AQ27" s="1172">
        <v>-3281.6817390000001</v>
      </c>
      <c r="AR27" s="1172">
        <v>-2962.5358670000001</v>
      </c>
      <c r="AS27" s="1172">
        <v>-2758.660433</v>
      </c>
      <c r="AT27" s="1172">
        <v>444.53962594000001</v>
      </c>
      <c r="AU27" s="1172">
        <v>-3574.2979690000002</v>
      </c>
      <c r="AV27" s="1172">
        <v>-3815.8945549999999</v>
      </c>
      <c r="AW27" s="1172">
        <v>-3142.6258819999998</v>
      </c>
      <c r="AX27" s="1172">
        <v>-5113.3628250000002</v>
      </c>
      <c r="AY27" s="1172">
        <v>-1600.939441</v>
      </c>
      <c r="AZ27" s="1172">
        <v>-2691.585345</v>
      </c>
      <c r="BA27" s="1172">
        <v>-1091.635792</v>
      </c>
      <c r="BB27" s="1172">
        <v>-843.06259550000004</v>
      </c>
      <c r="BC27" s="1172">
        <v>-859.13477829999999</v>
      </c>
      <c r="BD27" s="1172">
        <v>-1277.192219</v>
      </c>
      <c r="BE27" s="1172">
        <v>2320.5365986000002</v>
      </c>
      <c r="BF27" s="1172">
        <v>-1131.5404329999999</v>
      </c>
      <c r="BG27" s="1172">
        <v>-827.96790350000003</v>
      </c>
      <c r="BH27" s="1172">
        <v>-1914.181317</v>
      </c>
      <c r="BI27" s="1172">
        <v>-1988.1584989999999</v>
      </c>
      <c r="BJ27" s="1172">
        <v>200.21944511999999</v>
      </c>
      <c r="BK27" s="1172">
        <v>-2122.3781760000002</v>
      </c>
      <c r="BL27" s="1172">
        <v>-1571.3376000000001</v>
      </c>
      <c r="BM27" s="1172">
        <v>-1564.920691</v>
      </c>
      <c r="BN27" s="1172">
        <v>-2220.3949600000001</v>
      </c>
      <c r="BO27" s="1172">
        <v>-2323.0439150000002</v>
      </c>
      <c r="BP27" s="1172">
        <v>-2061.2979350000001</v>
      </c>
      <c r="BQ27" s="1172">
        <v>-1977.255731</v>
      </c>
      <c r="BR27" s="1172">
        <v>-1245.3704250000001</v>
      </c>
      <c r="BS27" s="1172">
        <v>-952.07040859999995</v>
      </c>
      <c r="BT27" s="1172">
        <v>-1509.283486</v>
      </c>
      <c r="BU27" s="1172">
        <v>-963.62907840000003</v>
      </c>
      <c r="BV27" s="1172">
        <v>-2057.885636</v>
      </c>
      <c r="BW27" s="1172">
        <v>-853.97224600000004</v>
      </c>
      <c r="BX27" s="1172">
        <v>-1593.042385</v>
      </c>
      <c r="BY27" s="1172">
        <v>-911.59057789999997</v>
      </c>
      <c r="BZ27" s="1172">
        <v>-2081.3006620000001</v>
      </c>
      <c r="CA27" s="1172">
        <v>-632.97567370000002</v>
      </c>
      <c r="CB27" s="1172">
        <v>-725.42935069999999</v>
      </c>
      <c r="CC27" s="1172">
        <v>-858.22215530000005</v>
      </c>
      <c r="CD27" s="1172">
        <v>-706.55960689999995</v>
      </c>
      <c r="CE27" s="1172">
        <v>-270.1233082</v>
      </c>
      <c r="CF27" s="1172">
        <v>-484.95946629999997</v>
      </c>
      <c r="CG27" s="1172">
        <v>-532.11059499999999</v>
      </c>
      <c r="CH27" s="1172">
        <v>504.38706432999999</v>
      </c>
      <c r="CI27" s="1172">
        <v>-839.1219092</v>
      </c>
      <c r="CJ27" s="1172">
        <v>-559.63532110000006</v>
      </c>
      <c r="CK27" s="1172">
        <v>414.32861095999999</v>
      </c>
      <c r="CL27" s="1172">
        <v>-292.44376670000003</v>
      </c>
      <c r="CM27" s="1172">
        <v>-517.91769509999995</v>
      </c>
      <c r="CN27" s="1172">
        <v>-978.79277520000005</v>
      </c>
      <c r="CO27" s="1172">
        <v>-461.421314</v>
      </c>
      <c r="CP27" s="1172">
        <v>-567.69137699999999</v>
      </c>
      <c r="CQ27" s="1172">
        <v>-339.94791199999997</v>
      </c>
      <c r="CR27" s="1172">
        <v>-455.42207930000001</v>
      </c>
      <c r="CS27" s="1172">
        <v>-766.80517480000003</v>
      </c>
      <c r="CT27" s="1172">
        <v>-548.93822939999995</v>
      </c>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5"/>
      <c r="IY27" s="1173">
        <v>-1258.1297440000001</v>
      </c>
      <c r="IZ27" s="1173">
        <v>-1012.647425</v>
      </c>
      <c r="JA27" s="1171">
        <v>-2527.9169489999999</v>
      </c>
      <c r="JB27" s="1171">
        <v>-1401.9284600000001</v>
      </c>
    </row>
    <row r="28" spans="2:262" ht="15">
      <c r="B28" s="2" t="s">
        <v>612</v>
      </c>
      <c r="C28" s="1171">
        <v>433.99773426000002</v>
      </c>
      <c r="D28" s="1171">
        <v>-251.9335049</v>
      </c>
      <c r="E28" s="1171">
        <v>389.60608083</v>
      </c>
      <c r="F28" s="2"/>
      <c r="G28" s="1171">
        <v>1283.8479615000001</v>
      </c>
      <c r="H28" s="1171">
        <v>1381.9449079999999</v>
      </c>
      <c r="I28" s="1171">
        <v>154.24053205000001</v>
      </c>
      <c r="J28" s="1171">
        <v>563.20540836999999</v>
      </c>
      <c r="K28" s="1171">
        <v>868.70867410000005</v>
      </c>
      <c r="L28" s="1171">
        <v>984.40661153999997</v>
      </c>
      <c r="M28" s="1171">
        <v>179.10135572999999</v>
      </c>
      <c r="N28" s="1171">
        <v>1148.5971323000001</v>
      </c>
      <c r="O28" s="1171">
        <v>1250.5033673</v>
      </c>
      <c r="P28" s="1171">
        <v>-353.45318370000001</v>
      </c>
      <c r="Q28" s="1171">
        <v>585.57290953999996</v>
      </c>
      <c r="R28" s="1171">
        <v>250.82552978000001</v>
      </c>
      <c r="S28" s="1170">
        <v>741.39450437000005</v>
      </c>
      <c r="T28" s="1170">
        <v>464.56004087000002</v>
      </c>
      <c r="U28" s="1170">
        <v>1485.3981549</v>
      </c>
      <c r="V28" s="1170">
        <v>462.14378856000002</v>
      </c>
      <c r="W28" s="1170">
        <v>1071.9762853</v>
      </c>
      <c r="X28" s="1170">
        <v>1500.3551914</v>
      </c>
      <c r="Y28" s="1170">
        <v>329.69723800999998</v>
      </c>
      <c r="Z28" s="1170">
        <v>2224.2890062000001</v>
      </c>
      <c r="AA28" s="1170">
        <v>716.45076865999999</v>
      </c>
      <c r="AB28" s="1170">
        <v>1274.7645861000001</v>
      </c>
      <c r="AC28" s="1170">
        <v>844.57620448</v>
      </c>
      <c r="AD28" s="1170">
        <v>853.77251535000005</v>
      </c>
      <c r="AE28" s="1170">
        <v>1011.8442567</v>
      </c>
      <c r="AF28" s="1170">
        <v>912.70175081000002</v>
      </c>
      <c r="AG28" s="1170">
        <v>676.85327761999997</v>
      </c>
      <c r="AH28" s="1170">
        <v>1915.9526347999999</v>
      </c>
      <c r="AI28" s="1170">
        <v>235.03489364000001</v>
      </c>
      <c r="AJ28" s="1170">
        <v>1145.8079680999999</v>
      </c>
      <c r="AK28" s="1170">
        <v>1997.0561580999999</v>
      </c>
      <c r="AL28" s="1170">
        <v>839.83741615999998</v>
      </c>
      <c r="AM28" s="1170">
        <v>894.89606649999996</v>
      </c>
      <c r="AN28" s="1170">
        <v>1475.8810484999999</v>
      </c>
      <c r="AO28" s="1170">
        <v>-1.8889446299999999</v>
      </c>
      <c r="AP28" s="1170">
        <v>1530.0533637000001</v>
      </c>
      <c r="AQ28" s="1170">
        <v>388.60974326000002</v>
      </c>
      <c r="AR28" s="1170">
        <v>1052.5250579999999</v>
      </c>
      <c r="AS28" s="1170">
        <v>1954.3140251</v>
      </c>
      <c r="AT28" s="1170">
        <v>4256.6317767999999</v>
      </c>
      <c r="AU28" s="1170">
        <v>-40.964598539999997</v>
      </c>
      <c r="AV28" s="1170">
        <v>417.26445940999997</v>
      </c>
      <c r="AW28" s="1170">
        <v>185.13302655999999</v>
      </c>
      <c r="AX28" s="1170">
        <v>-1167.63498</v>
      </c>
      <c r="AY28" s="1170">
        <v>1512.3815147</v>
      </c>
      <c r="AZ28" s="1170">
        <v>412.10985897</v>
      </c>
      <c r="BA28" s="1170">
        <v>2684.7301111000002</v>
      </c>
      <c r="BB28" s="1170">
        <v>3810.6039799</v>
      </c>
      <c r="BC28" s="1170">
        <v>346.41553061000002</v>
      </c>
      <c r="BD28" s="1170">
        <v>667.70439711999995</v>
      </c>
      <c r="BE28" s="1170">
        <v>4669.1462819999997</v>
      </c>
      <c r="BF28" s="1170">
        <v>-200.607428</v>
      </c>
      <c r="BG28" s="1170">
        <v>1461.9320094</v>
      </c>
      <c r="BH28" s="1170">
        <v>875.50711630000001</v>
      </c>
      <c r="BI28" s="1170">
        <v>-29.068470990000002</v>
      </c>
      <c r="BJ28" s="1170">
        <v>1196.2872483000001</v>
      </c>
      <c r="BK28" s="1170">
        <v>595.15954311999997</v>
      </c>
      <c r="BL28" s="1170">
        <v>775.02831462999995</v>
      </c>
      <c r="BM28" s="1170">
        <v>1033.049049</v>
      </c>
      <c r="BN28" s="1170">
        <v>681.88746136999998</v>
      </c>
      <c r="BO28" s="1170">
        <v>-296.7622101</v>
      </c>
      <c r="BP28" s="1170">
        <v>167.43841653999999</v>
      </c>
      <c r="BQ28" s="1170">
        <v>348.47290788999999</v>
      </c>
      <c r="BR28" s="1170">
        <v>1059.6472765000001</v>
      </c>
      <c r="BS28" s="1170">
        <v>250.60524563000001</v>
      </c>
      <c r="BT28" s="1170">
        <v>300.41861108000001</v>
      </c>
      <c r="BU28" s="1170">
        <v>763.55554480000001</v>
      </c>
      <c r="BV28" s="1170">
        <v>-46.822698860000003</v>
      </c>
      <c r="BW28" s="1170">
        <v>26.246760685000002</v>
      </c>
      <c r="BX28" s="1170">
        <v>7.1346637849999999</v>
      </c>
      <c r="BY28" s="1170">
        <v>67.207353894999997</v>
      </c>
      <c r="BZ28" s="1170">
        <v>4694.9226656999999</v>
      </c>
      <c r="CA28" s="1170">
        <v>48.656310390000002</v>
      </c>
      <c r="CB28" s="1170">
        <v>22.08587387</v>
      </c>
      <c r="CC28" s="1170">
        <v>27.283066999999999</v>
      </c>
      <c r="CD28" s="1170">
        <v>94.423835670000003</v>
      </c>
      <c r="CE28" s="1170">
        <v>49.060548500000003</v>
      </c>
      <c r="CF28" s="1170">
        <v>34.986235739999998</v>
      </c>
      <c r="CG28" s="1170">
        <v>8.8701228000000008</v>
      </c>
      <c r="CH28" s="1170">
        <v>844.77024327000004</v>
      </c>
      <c r="CI28" s="1170">
        <v>69.8926807</v>
      </c>
      <c r="CJ28" s="1170">
        <v>42.030211199999997</v>
      </c>
      <c r="CK28" s="1170">
        <v>611.49573190000001</v>
      </c>
      <c r="CL28" s="1170">
        <v>133.40711429999999</v>
      </c>
      <c r="CM28" s="1170">
        <v>36.497669000000002</v>
      </c>
      <c r="CN28" s="1170">
        <v>62.944689799999999</v>
      </c>
      <c r="CO28" s="1170">
        <v>-227.40978390000001</v>
      </c>
      <c r="CP28" s="1170">
        <v>144.08687599999999</v>
      </c>
      <c r="CQ28" s="1170">
        <v>47.841982999999999</v>
      </c>
      <c r="CR28" s="1170">
        <v>145.93469494999999</v>
      </c>
      <c r="CS28" s="1170">
        <v>6.2737639999999999</v>
      </c>
      <c r="CT28" s="1170">
        <v>125.296086</v>
      </c>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5"/>
      <c r="IY28" s="1171">
        <v>868.67903677000004</v>
      </c>
      <c r="IZ28" s="1171">
        <v>984.37677396000004</v>
      </c>
      <c r="JA28" s="1171">
        <v>179.07200055000001</v>
      </c>
      <c r="JB28" s="1171">
        <v>1148.5402208</v>
      </c>
    </row>
    <row r="29" spans="2:262" ht="15">
      <c r="B29" s="2" t="s">
        <v>613</v>
      </c>
      <c r="C29" s="1171">
        <v>394.69630878999999</v>
      </c>
      <c r="D29" s="1171">
        <v>264.62622837999999</v>
      </c>
      <c r="E29" s="1171">
        <v>201.66720319999999</v>
      </c>
      <c r="F29" s="2"/>
      <c r="G29" s="1173">
        <v>837.28171232</v>
      </c>
      <c r="H29" s="1173">
        <v>750.17769721000002</v>
      </c>
      <c r="I29" s="1171">
        <v>117.01274393999999</v>
      </c>
      <c r="J29" s="1171">
        <v>1135.6952900000001</v>
      </c>
      <c r="K29" s="1173">
        <v>749.75778522999997</v>
      </c>
      <c r="L29" s="1173">
        <v>758.80901074999997</v>
      </c>
      <c r="M29" s="1171">
        <v>612.87866037000003</v>
      </c>
      <c r="N29" s="1171">
        <v>802.56914825000001</v>
      </c>
      <c r="O29" s="1173">
        <v>1402.8391879000001</v>
      </c>
      <c r="P29" s="1173">
        <v>383.32823816000001</v>
      </c>
      <c r="Q29" s="1173">
        <v>448.88631235000003</v>
      </c>
      <c r="R29" s="1173">
        <v>518.76567197999998</v>
      </c>
      <c r="S29" s="1172">
        <v>822.79988209999999</v>
      </c>
      <c r="T29" s="1172">
        <v>758.35504256000002</v>
      </c>
      <c r="U29" s="1172">
        <v>1124.3874433000001</v>
      </c>
      <c r="V29" s="1172">
        <v>595.10032762000003</v>
      </c>
      <c r="W29" s="1172">
        <v>745.98636796000005</v>
      </c>
      <c r="X29" s="1172">
        <v>544.89761530999999</v>
      </c>
      <c r="Y29" s="1172">
        <v>708.28288208000004</v>
      </c>
      <c r="Z29" s="1172">
        <v>1656.4392869999999</v>
      </c>
      <c r="AA29" s="1172">
        <v>699.71544835999998</v>
      </c>
      <c r="AB29" s="1172">
        <v>1288.4613159</v>
      </c>
      <c r="AC29" s="1172">
        <v>697.88809392999997</v>
      </c>
      <c r="AD29" s="1172">
        <v>699.83263394000005</v>
      </c>
      <c r="AE29" s="1172">
        <v>954.42545785000004</v>
      </c>
      <c r="AF29" s="1172">
        <v>1342.1397047999999</v>
      </c>
      <c r="AG29" s="1172">
        <v>714.38431531000003</v>
      </c>
      <c r="AH29" s="1172">
        <v>1964.5417539</v>
      </c>
      <c r="AI29" s="1172">
        <v>1193.0348936</v>
      </c>
      <c r="AJ29" s="1172">
        <v>632.80796812000006</v>
      </c>
      <c r="AK29" s="1172">
        <v>2444.9561580999998</v>
      </c>
      <c r="AL29" s="1172">
        <v>1011.8374162</v>
      </c>
      <c r="AM29" s="1172">
        <v>861.62606649999998</v>
      </c>
      <c r="AN29" s="1172">
        <v>1317.1710485000001</v>
      </c>
      <c r="AO29" s="1172">
        <v>27.901055370000002</v>
      </c>
      <c r="AP29" s="1172">
        <v>728.75336373000005</v>
      </c>
      <c r="AQ29" s="1172">
        <v>871.26786242000003</v>
      </c>
      <c r="AR29" s="1172">
        <v>813.59473374000004</v>
      </c>
      <c r="AS29" s="1172">
        <v>1755.2782414999999</v>
      </c>
      <c r="AT29" s="1172">
        <v>4028.0233579999999</v>
      </c>
      <c r="AU29" s="1172">
        <v>467.89171451999999</v>
      </c>
      <c r="AV29" s="1172">
        <v>353.02522467</v>
      </c>
      <c r="AW29" s="1172">
        <v>434.62697162000001</v>
      </c>
      <c r="AX29" s="1172">
        <v>-1812.6560079999999</v>
      </c>
      <c r="AY29" s="1172">
        <v>1507.2015147</v>
      </c>
      <c r="AZ29" s="1172">
        <v>326.37985896999999</v>
      </c>
      <c r="BA29" s="1172">
        <v>2247.2301111000002</v>
      </c>
      <c r="BB29" s="1172">
        <v>3173.5639799</v>
      </c>
      <c r="BC29" s="1172">
        <v>174.06553061</v>
      </c>
      <c r="BD29" s="1172">
        <v>598.52439712</v>
      </c>
      <c r="BE29" s="1172">
        <v>4797.9562820000001</v>
      </c>
      <c r="BF29" s="1172">
        <v>1322.2825720000001</v>
      </c>
      <c r="BG29" s="1172">
        <v>1255.7720093999999</v>
      </c>
      <c r="BH29" s="1172">
        <v>1050.5071163</v>
      </c>
      <c r="BI29" s="1172">
        <v>-65.358470990000001</v>
      </c>
      <c r="BJ29" s="1172">
        <v>566.21724826000002</v>
      </c>
      <c r="BK29" s="1172">
        <v>452.10954312000001</v>
      </c>
      <c r="BL29" s="1172">
        <v>521.39831462999996</v>
      </c>
      <c r="BM29" s="1172">
        <v>849.39904903000001</v>
      </c>
      <c r="BN29" s="1172">
        <v>663.28746136999996</v>
      </c>
      <c r="BO29" s="1172">
        <v>-159.88221010000001</v>
      </c>
      <c r="BP29" s="1172">
        <v>263.26841653999998</v>
      </c>
      <c r="BQ29" s="1172">
        <v>94.272907887000002</v>
      </c>
      <c r="BR29" s="1172">
        <v>715.09727645999999</v>
      </c>
      <c r="BS29" s="1172">
        <v>176.29524563000001</v>
      </c>
      <c r="BT29" s="1172">
        <v>367.68861107999999</v>
      </c>
      <c r="BU29" s="1172">
        <v>305.8155448</v>
      </c>
      <c r="BV29" s="1172">
        <v>248.49730115</v>
      </c>
      <c r="BW29" s="1172">
        <v>49.226760685000002</v>
      </c>
      <c r="BX29" s="1172">
        <v>25.674663785</v>
      </c>
      <c r="BY29" s="1172">
        <v>30.887353895</v>
      </c>
      <c r="BZ29" s="1172">
        <v>4556.1426657000002</v>
      </c>
      <c r="CA29" s="1172">
        <v>48.656310390000002</v>
      </c>
      <c r="CB29" s="1172">
        <v>22.08587387</v>
      </c>
      <c r="CC29" s="1172">
        <v>27.283066999999999</v>
      </c>
      <c r="CD29" s="1172">
        <v>44.423835670000003</v>
      </c>
      <c r="CE29" s="1172">
        <v>49.060548500000003</v>
      </c>
      <c r="CF29" s="1172">
        <v>34.986235739999998</v>
      </c>
      <c r="CG29" s="1172">
        <v>8.8701228000000008</v>
      </c>
      <c r="CH29" s="1172">
        <v>844.77024327000004</v>
      </c>
      <c r="CI29" s="1172">
        <v>69.8926807</v>
      </c>
      <c r="CJ29" s="1172">
        <v>42.030211199999997</v>
      </c>
      <c r="CK29" s="1172">
        <v>611.49573190000001</v>
      </c>
      <c r="CL29" s="1172">
        <v>133.40711429999999</v>
      </c>
      <c r="CM29" s="1172">
        <v>36.497669000000002</v>
      </c>
      <c r="CN29" s="1172">
        <v>62.944689799999999</v>
      </c>
      <c r="CO29" s="1172">
        <v>-227.40978390000001</v>
      </c>
      <c r="CP29" s="1172">
        <v>144.08687599999999</v>
      </c>
      <c r="CQ29" s="1172">
        <v>47.841982999999999</v>
      </c>
      <c r="CR29" s="1172">
        <v>145.93469494999999</v>
      </c>
      <c r="CS29" s="1172">
        <v>6.2737639999999999</v>
      </c>
      <c r="CT29" s="1172">
        <v>125.296086</v>
      </c>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5"/>
      <c r="IY29" s="1173">
        <v>749.72814789999995</v>
      </c>
      <c r="IZ29" s="1173">
        <v>758.77917317000004</v>
      </c>
      <c r="JA29" s="1171">
        <v>612.84930519</v>
      </c>
      <c r="JB29" s="1171">
        <v>802.51223671000002</v>
      </c>
    </row>
    <row r="30" spans="2:262" ht="15">
      <c r="B30" s="2" t="s">
        <v>614</v>
      </c>
      <c r="C30" s="1171">
        <v>39.301425469999998</v>
      </c>
      <c r="D30" s="1171">
        <v>-516.55973329999995</v>
      </c>
      <c r="E30" s="1171">
        <v>187.93887763000001</v>
      </c>
      <c r="F30" s="2"/>
      <c r="G30" s="1171">
        <v>446.56624918</v>
      </c>
      <c r="H30" s="1171">
        <v>631.76721074</v>
      </c>
      <c r="I30" s="1171">
        <v>37.227788109999999</v>
      </c>
      <c r="J30" s="1171">
        <v>-572.48988159999999</v>
      </c>
      <c r="K30" s="1171">
        <v>118.95088887</v>
      </c>
      <c r="L30" s="1171">
        <v>225.59760079</v>
      </c>
      <c r="M30" s="1171">
        <v>-433.77730459999998</v>
      </c>
      <c r="N30" s="1171">
        <v>346.02798405999999</v>
      </c>
      <c r="O30" s="1171">
        <v>-152.3358207</v>
      </c>
      <c r="P30" s="1171">
        <v>-736.78142190000005</v>
      </c>
      <c r="Q30" s="1171">
        <v>136.68659718999999</v>
      </c>
      <c r="R30" s="1171">
        <v>-267.94014220000003</v>
      </c>
      <c r="S30" s="1170">
        <v>-81.405377729999998</v>
      </c>
      <c r="T30" s="1170">
        <v>-293.7950017</v>
      </c>
      <c r="U30" s="1170">
        <v>361.01071159999998</v>
      </c>
      <c r="V30" s="1170">
        <v>-132.95653909999999</v>
      </c>
      <c r="W30" s="1170">
        <v>325.98991731000001</v>
      </c>
      <c r="X30" s="1170">
        <v>955.45757614000001</v>
      </c>
      <c r="Y30" s="1170">
        <v>-378.58564410000002</v>
      </c>
      <c r="Z30" s="1170">
        <v>567.84971927000004</v>
      </c>
      <c r="AA30" s="1170">
        <v>16.735320300000001</v>
      </c>
      <c r="AB30" s="1170">
        <v>-13.69672984</v>
      </c>
      <c r="AC30" s="1170">
        <v>146.68811055</v>
      </c>
      <c r="AD30" s="1170">
        <v>153.93988141</v>
      </c>
      <c r="AE30" s="1170">
        <v>57.418798899999999</v>
      </c>
      <c r="AF30" s="1170">
        <v>-429.43795399999999</v>
      </c>
      <c r="AG30" s="1170">
        <v>-37.531037689999998</v>
      </c>
      <c r="AH30" s="1170">
        <v>-48.589119029999999</v>
      </c>
      <c r="AI30" s="1170">
        <v>-958</v>
      </c>
      <c r="AJ30" s="1170">
        <v>513</v>
      </c>
      <c r="AK30" s="1170">
        <v>-447.9</v>
      </c>
      <c r="AL30" s="1170">
        <v>-172</v>
      </c>
      <c r="AM30" s="1170">
        <v>33.270000000000003</v>
      </c>
      <c r="AN30" s="1170">
        <v>158.71</v>
      </c>
      <c r="AO30" s="1170">
        <v>-29.79</v>
      </c>
      <c r="AP30" s="1170">
        <v>801.3</v>
      </c>
      <c r="AQ30" s="1170">
        <v>-482.65811919999999</v>
      </c>
      <c r="AR30" s="1170">
        <v>238.93032423</v>
      </c>
      <c r="AS30" s="1170">
        <v>199.0357836</v>
      </c>
      <c r="AT30" s="1170">
        <v>228.60841879</v>
      </c>
      <c r="AU30" s="1170">
        <v>-508.85631310000002</v>
      </c>
      <c r="AV30" s="1170">
        <v>64.239234740000001</v>
      </c>
      <c r="AW30" s="1170">
        <v>-249.49394509999999</v>
      </c>
      <c r="AX30" s="1170">
        <v>645.02102754999999</v>
      </c>
      <c r="AY30" s="1170">
        <v>5.18</v>
      </c>
      <c r="AZ30" s="1170">
        <v>85.73</v>
      </c>
      <c r="BA30" s="1170">
        <v>437.5</v>
      </c>
      <c r="BB30" s="1170">
        <v>637.04</v>
      </c>
      <c r="BC30" s="1170">
        <v>172.35</v>
      </c>
      <c r="BD30" s="1170">
        <v>69.180000000000007</v>
      </c>
      <c r="BE30" s="1170">
        <v>-128.81</v>
      </c>
      <c r="BF30" s="1170">
        <v>-1522.89</v>
      </c>
      <c r="BG30" s="1170">
        <v>206.16</v>
      </c>
      <c r="BH30" s="1170">
        <v>-175</v>
      </c>
      <c r="BI30" s="1170">
        <v>36.29</v>
      </c>
      <c r="BJ30" s="1170">
        <v>630.07000000000005</v>
      </c>
      <c r="BK30" s="1170">
        <v>143.05000000000001</v>
      </c>
      <c r="BL30" s="1170">
        <v>253.63</v>
      </c>
      <c r="BM30" s="1170">
        <v>183.65</v>
      </c>
      <c r="BN30" s="1170">
        <v>18.600000000000001</v>
      </c>
      <c r="BO30" s="1170">
        <v>-136.88</v>
      </c>
      <c r="BP30" s="1170">
        <v>-95.83</v>
      </c>
      <c r="BQ30" s="1170">
        <v>254.2</v>
      </c>
      <c r="BR30" s="1170">
        <v>344.55</v>
      </c>
      <c r="BS30" s="1170">
        <v>74.31</v>
      </c>
      <c r="BT30" s="1170">
        <v>-67.27</v>
      </c>
      <c r="BU30" s="1170">
        <v>457.74</v>
      </c>
      <c r="BV30" s="1170">
        <v>-295.32</v>
      </c>
      <c r="BW30" s="1170">
        <v>-22.98</v>
      </c>
      <c r="BX30" s="1170">
        <v>-18.54</v>
      </c>
      <c r="BY30" s="1170">
        <v>36.32</v>
      </c>
      <c r="BZ30" s="1170">
        <v>138.78</v>
      </c>
      <c r="CA30" s="1170">
        <v>0</v>
      </c>
      <c r="CB30" s="1170">
        <v>0</v>
      </c>
      <c r="CC30" s="1170">
        <v>0</v>
      </c>
      <c r="CD30" s="1170">
        <v>50</v>
      </c>
      <c r="CE30" s="1170">
        <v>0</v>
      </c>
      <c r="CF30" s="1170">
        <v>0</v>
      </c>
      <c r="CG30" s="1170">
        <v>0</v>
      </c>
      <c r="CH30" s="1170">
        <v>0</v>
      </c>
      <c r="CI30" s="1170">
        <v>0</v>
      </c>
      <c r="CJ30" s="1170">
        <v>0</v>
      </c>
      <c r="CK30" s="1170">
        <v>0</v>
      </c>
      <c r="CL30" s="1170">
        <v>0</v>
      </c>
      <c r="CM30" s="1170">
        <v>0</v>
      </c>
      <c r="CN30" s="1170">
        <v>0</v>
      </c>
      <c r="CO30" s="1170">
        <v>0</v>
      </c>
      <c r="CP30" s="1170">
        <v>0</v>
      </c>
      <c r="CQ30" s="1170">
        <v>0</v>
      </c>
      <c r="CR30" s="1170">
        <v>0</v>
      </c>
      <c r="CS30" s="1170">
        <v>0</v>
      </c>
      <c r="CT30" s="1170">
        <v>0</v>
      </c>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5"/>
      <c r="IY30" s="1171">
        <v>118.95088887</v>
      </c>
      <c r="IZ30" s="1171">
        <v>225.59760079</v>
      </c>
      <c r="JA30" s="1171">
        <v>-433.77730459999998</v>
      </c>
      <c r="JB30" s="1171">
        <v>346.02798405999999</v>
      </c>
    </row>
    <row r="31" spans="2:262" ht="15">
      <c r="B31" s="2" t="s">
        <v>615</v>
      </c>
      <c r="C31" s="1171">
        <v>4197.2811822000003</v>
      </c>
      <c r="D31" s="1171">
        <v>5230.8383315000001</v>
      </c>
      <c r="E31" s="1171">
        <v>3368.4293035000001</v>
      </c>
      <c r="F31" s="2"/>
      <c r="G31" s="1173">
        <v>4934.4889829000003</v>
      </c>
      <c r="H31" s="1173">
        <v>5042.8965357999996</v>
      </c>
      <c r="I31" s="1171">
        <v>3113.2184031000002</v>
      </c>
      <c r="J31" s="1171">
        <v>4091.9174281000001</v>
      </c>
      <c r="K31" s="1173">
        <v>2306.8534476999998</v>
      </c>
      <c r="L31" s="1173">
        <v>1997.0241986000001</v>
      </c>
      <c r="M31" s="1171">
        <v>2706.9889496000001</v>
      </c>
      <c r="N31" s="1171">
        <v>2550.4686808000001</v>
      </c>
      <c r="O31" s="1173">
        <v>3174.5997395999998</v>
      </c>
      <c r="P31" s="1173">
        <v>1371.38103</v>
      </c>
      <c r="Q31" s="1173">
        <v>843.98861293000004</v>
      </c>
      <c r="R31" s="1173">
        <v>2068.6556016999998</v>
      </c>
      <c r="S31" s="1172">
        <v>3393.7018922000002</v>
      </c>
      <c r="T31" s="1172">
        <v>4090.1556907999998</v>
      </c>
      <c r="U31" s="1172">
        <v>3163.0931467999999</v>
      </c>
      <c r="V31" s="1172">
        <v>3342.2032985999999</v>
      </c>
      <c r="W31" s="1172">
        <v>1982.3242207999999</v>
      </c>
      <c r="X31" s="1172">
        <v>3772.9442061999998</v>
      </c>
      <c r="Y31" s="1172">
        <v>2704.4028245999998</v>
      </c>
      <c r="Z31" s="1172">
        <v>2839.0215223</v>
      </c>
      <c r="AA31" s="1172">
        <v>2459.1109298000001</v>
      </c>
      <c r="AB31" s="1172">
        <v>2492.1667431000001</v>
      </c>
      <c r="AC31" s="1172">
        <v>4956.7035073999996</v>
      </c>
      <c r="AD31" s="1172">
        <v>3792.8992649000002</v>
      </c>
      <c r="AE31" s="1172">
        <v>4681.3605221999997</v>
      </c>
      <c r="AF31" s="1172">
        <v>3656.9846330999999</v>
      </c>
      <c r="AG31" s="1172">
        <v>2243.8740185000001</v>
      </c>
      <c r="AH31" s="1172">
        <v>3275.7185469000001</v>
      </c>
      <c r="AI31" s="1172">
        <v>3248.543349</v>
      </c>
      <c r="AJ31" s="1172">
        <v>4068.1552428</v>
      </c>
      <c r="AK31" s="1172">
        <v>2197.1584195</v>
      </c>
      <c r="AL31" s="1172">
        <v>2106.6756344999999</v>
      </c>
      <c r="AM31" s="1172">
        <v>3789.9269033999999</v>
      </c>
      <c r="AN31" s="1172">
        <v>4945.4087863000004</v>
      </c>
      <c r="AO31" s="1172">
        <v>3673.1803859000001</v>
      </c>
      <c r="AP31" s="1172">
        <v>3760.1856392</v>
      </c>
      <c r="AQ31" s="1172">
        <v>3670.2914820000001</v>
      </c>
      <c r="AR31" s="1172">
        <v>4015.0609250000002</v>
      </c>
      <c r="AS31" s="1172">
        <v>4712.9744581000004</v>
      </c>
      <c r="AT31" s="1172">
        <v>3812.0921509</v>
      </c>
      <c r="AU31" s="1172">
        <v>3533.3333708</v>
      </c>
      <c r="AV31" s="1172">
        <v>4233.1590149000003</v>
      </c>
      <c r="AW31" s="1172">
        <v>3327.7589085999998</v>
      </c>
      <c r="AX31" s="1172">
        <v>3945.7278446</v>
      </c>
      <c r="AY31" s="1172">
        <v>3113.3209557999999</v>
      </c>
      <c r="AZ31" s="1172">
        <v>3103.6952037999999</v>
      </c>
      <c r="BA31" s="1172">
        <v>3776.3659034000002</v>
      </c>
      <c r="BB31" s="1172">
        <v>4653.6665753999996</v>
      </c>
      <c r="BC31" s="1172">
        <v>1205.5503088999999</v>
      </c>
      <c r="BD31" s="1172">
        <v>1944.8966158000001</v>
      </c>
      <c r="BE31" s="1172">
        <v>2348.6096834</v>
      </c>
      <c r="BF31" s="1172">
        <v>930.93300481999995</v>
      </c>
      <c r="BG31" s="1172">
        <v>2289.8999128999999</v>
      </c>
      <c r="BH31" s="1172">
        <v>2789.6884332</v>
      </c>
      <c r="BI31" s="1172">
        <v>1959.0900279</v>
      </c>
      <c r="BJ31" s="1172">
        <v>996.06780314000002</v>
      </c>
      <c r="BK31" s="1172">
        <v>2717.5377195000001</v>
      </c>
      <c r="BL31" s="1172">
        <v>2346.3659148000002</v>
      </c>
      <c r="BM31" s="1172">
        <v>2597.9697399000001</v>
      </c>
      <c r="BN31" s="1172">
        <v>2902.2824218000001</v>
      </c>
      <c r="BO31" s="1172">
        <v>2026.2817052</v>
      </c>
      <c r="BP31" s="1172">
        <v>2228.7363519999999</v>
      </c>
      <c r="BQ31" s="1172">
        <v>2325.7286388000002</v>
      </c>
      <c r="BR31" s="1172">
        <v>2305.0177014999999</v>
      </c>
      <c r="BS31" s="1172">
        <v>1202.6756542000001</v>
      </c>
      <c r="BT31" s="1172">
        <v>1809.7020969</v>
      </c>
      <c r="BU31" s="1172">
        <v>1727.1846232</v>
      </c>
      <c r="BV31" s="1172">
        <v>2011.0629368</v>
      </c>
      <c r="BW31" s="1172">
        <v>880.21900672000004</v>
      </c>
      <c r="BX31" s="1172">
        <v>1600.1770486</v>
      </c>
      <c r="BY31" s="1172">
        <v>978.79793178</v>
      </c>
      <c r="BZ31" s="1172">
        <v>6776.223328</v>
      </c>
      <c r="CA31" s="1172">
        <v>681.63198413999999</v>
      </c>
      <c r="CB31" s="1172">
        <v>747.51522454999997</v>
      </c>
      <c r="CC31" s="1172">
        <v>885.50522230000001</v>
      </c>
      <c r="CD31" s="1172">
        <v>800.98344253000005</v>
      </c>
      <c r="CE31" s="1172">
        <v>319.18385675000002</v>
      </c>
      <c r="CF31" s="1172">
        <v>519.94570199999998</v>
      </c>
      <c r="CG31" s="1172">
        <v>540.98071780999999</v>
      </c>
      <c r="CH31" s="1172">
        <v>340.38317893999999</v>
      </c>
      <c r="CI31" s="1172">
        <v>909.01458989000002</v>
      </c>
      <c r="CJ31" s="1172">
        <v>601.66553231</v>
      </c>
      <c r="CK31" s="1172">
        <v>197.16712093999999</v>
      </c>
      <c r="CL31" s="1172">
        <v>425.85088101999997</v>
      </c>
      <c r="CM31" s="1172">
        <v>554.41536412000005</v>
      </c>
      <c r="CN31" s="1172">
        <v>1041.7374649999999</v>
      </c>
      <c r="CO31" s="1172">
        <v>234.01153012</v>
      </c>
      <c r="CP31" s="1172">
        <v>711.77825296000003</v>
      </c>
      <c r="CQ31" s="1172">
        <v>387.789895</v>
      </c>
      <c r="CR31" s="1172">
        <v>601.35677422000003</v>
      </c>
      <c r="CS31" s="1172">
        <v>773.07893879000005</v>
      </c>
      <c r="CT31" s="1172">
        <v>674.23431542000003</v>
      </c>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5"/>
      <c r="IY31" s="1173">
        <v>2126.8087811999999</v>
      </c>
      <c r="IZ31" s="1173">
        <v>1997.0241986000001</v>
      </c>
      <c r="JA31" s="1171">
        <v>2706.9889496000001</v>
      </c>
      <c r="JB31" s="1171">
        <v>2550.4686808000001</v>
      </c>
    </row>
    <row r="32" spans="2:262" ht="15">
      <c r="B32" s="2" t="s">
        <v>613</v>
      </c>
      <c r="C32" s="1171">
        <v>3135.7084946999998</v>
      </c>
      <c r="D32" s="1171">
        <v>4818.2179265000004</v>
      </c>
      <c r="E32" s="1171">
        <v>2701.831248</v>
      </c>
      <c r="F32" s="2"/>
      <c r="G32" s="1171">
        <v>3608.6899041000001</v>
      </c>
      <c r="H32" s="1171">
        <v>5163.7643222999995</v>
      </c>
      <c r="I32" s="1171">
        <v>2408.0280637999999</v>
      </c>
      <c r="J32" s="1171">
        <v>3046.9534865999999</v>
      </c>
      <c r="K32" s="1171">
        <v>1267.5308556</v>
      </c>
      <c r="L32" s="1171">
        <v>1300.3624959000001</v>
      </c>
      <c r="M32" s="1171">
        <v>2239.1193874000001</v>
      </c>
      <c r="N32" s="1171">
        <v>2269.1934270000002</v>
      </c>
      <c r="O32" s="1171">
        <v>1792.3551146</v>
      </c>
      <c r="P32" s="1171">
        <v>804.43944913999997</v>
      </c>
      <c r="Q32" s="1171">
        <v>888.68935981000004</v>
      </c>
      <c r="R32" s="1171">
        <v>1446.1688111000001</v>
      </c>
      <c r="S32" s="1170">
        <v>2566.1889870999998</v>
      </c>
      <c r="T32" s="1170">
        <v>3059.4806024999998</v>
      </c>
      <c r="U32" s="1170">
        <v>2646.7271645999999</v>
      </c>
      <c r="V32" s="1170">
        <v>3306.0664310000002</v>
      </c>
      <c r="W32" s="1170">
        <v>1841.9333959999999</v>
      </c>
      <c r="X32" s="1170">
        <v>2483.3493394000002</v>
      </c>
      <c r="Y32" s="1170">
        <v>2516.6713865000002</v>
      </c>
      <c r="Z32" s="1170">
        <v>2852.9192661000002</v>
      </c>
      <c r="AA32" s="1170">
        <v>2605.1246050999998</v>
      </c>
      <c r="AB32" s="1170">
        <v>2190.9693204999999</v>
      </c>
      <c r="AC32" s="1170">
        <v>3657.4416268</v>
      </c>
      <c r="AD32" s="1170">
        <v>3453.7315010000002</v>
      </c>
      <c r="AE32" s="1170">
        <v>3585.5173183000002</v>
      </c>
      <c r="AF32" s="1170">
        <v>3293.5623178000001</v>
      </c>
      <c r="AG32" s="1170">
        <v>2090.1533035000002</v>
      </c>
      <c r="AH32" s="1170">
        <v>216.41846684999999</v>
      </c>
      <c r="AI32" s="1170">
        <v>2751.974749</v>
      </c>
      <c r="AJ32" s="1170">
        <v>3305.1552428</v>
      </c>
      <c r="AK32" s="1170">
        <v>2049.5550195000001</v>
      </c>
      <c r="AL32" s="1170">
        <v>1507.6756344999999</v>
      </c>
      <c r="AM32" s="1170">
        <v>3333.8369034000002</v>
      </c>
      <c r="AN32" s="1170">
        <v>4597.7587862999999</v>
      </c>
      <c r="AO32" s="1170">
        <v>2853.7903858999998</v>
      </c>
      <c r="AP32" s="1170">
        <v>2890.7456391999999</v>
      </c>
      <c r="AQ32" s="1170">
        <v>3060.7514820000001</v>
      </c>
      <c r="AR32" s="1170">
        <v>3727.7209250000001</v>
      </c>
      <c r="AS32" s="1170">
        <v>3821.7044581</v>
      </c>
      <c r="AT32" s="1170">
        <v>3231.9321509000001</v>
      </c>
      <c r="AU32" s="1170">
        <v>3295.4933707999999</v>
      </c>
      <c r="AV32" s="1170">
        <v>4070.2590148999998</v>
      </c>
      <c r="AW32" s="1170">
        <v>2967.2589085999998</v>
      </c>
      <c r="AX32" s="1170">
        <v>3468.0278446000002</v>
      </c>
      <c r="AY32" s="1170">
        <v>3176.8409557999998</v>
      </c>
      <c r="AZ32" s="1170">
        <v>2919.5152038000001</v>
      </c>
      <c r="BA32" s="1170">
        <v>3740.7159034000001</v>
      </c>
      <c r="BB32" s="1170">
        <v>2938.1665754000001</v>
      </c>
      <c r="BC32" s="1170">
        <v>1453.5803089000001</v>
      </c>
      <c r="BD32" s="1170">
        <v>1962.5366157999999</v>
      </c>
      <c r="BE32" s="1170">
        <v>2343.2996834</v>
      </c>
      <c r="BF32" s="1170">
        <v>1305.9030048</v>
      </c>
      <c r="BG32" s="1170">
        <v>2321.5399129000002</v>
      </c>
      <c r="BH32" s="1170">
        <v>2815.1784332000002</v>
      </c>
      <c r="BI32" s="1170">
        <v>1185.1400279</v>
      </c>
      <c r="BJ32" s="1170">
        <v>981.46780314</v>
      </c>
      <c r="BK32" s="1170">
        <v>2736.0777195000001</v>
      </c>
      <c r="BL32" s="1170">
        <v>2357.7859147999998</v>
      </c>
      <c r="BM32" s="1170">
        <v>2610.7097398999999</v>
      </c>
      <c r="BN32" s="1170">
        <v>2812.9824217999999</v>
      </c>
      <c r="BO32" s="1170">
        <v>2028.8417052</v>
      </c>
      <c r="BP32" s="1170">
        <v>2221.926352</v>
      </c>
      <c r="BQ32" s="1170">
        <v>2353.5586388000002</v>
      </c>
      <c r="BR32" s="1170">
        <v>2402.5877015000001</v>
      </c>
      <c r="BS32" s="1170">
        <v>1195.9056542000001</v>
      </c>
      <c r="BT32" s="1170">
        <v>1799.1920969</v>
      </c>
      <c r="BU32" s="1170">
        <v>1684.5246232</v>
      </c>
      <c r="BV32" s="1170">
        <v>2007.7129368000001</v>
      </c>
      <c r="BW32" s="1170">
        <v>894.04900671999997</v>
      </c>
      <c r="BX32" s="1170">
        <v>1612.4770486</v>
      </c>
      <c r="BY32" s="1170">
        <v>983.94793177999998</v>
      </c>
      <c r="BZ32" s="1170">
        <v>6776.0733280000004</v>
      </c>
      <c r="CA32" s="1170">
        <v>717.20198414000004</v>
      </c>
      <c r="CB32" s="1170">
        <v>777.94522455000003</v>
      </c>
      <c r="CC32" s="1170">
        <v>885.50522230000001</v>
      </c>
      <c r="CD32" s="1170">
        <v>703.14344253000002</v>
      </c>
      <c r="CE32" s="1170">
        <v>313.64900958999999</v>
      </c>
      <c r="CF32" s="1170">
        <v>517.86505599999998</v>
      </c>
      <c r="CG32" s="1170">
        <v>578.11071780999998</v>
      </c>
      <c r="CH32" s="1170">
        <v>348.04667893999999</v>
      </c>
      <c r="CI32" s="1170">
        <v>910.23465094999995</v>
      </c>
      <c r="CJ32" s="1170">
        <v>587.55517266000004</v>
      </c>
      <c r="CK32" s="1170">
        <v>204.85135258</v>
      </c>
      <c r="CL32" s="1170">
        <v>436.83578176999998</v>
      </c>
      <c r="CM32" s="1170">
        <v>557.50020627000004</v>
      </c>
      <c r="CN32" s="1170">
        <v>1034.9296147</v>
      </c>
      <c r="CO32" s="1170">
        <v>234.47719239</v>
      </c>
      <c r="CP32" s="1170">
        <v>697.97825295999996</v>
      </c>
      <c r="CQ32" s="1170">
        <v>387.789895</v>
      </c>
      <c r="CR32" s="1170">
        <v>572.86595384999998</v>
      </c>
      <c r="CS32" s="1170">
        <v>760.87893879000001</v>
      </c>
      <c r="CT32" s="1170">
        <v>673.23431542000003</v>
      </c>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5"/>
      <c r="IY32" s="1171">
        <v>1087.4861891</v>
      </c>
      <c r="IZ32" s="1171">
        <v>1300.3624959000001</v>
      </c>
      <c r="JA32" s="1171">
        <v>2239.1193874000001</v>
      </c>
      <c r="JB32" s="1171">
        <v>2269.1934270000002</v>
      </c>
    </row>
    <row r="33" spans="2:262" ht="15">
      <c r="B33" s="2" t="s">
        <v>614</v>
      </c>
      <c r="C33" s="1171">
        <v>1061.5726875</v>
      </c>
      <c r="D33" s="1171">
        <v>412.62040495000002</v>
      </c>
      <c r="E33" s="1171">
        <v>666.59805549999999</v>
      </c>
      <c r="F33" s="2"/>
      <c r="G33" s="1173">
        <v>1325.7990788</v>
      </c>
      <c r="H33" s="1173">
        <v>-120.86778649999999</v>
      </c>
      <c r="I33" s="1171">
        <v>705.19033933000003</v>
      </c>
      <c r="J33" s="1171">
        <v>1044.9639414999999</v>
      </c>
      <c r="K33" s="1173">
        <v>1039.3225921000001</v>
      </c>
      <c r="L33" s="1173">
        <v>696.66170270999999</v>
      </c>
      <c r="M33" s="1171">
        <v>467.86956227000002</v>
      </c>
      <c r="N33" s="1171">
        <v>281.27525377000001</v>
      </c>
      <c r="O33" s="1173">
        <v>1382.2446250999999</v>
      </c>
      <c r="P33" s="1173">
        <v>566.94158083000002</v>
      </c>
      <c r="Q33" s="1173">
        <v>-44.700746879999997</v>
      </c>
      <c r="R33" s="1173">
        <v>622.48679056000003</v>
      </c>
      <c r="S33" s="1172">
        <v>827.51290511000002</v>
      </c>
      <c r="T33" s="1172">
        <v>1030.6750883</v>
      </c>
      <c r="U33" s="1172">
        <v>516.36598220999997</v>
      </c>
      <c r="V33" s="1172">
        <v>36.13686757</v>
      </c>
      <c r="W33" s="1172">
        <v>140.39082475999999</v>
      </c>
      <c r="X33" s="1172">
        <v>1289.5948668000001</v>
      </c>
      <c r="Y33" s="1172">
        <v>187.73143811</v>
      </c>
      <c r="Z33" s="1172">
        <v>-13.897743820000001</v>
      </c>
      <c r="AA33" s="1172">
        <v>-146.01367529999999</v>
      </c>
      <c r="AB33" s="1172">
        <v>301.19742264000001</v>
      </c>
      <c r="AC33" s="1172">
        <v>1299.2618806</v>
      </c>
      <c r="AD33" s="1172">
        <v>339.16776396</v>
      </c>
      <c r="AE33" s="1172">
        <v>1095.8432038999999</v>
      </c>
      <c r="AF33" s="1172">
        <v>363.42231525</v>
      </c>
      <c r="AG33" s="1172">
        <v>153.72071503999999</v>
      </c>
      <c r="AH33" s="1172">
        <v>3059.3000800999998</v>
      </c>
      <c r="AI33" s="1172">
        <v>496.5686</v>
      </c>
      <c r="AJ33" s="1172">
        <v>763</v>
      </c>
      <c r="AK33" s="1172">
        <v>147.60339999999999</v>
      </c>
      <c r="AL33" s="1172">
        <v>599</v>
      </c>
      <c r="AM33" s="1172">
        <v>456.09</v>
      </c>
      <c r="AN33" s="1172">
        <v>347.65</v>
      </c>
      <c r="AO33" s="1172">
        <v>819.39</v>
      </c>
      <c r="AP33" s="1172">
        <v>869.44</v>
      </c>
      <c r="AQ33" s="1172">
        <v>609.54</v>
      </c>
      <c r="AR33" s="1172">
        <v>287.33999999999997</v>
      </c>
      <c r="AS33" s="1172">
        <v>891.27</v>
      </c>
      <c r="AT33" s="1172">
        <v>580.16</v>
      </c>
      <c r="AU33" s="1172">
        <v>237.84</v>
      </c>
      <c r="AV33" s="1172">
        <v>162.9</v>
      </c>
      <c r="AW33" s="1172">
        <v>360.5</v>
      </c>
      <c r="AX33" s="1172">
        <v>477.7</v>
      </c>
      <c r="AY33" s="1172">
        <v>-63.52</v>
      </c>
      <c r="AZ33" s="1172">
        <v>184.18</v>
      </c>
      <c r="BA33" s="1172">
        <v>35.65</v>
      </c>
      <c r="BB33" s="1172">
        <v>1715.5</v>
      </c>
      <c r="BC33" s="1172">
        <v>-248.03</v>
      </c>
      <c r="BD33" s="1172">
        <v>-17.64</v>
      </c>
      <c r="BE33" s="1172">
        <v>5.31</v>
      </c>
      <c r="BF33" s="1172">
        <v>-374.97</v>
      </c>
      <c r="BG33" s="1172">
        <v>-31.64</v>
      </c>
      <c r="BH33" s="1172">
        <v>-25.49</v>
      </c>
      <c r="BI33" s="1172">
        <v>773.95</v>
      </c>
      <c r="BJ33" s="1172">
        <v>14.6</v>
      </c>
      <c r="BK33" s="1172">
        <v>-18.54</v>
      </c>
      <c r="BL33" s="1172">
        <v>-11.42</v>
      </c>
      <c r="BM33" s="1172">
        <v>-12.74</v>
      </c>
      <c r="BN33" s="1172">
        <v>89.3</v>
      </c>
      <c r="BO33" s="1172">
        <v>-2.56</v>
      </c>
      <c r="BP33" s="1172">
        <v>6.81</v>
      </c>
      <c r="BQ33" s="1172">
        <v>-27.83</v>
      </c>
      <c r="BR33" s="1172">
        <v>-97.57</v>
      </c>
      <c r="BS33" s="1172">
        <v>6.77</v>
      </c>
      <c r="BT33" s="1172">
        <v>10.51</v>
      </c>
      <c r="BU33" s="1172">
        <v>42.66</v>
      </c>
      <c r="BV33" s="1172">
        <v>3.35</v>
      </c>
      <c r="BW33" s="1172">
        <v>-13.83</v>
      </c>
      <c r="BX33" s="1172">
        <v>-12.3</v>
      </c>
      <c r="BY33" s="1172">
        <v>-5.15</v>
      </c>
      <c r="BZ33" s="1172">
        <v>0.15</v>
      </c>
      <c r="CA33" s="1172">
        <v>-35.57</v>
      </c>
      <c r="CB33" s="1172">
        <v>-30.43</v>
      </c>
      <c r="CC33" s="1172">
        <v>0</v>
      </c>
      <c r="CD33" s="1172">
        <v>97.84</v>
      </c>
      <c r="CE33" s="1172">
        <v>5.53484716</v>
      </c>
      <c r="CF33" s="1172">
        <v>2.0806460000000002</v>
      </c>
      <c r="CG33" s="1172">
        <v>-37.130000000000003</v>
      </c>
      <c r="CH33" s="1172">
        <v>-7.6635</v>
      </c>
      <c r="CI33" s="1172">
        <v>-1.2200610599999999</v>
      </c>
      <c r="CJ33" s="1172">
        <v>14.110359649999999</v>
      </c>
      <c r="CK33" s="1172">
        <v>-7.6842316400000001</v>
      </c>
      <c r="CL33" s="1172">
        <v>-10.98490075</v>
      </c>
      <c r="CM33" s="1172">
        <v>-3.0848421500000001</v>
      </c>
      <c r="CN33" s="1172">
        <v>6.8078502700000003</v>
      </c>
      <c r="CO33" s="1172">
        <v>-0.46566226999999999</v>
      </c>
      <c r="CP33" s="1172">
        <v>13.8</v>
      </c>
      <c r="CQ33" s="1172">
        <v>0</v>
      </c>
      <c r="CR33" s="1172">
        <v>28.490820370000002</v>
      </c>
      <c r="CS33" s="1172">
        <v>12.2</v>
      </c>
      <c r="CT33" s="1172">
        <v>1</v>
      </c>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5"/>
      <c r="IY33" s="1173">
        <v>1039.3225921000001</v>
      </c>
      <c r="IZ33" s="1173">
        <v>696.66170270999999</v>
      </c>
      <c r="JA33" s="1171">
        <v>467.86956227000002</v>
      </c>
      <c r="JB33" s="1171">
        <v>281.27525377000001</v>
      </c>
    </row>
    <row r="34" spans="2:262" ht="15">
      <c r="B34" s="2" t="s">
        <v>616</v>
      </c>
      <c r="C34" s="1171">
        <v>1102.6491478999999</v>
      </c>
      <c r="D34" s="1171">
        <v>1545.2396365</v>
      </c>
      <c r="E34" s="1171">
        <v>4503.7800017999998</v>
      </c>
      <c r="F34" s="2"/>
      <c r="G34" s="1171">
        <v>1865.9167996000001</v>
      </c>
      <c r="H34" s="1171">
        <v>-759.03031510000005</v>
      </c>
      <c r="I34" s="1171">
        <v>-233.03538560000001</v>
      </c>
      <c r="J34" s="1171">
        <v>-446.84972670000002</v>
      </c>
      <c r="K34" s="1171">
        <v>1318.8280556</v>
      </c>
      <c r="L34" s="1171">
        <v>-6089.3846750000002</v>
      </c>
      <c r="M34" s="1171">
        <v>850.56586331999995</v>
      </c>
      <c r="N34" s="1171">
        <v>-675.38217320000001</v>
      </c>
      <c r="O34" s="1171">
        <v>-167.5652642</v>
      </c>
      <c r="P34" s="1171">
        <v>-3429.2090950000002</v>
      </c>
      <c r="Q34" s="1171">
        <v>322.73472513000002</v>
      </c>
      <c r="R34" s="1171">
        <v>1505.9343418999999</v>
      </c>
      <c r="S34" s="1170">
        <v>-1381.969814</v>
      </c>
      <c r="T34" s="1170">
        <v>-282.21007179999998</v>
      </c>
      <c r="U34" s="1170">
        <v>137.16906595</v>
      </c>
      <c r="V34" s="1170">
        <v>1551.0805783999999</v>
      </c>
      <c r="W34" s="1170">
        <v>1714.6031926999999</v>
      </c>
      <c r="X34" s="1170">
        <v>349.95587760000001</v>
      </c>
      <c r="Y34" s="1170">
        <v>482.02914982999999</v>
      </c>
      <c r="Z34" s="1170">
        <v>-1684.262921</v>
      </c>
      <c r="AA34" s="1170">
        <v>181.83985182999999</v>
      </c>
      <c r="AB34" s="1170">
        <v>-2178.4286240000001</v>
      </c>
      <c r="AC34" s="1170">
        <v>-423.8269209</v>
      </c>
      <c r="AD34" s="1170">
        <v>620.49381697000001</v>
      </c>
      <c r="AE34" s="1170">
        <v>-894.96318080000003</v>
      </c>
      <c r="AF34" s="1170">
        <v>-1685.0859390000001</v>
      </c>
      <c r="AG34" s="1170">
        <v>-1092.6191289999999</v>
      </c>
      <c r="AH34" s="1170">
        <v>-1272.5789850000001</v>
      </c>
      <c r="AI34" s="1170">
        <v>-2439.6581449999999</v>
      </c>
      <c r="AJ34" s="1170">
        <v>-1433.933728</v>
      </c>
      <c r="AK34" s="1170">
        <v>-5077.3300579999996</v>
      </c>
      <c r="AL34" s="1170">
        <v>-139.9689343</v>
      </c>
      <c r="AM34" s="1170">
        <v>-2872.585024</v>
      </c>
      <c r="AN34" s="1170">
        <v>-2054.8012279999998</v>
      </c>
      <c r="AO34" s="1170">
        <v>-4760.0466919999999</v>
      </c>
      <c r="AP34" s="1170">
        <v>-1877.38814</v>
      </c>
      <c r="AQ34" s="1170">
        <v>-2271.403448</v>
      </c>
      <c r="AR34" s="1170">
        <v>-1099.741446</v>
      </c>
      <c r="AS34" s="1170">
        <v>-2172.4056049999999</v>
      </c>
      <c r="AT34" s="1170">
        <v>-1894.4477509999999</v>
      </c>
      <c r="AU34" s="1170">
        <v>1884.5413177999999</v>
      </c>
      <c r="AV34" s="1170">
        <v>-2663.1037769999998</v>
      </c>
      <c r="AW34" s="1170">
        <v>-3301.3951280000001</v>
      </c>
      <c r="AX34" s="1170">
        <v>-689.39490809999995</v>
      </c>
      <c r="AY34" s="1170">
        <v>332.89718615999999</v>
      </c>
      <c r="AZ34" s="1170">
        <v>-456.73956279999999</v>
      </c>
      <c r="BA34" s="1170">
        <v>-2571.1716750000001</v>
      </c>
      <c r="BB34" s="1170">
        <v>-3475.764361</v>
      </c>
      <c r="BC34" s="1170">
        <v>2160.0824413999999</v>
      </c>
      <c r="BD34" s="1170">
        <v>-741.63370080000004</v>
      </c>
      <c r="BE34" s="1170">
        <v>-789.41050170000005</v>
      </c>
      <c r="BF34" s="1170">
        <v>-541.06888919999994</v>
      </c>
      <c r="BG34" s="1170">
        <v>-2041.8096660000001</v>
      </c>
      <c r="BH34" s="1170">
        <v>-1045.727873</v>
      </c>
      <c r="BI34" s="1170">
        <v>1415.3837612</v>
      </c>
      <c r="BJ34" s="1170">
        <v>-1924.2728959999999</v>
      </c>
      <c r="BK34" s="1170">
        <v>661.15123700000004</v>
      </c>
      <c r="BL34" s="1170">
        <v>79.266378394</v>
      </c>
      <c r="BM34" s="1170">
        <v>-90.735571129999997</v>
      </c>
      <c r="BN34" s="1170">
        <v>361.87759409</v>
      </c>
      <c r="BO34" s="1170">
        <v>-131.480445</v>
      </c>
      <c r="BP34" s="1170">
        <v>-382.30527430000001</v>
      </c>
      <c r="BQ34" s="1170">
        <v>26.007039296999999</v>
      </c>
      <c r="BR34" s="1170">
        <v>673.29383960999996</v>
      </c>
      <c r="BS34" s="1170">
        <v>685.96690378000005</v>
      </c>
      <c r="BT34" s="1170">
        <v>2167.6797231</v>
      </c>
      <c r="BU34" s="1170">
        <v>-864.22963649999997</v>
      </c>
      <c r="BV34" s="1170">
        <v>172.04747637</v>
      </c>
      <c r="BW34" s="1170">
        <v>-143.5173997</v>
      </c>
      <c r="BX34" s="1170">
        <v>817.23830916999998</v>
      </c>
      <c r="BY34" s="1170">
        <v>-159.13579669999999</v>
      </c>
      <c r="BZ34" s="1170">
        <v>969.06190300000003</v>
      </c>
      <c r="CA34" s="1170">
        <v>165.99409589000001</v>
      </c>
      <c r="CB34" s="1170">
        <v>631.73056541000005</v>
      </c>
      <c r="CC34" s="1170">
        <v>129.73713627999999</v>
      </c>
      <c r="CD34" s="1170">
        <v>-1157.0035359999999</v>
      </c>
      <c r="CE34" s="1170">
        <v>120.98109891</v>
      </c>
      <c r="CF34" s="1170">
        <v>925.65559034</v>
      </c>
      <c r="CG34" s="1170">
        <v>447.90210381000003</v>
      </c>
      <c r="CH34" s="1170">
        <v>-139.33845439999999</v>
      </c>
      <c r="CI34" s="1170">
        <v>1255.0023862</v>
      </c>
      <c r="CJ34" s="1170">
        <v>487.70921628000002</v>
      </c>
      <c r="CK34" s="1170">
        <v>-648.47755340000003</v>
      </c>
      <c r="CL34" s="1170">
        <v>-768.40464729999997</v>
      </c>
      <c r="CM34" s="1170">
        <v>-204.52152229999999</v>
      </c>
      <c r="CN34" s="1170">
        <v>-1058.7273250000001</v>
      </c>
      <c r="CO34" s="1170">
        <v>275.08189571999998</v>
      </c>
      <c r="CP34" s="1170">
        <v>-139.2001362</v>
      </c>
      <c r="CQ34" s="1170">
        <v>-361.80447220000002</v>
      </c>
      <c r="CR34" s="1170">
        <v>351.07499216000002</v>
      </c>
      <c r="CS34" s="1170">
        <v>390.23646387999997</v>
      </c>
      <c r="CT34" s="1170">
        <v>-554.19768669999996</v>
      </c>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5"/>
      <c r="IY34" s="1171">
        <v>1318.8280556</v>
      </c>
      <c r="IZ34" s="1171">
        <v>-6089.3846750000002</v>
      </c>
      <c r="JA34" s="1171">
        <v>850.56586331999995</v>
      </c>
      <c r="JB34" s="1171">
        <v>-675.38217320000001</v>
      </c>
    </row>
    <row r="35" spans="2:262" ht="15">
      <c r="B35" s="2" t="s">
        <v>612</v>
      </c>
      <c r="C35" s="1171">
        <v>2092.6926960999999</v>
      </c>
      <c r="D35" s="1171">
        <v>1125.7331220000001</v>
      </c>
      <c r="E35" s="1171">
        <v>2951.9770551000001</v>
      </c>
      <c r="F35" s="2"/>
      <c r="G35" s="1173">
        <v>2666.3395875000001</v>
      </c>
      <c r="H35" s="1173">
        <v>662.57911091999995</v>
      </c>
      <c r="I35" s="1171">
        <v>410.76047270999999</v>
      </c>
      <c r="J35" s="1171">
        <v>-432.85185589999998</v>
      </c>
      <c r="K35" s="1173">
        <v>422.03813277</v>
      </c>
      <c r="L35" s="1173">
        <v>-159.10247749999999</v>
      </c>
      <c r="M35" s="1171">
        <v>1693.4784302</v>
      </c>
      <c r="N35" s="1171">
        <v>1794.7911994999999</v>
      </c>
      <c r="O35" s="1173">
        <v>-870.09335160000001</v>
      </c>
      <c r="P35" s="1173">
        <v>1252.4186738000001</v>
      </c>
      <c r="Q35" s="1173">
        <v>2281.8829814999999</v>
      </c>
      <c r="R35" s="1173">
        <v>3082.7380683000001</v>
      </c>
      <c r="S35" s="1172">
        <v>-715.11662539999998</v>
      </c>
      <c r="T35" s="1172">
        <v>637.10267432000001</v>
      </c>
      <c r="U35" s="1172">
        <v>408.09622736</v>
      </c>
      <c r="V35" s="1172">
        <v>-14.73270232</v>
      </c>
      <c r="W35" s="1172">
        <v>1867.6810513999999</v>
      </c>
      <c r="X35" s="1172">
        <v>90.808538773999999</v>
      </c>
      <c r="Y35" s="1172">
        <v>1063.5028224</v>
      </c>
      <c r="Z35" s="1172">
        <v>-1810.7951909999999</v>
      </c>
      <c r="AA35" s="1172">
        <v>1985.6794609999999</v>
      </c>
      <c r="AB35" s="1172">
        <v>-744.14010370000005</v>
      </c>
      <c r="AC35" s="1172">
        <v>2377.6522540000001</v>
      </c>
      <c r="AD35" s="1172">
        <v>2393.165927</v>
      </c>
      <c r="AE35" s="1172">
        <v>1314.1877879000001</v>
      </c>
      <c r="AF35" s="1172">
        <v>1229.1086235</v>
      </c>
      <c r="AG35" s="1172">
        <v>1513.8407930999999</v>
      </c>
      <c r="AH35" s="1172">
        <v>1026.8603808</v>
      </c>
      <c r="AI35" s="1172">
        <v>1590.2182504</v>
      </c>
      <c r="AJ35" s="1172">
        <v>874.77950598999996</v>
      </c>
      <c r="AK35" s="1172">
        <v>-2286.6893129999999</v>
      </c>
      <c r="AL35" s="1172">
        <v>-578.47071919999996</v>
      </c>
      <c r="AM35" s="1172">
        <v>1358.7374053999999</v>
      </c>
      <c r="AN35" s="1172">
        <v>3947.3153256999999</v>
      </c>
      <c r="AO35" s="1172">
        <v>1662.8910808999999</v>
      </c>
      <c r="AP35" s="1172">
        <v>127.26372103</v>
      </c>
      <c r="AQ35" s="1172">
        <v>772.46092867000004</v>
      </c>
      <c r="AR35" s="1172">
        <v>763.60097381000003</v>
      </c>
      <c r="AS35" s="1172">
        <v>3298.4041689999999</v>
      </c>
      <c r="AT35" s="1172">
        <v>-1199.3675029999999</v>
      </c>
      <c r="AU35" s="1172">
        <v>3163.7173118999999</v>
      </c>
      <c r="AV35" s="1172">
        <v>-1295.4275540000001</v>
      </c>
      <c r="AW35" s="1172">
        <v>486.60173227000001</v>
      </c>
      <c r="AX35" s="1172">
        <v>231.45984414</v>
      </c>
      <c r="AY35" s="1172">
        <v>2204.1531169</v>
      </c>
      <c r="AZ35" s="1172">
        <v>543.39152949000004</v>
      </c>
      <c r="BA35" s="1172">
        <v>-266.03533809999999</v>
      </c>
      <c r="BB35" s="1172">
        <v>-1120.186557</v>
      </c>
      <c r="BC35" s="1172">
        <v>1588.0992784</v>
      </c>
      <c r="BD35" s="1172">
        <v>313.10843025999998</v>
      </c>
      <c r="BE35" s="1172">
        <v>723.94380379999996</v>
      </c>
      <c r="BF35" s="1172">
        <v>725.36809550999999</v>
      </c>
      <c r="BG35" s="1172">
        <v>-1067.8109649999999</v>
      </c>
      <c r="BH35" s="1172">
        <v>-610.55980729999999</v>
      </c>
      <c r="BI35" s="1172">
        <v>3241.7345992999999</v>
      </c>
      <c r="BJ35" s="1172">
        <v>-491.63509060000001</v>
      </c>
      <c r="BK35" s="1172">
        <v>475.6789584</v>
      </c>
      <c r="BL35" s="1172">
        <v>-428.80895420000002</v>
      </c>
      <c r="BM35" s="1172">
        <v>-199.99994670000001</v>
      </c>
      <c r="BN35" s="1172">
        <v>-30.522592509999999</v>
      </c>
      <c r="BO35" s="1172">
        <v>-53.417512309999999</v>
      </c>
      <c r="BP35" s="1172">
        <v>499.17593611000001</v>
      </c>
      <c r="BQ35" s="1172">
        <v>899.7766537</v>
      </c>
      <c r="BR35" s="1172">
        <v>723.83299034000004</v>
      </c>
      <c r="BS35" s="1172">
        <v>312.72239962999998</v>
      </c>
      <c r="BT35" s="1172">
        <v>1160.2850942</v>
      </c>
      <c r="BU35" s="1172">
        <v>835.01357007000001</v>
      </c>
      <c r="BV35" s="1172">
        <v>755.42946753000001</v>
      </c>
      <c r="BW35" s="1172">
        <v>283.05036656999999</v>
      </c>
      <c r="BX35" s="1172">
        <v>116.68568018000001</v>
      </c>
      <c r="BY35" s="1172">
        <v>-210.95974670000001</v>
      </c>
      <c r="BZ35" s="1172">
        <v>1242.3482339</v>
      </c>
      <c r="CA35" s="1172">
        <v>337.17747543000002</v>
      </c>
      <c r="CB35" s="1172">
        <v>568.75998059999995</v>
      </c>
      <c r="CC35" s="1172">
        <v>717.43797042999995</v>
      </c>
      <c r="CD35" s="1172">
        <v>-547.21427189999997</v>
      </c>
      <c r="CE35" s="1172">
        <v>146.05209411000001</v>
      </c>
      <c r="CF35" s="1172">
        <v>566.31890074</v>
      </c>
      <c r="CG35" s="1172">
        <v>542.66526331</v>
      </c>
      <c r="CH35" s="1172">
        <v>229.72096239999999</v>
      </c>
      <c r="CI35" s="1172">
        <v>609.35210015999996</v>
      </c>
      <c r="CJ35" s="1172">
        <v>-168.52514429999999</v>
      </c>
      <c r="CK35" s="1172">
        <v>-610.02593330000002</v>
      </c>
      <c r="CL35" s="1172">
        <v>-437.49273069999998</v>
      </c>
      <c r="CM35" s="1172">
        <v>534.07405709</v>
      </c>
      <c r="CN35" s="1172">
        <v>748.90497033999998</v>
      </c>
      <c r="CO35" s="1172">
        <v>418.73247065999999</v>
      </c>
      <c r="CP35" s="1172">
        <v>620.16404197999998</v>
      </c>
      <c r="CQ35" s="1172">
        <v>409.84496736</v>
      </c>
      <c r="CR35" s="1172">
        <v>525.79504817999998</v>
      </c>
      <c r="CS35" s="1172">
        <v>501.94062208000003</v>
      </c>
      <c r="CT35" s="1172">
        <v>-158.8960582</v>
      </c>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5"/>
      <c r="IY35" s="1173">
        <v>422.03813277</v>
      </c>
      <c r="IZ35" s="1173">
        <v>-159.10247749999999</v>
      </c>
      <c r="JA35" s="1171">
        <v>1693.4784302</v>
      </c>
      <c r="JB35" s="1171">
        <v>1794.7911994999999</v>
      </c>
    </row>
    <row r="36" spans="2:262" ht="15">
      <c r="B36" s="2" t="s">
        <v>617</v>
      </c>
      <c r="C36" s="1171">
        <v>740.35048843000004</v>
      </c>
      <c r="D36" s="1171">
        <v>1530.0532917</v>
      </c>
      <c r="E36" s="1171">
        <v>1271.5106862</v>
      </c>
      <c r="F36" s="2"/>
      <c r="G36" s="1173">
        <v>1961.1817182</v>
      </c>
      <c r="H36" s="1173">
        <v>153.97403506000001</v>
      </c>
      <c r="I36" s="1171">
        <v>-282.61091299999998</v>
      </c>
      <c r="J36" s="1171">
        <v>-776.41960089999998</v>
      </c>
      <c r="K36" s="1173">
        <v>1318.3604018000001</v>
      </c>
      <c r="L36" s="1173">
        <v>96.628315364000002</v>
      </c>
      <c r="M36" s="1171">
        <v>589.61152502000004</v>
      </c>
      <c r="N36" s="1171">
        <v>335.62500352000001</v>
      </c>
      <c r="O36" s="1173">
        <v>-332.44320800000003</v>
      </c>
      <c r="P36" s="1173">
        <v>171.23092897999999</v>
      </c>
      <c r="Q36" s="1173">
        <v>1385.9599281000001</v>
      </c>
      <c r="R36" s="1173">
        <v>1849.8462919999999</v>
      </c>
      <c r="S36" s="1172">
        <v>-596.57243119999998</v>
      </c>
      <c r="T36" s="1172">
        <v>664.38391356</v>
      </c>
      <c r="U36" s="1172">
        <v>148.50534099000001</v>
      </c>
      <c r="V36" s="1172">
        <v>147.34632328999999</v>
      </c>
      <c r="W36" s="1172">
        <v>560.28539360000002</v>
      </c>
      <c r="X36" s="1172">
        <v>-857.71234549999997</v>
      </c>
      <c r="Y36" s="1172">
        <v>387.85163791000002</v>
      </c>
      <c r="Z36" s="1172">
        <v>-253.1304854</v>
      </c>
      <c r="AA36" s="1172">
        <v>1091.8468674999999</v>
      </c>
      <c r="AB36" s="1172">
        <v>819.83663648000004</v>
      </c>
      <c r="AC36" s="1172">
        <v>1540.8360545999999</v>
      </c>
      <c r="AD36" s="1172">
        <v>1147.3183475999999</v>
      </c>
      <c r="AE36" s="1172">
        <v>119.7713431</v>
      </c>
      <c r="AF36" s="1172">
        <v>159.52309416</v>
      </c>
      <c r="AG36" s="1172">
        <v>619.33329085000003</v>
      </c>
      <c r="AH36" s="1172">
        <v>4.1252598666000004</v>
      </c>
      <c r="AI36" s="1172">
        <v>461.65791725000003</v>
      </c>
      <c r="AJ36" s="1172">
        <v>-37.034726329999998</v>
      </c>
      <c r="AK36" s="1172">
        <v>-297.47479149999998</v>
      </c>
      <c r="AL36" s="1172">
        <v>312.22806313000001</v>
      </c>
      <c r="AM36" s="1172">
        <v>1056.7376283000001</v>
      </c>
      <c r="AN36" s="1172">
        <v>373.94712012999997</v>
      </c>
      <c r="AO36" s="1172">
        <v>1187.4189464999999</v>
      </c>
      <c r="AP36" s="1172">
        <v>1492.3488106</v>
      </c>
      <c r="AQ36" s="1172">
        <v>-106.4040988</v>
      </c>
      <c r="AR36" s="1172">
        <v>-295.37721900000003</v>
      </c>
      <c r="AS36" s="1172">
        <v>642.16161142999999</v>
      </c>
      <c r="AT36" s="1172">
        <v>862.36939746999997</v>
      </c>
      <c r="AU36" s="1172">
        <v>27.518021749999999</v>
      </c>
      <c r="AV36" s="1172">
        <v>288.49768397999998</v>
      </c>
      <c r="AW36" s="1172">
        <v>-108.8589707</v>
      </c>
      <c r="AX36" s="1172">
        <v>143.16518045999999</v>
      </c>
      <c r="AY36" s="1172">
        <v>881.80828741000005</v>
      </c>
      <c r="AZ36" s="1172">
        <v>-174.8713012</v>
      </c>
      <c r="BA36" s="1172">
        <v>-336.91599600000001</v>
      </c>
      <c r="BB36" s="1172">
        <v>-115.6212572</v>
      </c>
      <c r="BC36" s="1172">
        <v>173.75357461999999</v>
      </c>
      <c r="BD36" s="1172">
        <v>358.64601320999998</v>
      </c>
      <c r="BE36" s="1172">
        <v>607.88599933</v>
      </c>
      <c r="BF36" s="1172">
        <v>387.21111476999999</v>
      </c>
      <c r="BG36" s="1172">
        <v>39.994125928000003</v>
      </c>
      <c r="BH36" s="1172">
        <v>267.75433339</v>
      </c>
      <c r="BI36" s="1172">
        <v>320.28104912999999</v>
      </c>
      <c r="BJ36" s="1172">
        <v>616.06302690999996</v>
      </c>
      <c r="BK36" s="1172">
        <v>227.55093371999999</v>
      </c>
      <c r="BL36" s="1172">
        <v>13.496335126</v>
      </c>
      <c r="BM36" s="1172">
        <v>-186.75087300000001</v>
      </c>
      <c r="BN36" s="1172">
        <v>79.970783397999995</v>
      </c>
      <c r="BO36" s="1172">
        <v>-114.0998259</v>
      </c>
      <c r="BP36" s="1172">
        <v>-102.8783167</v>
      </c>
      <c r="BQ36" s="1172">
        <v>-5.1981556360000001</v>
      </c>
      <c r="BR36" s="1172">
        <v>142.06827444000001</v>
      </c>
      <c r="BS36" s="1172">
        <v>-22.57058065</v>
      </c>
      <c r="BT36" s="1172">
        <v>-16.545435680000001</v>
      </c>
      <c r="BU36" s="1172">
        <v>63.067831011999999</v>
      </c>
      <c r="BV36" s="1172">
        <v>72.520167639999997</v>
      </c>
      <c r="BW36" s="1172">
        <v>26.358534651999999</v>
      </c>
      <c r="BX36" s="1172">
        <v>33.725384085000002</v>
      </c>
      <c r="BY36" s="1172">
        <v>5.3037986506000001</v>
      </c>
      <c r="BZ36" s="1172">
        <v>79.716536814999998</v>
      </c>
      <c r="CA36" s="1172">
        <v>0</v>
      </c>
      <c r="CB36" s="1172">
        <v>0</v>
      </c>
      <c r="CC36" s="1172">
        <v>7.7868884175000002</v>
      </c>
      <c r="CD36" s="1172">
        <v>16.494507075000001</v>
      </c>
      <c r="CE36" s="1172">
        <v>0</v>
      </c>
      <c r="CF36" s="1172">
        <v>0</v>
      </c>
      <c r="CG36" s="1172">
        <v>0</v>
      </c>
      <c r="CH36" s="1172">
        <v>0</v>
      </c>
      <c r="CI36" s="1172">
        <v>0</v>
      </c>
      <c r="CJ36" s="1172">
        <v>0</v>
      </c>
      <c r="CK36" s="1172">
        <v>0</v>
      </c>
      <c r="CL36" s="1172">
        <v>0</v>
      </c>
      <c r="CM36" s="1172">
        <v>0</v>
      </c>
      <c r="CN36" s="1172">
        <v>0</v>
      </c>
      <c r="CO36" s="1172">
        <v>0</v>
      </c>
      <c r="CP36" s="1172">
        <v>0</v>
      </c>
      <c r="CQ36" s="1172">
        <v>0</v>
      </c>
      <c r="CR36" s="1172">
        <v>0</v>
      </c>
      <c r="CS36" s="1172">
        <v>0</v>
      </c>
      <c r="CT36" s="1172">
        <v>0</v>
      </c>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5"/>
      <c r="IY36" s="1173">
        <v>1318.3604018000001</v>
      </c>
      <c r="IZ36" s="1173">
        <v>96.628315364000002</v>
      </c>
      <c r="JA36" s="1171">
        <v>589.61152502000004</v>
      </c>
      <c r="JB36" s="1171">
        <v>335.62500352000001</v>
      </c>
    </row>
    <row r="37" spans="2:262" ht="15">
      <c r="B37" s="2" t="s">
        <v>618</v>
      </c>
      <c r="C37" s="1171">
        <v>1352.3422077</v>
      </c>
      <c r="D37" s="1171">
        <v>-404.32016970000001</v>
      </c>
      <c r="E37" s="1171">
        <v>1680.4663688000001</v>
      </c>
      <c r="F37" s="2"/>
      <c r="G37" s="1173">
        <v>705.15786926999999</v>
      </c>
      <c r="H37" s="1173">
        <v>508.60507584999999</v>
      </c>
      <c r="I37" s="1171">
        <v>693.37138570000002</v>
      </c>
      <c r="J37" s="1171">
        <v>343.56774498999999</v>
      </c>
      <c r="K37" s="1173">
        <v>-896.32226909999997</v>
      </c>
      <c r="L37" s="1173">
        <v>-255.73079290000001</v>
      </c>
      <c r="M37" s="1171">
        <v>1103.8669050999999</v>
      </c>
      <c r="N37" s="1171">
        <v>1459.1661959999999</v>
      </c>
      <c r="O37" s="1173">
        <v>-537.65014369999994</v>
      </c>
      <c r="P37" s="1173">
        <v>1081.1877448</v>
      </c>
      <c r="Q37" s="1173">
        <v>895.92305335000003</v>
      </c>
      <c r="R37" s="1173">
        <v>1232.8917762000001</v>
      </c>
      <c r="S37" s="1172">
        <v>-118.54419420000001</v>
      </c>
      <c r="T37" s="1172">
        <v>-27.281239240000001</v>
      </c>
      <c r="U37" s="1172">
        <v>259.59088637000002</v>
      </c>
      <c r="V37" s="1172">
        <v>-162.07902559999999</v>
      </c>
      <c r="W37" s="1172">
        <v>1307.3956578</v>
      </c>
      <c r="X37" s="1172">
        <v>948.52088432000005</v>
      </c>
      <c r="Y37" s="1172">
        <v>675.65118447999998</v>
      </c>
      <c r="Z37" s="1172">
        <v>-1557.6647049999999</v>
      </c>
      <c r="AA37" s="1172">
        <v>893.83259344999999</v>
      </c>
      <c r="AB37" s="1172">
        <v>-1563.9767400000001</v>
      </c>
      <c r="AC37" s="1172">
        <v>836.81619937000005</v>
      </c>
      <c r="AD37" s="1172">
        <v>1245.8475794999999</v>
      </c>
      <c r="AE37" s="1172">
        <v>1194.4164447999999</v>
      </c>
      <c r="AF37" s="1172">
        <v>1069.5855294</v>
      </c>
      <c r="AG37" s="1172">
        <v>894.50750221999999</v>
      </c>
      <c r="AH37" s="1172">
        <v>1022.7351209</v>
      </c>
      <c r="AI37" s="1172">
        <v>1128.5603331</v>
      </c>
      <c r="AJ37" s="1172">
        <v>911.81423231999997</v>
      </c>
      <c r="AK37" s="1172">
        <v>-1989.214522</v>
      </c>
      <c r="AL37" s="1172">
        <v>-890.69878229999995</v>
      </c>
      <c r="AM37" s="1172">
        <v>301.99977711999998</v>
      </c>
      <c r="AN37" s="1172">
        <v>3573.3682054999999</v>
      </c>
      <c r="AO37" s="1172">
        <v>475.47213441999997</v>
      </c>
      <c r="AP37" s="1172">
        <v>-1365.08509</v>
      </c>
      <c r="AQ37" s="1172">
        <v>878.8650275</v>
      </c>
      <c r="AR37" s="1172">
        <v>1058.9781928</v>
      </c>
      <c r="AS37" s="1172">
        <v>2656.2425575000002</v>
      </c>
      <c r="AT37" s="1172">
        <v>-2061.7368999999999</v>
      </c>
      <c r="AU37" s="1172">
        <v>3136.1992902000002</v>
      </c>
      <c r="AV37" s="1172">
        <v>-1583.925238</v>
      </c>
      <c r="AW37" s="1172">
        <v>595.46070297999995</v>
      </c>
      <c r="AX37" s="1172">
        <v>88.294663684</v>
      </c>
      <c r="AY37" s="1172">
        <v>1322.3448295000001</v>
      </c>
      <c r="AZ37" s="1172">
        <v>718.26283072000001</v>
      </c>
      <c r="BA37" s="1172">
        <v>70.880657940999996</v>
      </c>
      <c r="BB37" s="1172">
        <v>-1004.5653</v>
      </c>
      <c r="BC37" s="1172">
        <v>1414.3457037999999</v>
      </c>
      <c r="BD37" s="1172">
        <v>-45.537582960000002</v>
      </c>
      <c r="BE37" s="1172">
        <v>116.05780446999999</v>
      </c>
      <c r="BF37" s="1172">
        <v>338.15698072999999</v>
      </c>
      <c r="BG37" s="1172">
        <v>-1107.8050909999999</v>
      </c>
      <c r="BH37" s="1172">
        <v>-878.31414070000005</v>
      </c>
      <c r="BI37" s="1172">
        <v>2921.4535501</v>
      </c>
      <c r="BJ37" s="1172">
        <v>-1107.698118</v>
      </c>
      <c r="BK37" s="1172">
        <v>248.12802468000001</v>
      </c>
      <c r="BL37" s="1172">
        <v>-442.30528930000003</v>
      </c>
      <c r="BM37" s="1172">
        <v>-13.24907374</v>
      </c>
      <c r="BN37" s="1172">
        <v>-110.4933759</v>
      </c>
      <c r="BO37" s="1172">
        <v>60.682313602999997</v>
      </c>
      <c r="BP37" s="1172">
        <v>602.05425286000002</v>
      </c>
      <c r="BQ37" s="1172">
        <v>904.97480932999997</v>
      </c>
      <c r="BR37" s="1172">
        <v>581.76471590999995</v>
      </c>
      <c r="BS37" s="1172">
        <v>335.29298029</v>
      </c>
      <c r="BT37" s="1172">
        <v>1176.8305299000001</v>
      </c>
      <c r="BU37" s="1172">
        <v>771.94573906000005</v>
      </c>
      <c r="BV37" s="1172">
        <v>682.90929989000006</v>
      </c>
      <c r="BW37" s="1172">
        <v>256.69183192000003</v>
      </c>
      <c r="BX37" s="1172">
        <v>82.960296098000001</v>
      </c>
      <c r="BY37" s="1172">
        <v>-216.2635453</v>
      </c>
      <c r="BZ37" s="1172">
        <v>1162.6316971000001</v>
      </c>
      <c r="CA37" s="1172">
        <v>337.17747543000002</v>
      </c>
      <c r="CB37" s="1172">
        <v>568.75998059999995</v>
      </c>
      <c r="CC37" s="1172">
        <v>709.65108200999998</v>
      </c>
      <c r="CD37" s="1172">
        <v>-563.70877900000005</v>
      </c>
      <c r="CE37" s="1172">
        <v>146.05209411000001</v>
      </c>
      <c r="CF37" s="1172">
        <v>566.31890074</v>
      </c>
      <c r="CG37" s="1172">
        <v>542.66526331</v>
      </c>
      <c r="CH37" s="1172">
        <v>229.72096239999999</v>
      </c>
      <c r="CI37" s="1172">
        <v>609.35210015999996</v>
      </c>
      <c r="CJ37" s="1172">
        <v>-168.52514429999999</v>
      </c>
      <c r="CK37" s="1172">
        <v>-610.02593330000002</v>
      </c>
      <c r="CL37" s="1172">
        <v>-437.49273069999998</v>
      </c>
      <c r="CM37" s="1172">
        <v>534.07405709</v>
      </c>
      <c r="CN37" s="1172">
        <v>748.90497033999998</v>
      </c>
      <c r="CO37" s="1172">
        <v>418.73247065999999</v>
      </c>
      <c r="CP37" s="1172">
        <v>620.16404197999998</v>
      </c>
      <c r="CQ37" s="1172">
        <v>409.84496736</v>
      </c>
      <c r="CR37" s="1172">
        <v>525.79504817999998</v>
      </c>
      <c r="CS37" s="1172">
        <v>501.94062208000003</v>
      </c>
      <c r="CT37" s="1172">
        <v>-158.8960582</v>
      </c>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5"/>
      <c r="IY37" s="1173">
        <v>-896.32226909999997</v>
      </c>
      <c r="IZ37" s="1173">
        <v>-255.73079290000001</v>
      </c>
      <c r="JA37" s="1171">
        <v>1103.8669050999999</v>
      </c>
      <c r="JB37" s="1171">
        <v>1459.1661959999999</v>
      </c>
    </row>
    <row r="38" spans="2:262" ht="15">
      <c r="B38" s="2" t="s">
        <v>615</v>
      </c>
      <c r="C38" s="1171">
        <v>990.04354826999997</v>
      </c>
      <c r="D38" s="1171">
        <v>-419.50651440000001</v>
      </c>
      <c r="E38" s="1171">
        <v>-1551.8029469999999</v>
      </c>
      <c r="F38" s="2"/>
      <c r="G38" s="1171">
        <v>800.42278791000001</v>
      </c>
      <c r="H38" s="1171">
        <v>1421.609426</v>
      </c>
      <c r="I38" s="1171">
        <v>643.79585835</v>
      </c>
      <c r="J38" s="1171">
        <v>13.997870797999999</v>
      </c>
      <c r="K38" s="1171">
        <v>-896.78992289999997</v>
      </c>
      <c r="L38" s="1171">
        <v>5930.2821977000003</v>
      </c>
      <c r="M38" s="1171">
        <v>842.91256683999995</v>
      </c>
      <c r="N38" s="1171">
        <v>2470.1733727000001</v>
      </c>
      <c r="O38" s="1171">
        <v>-702.5280874</v>
      </c>
      <c r="P38" s="1171">
        <v>4681.6277687000002</v>
      </c>
      <c r="Q38" s="1171">
        <v>1959.1482563</v>
      </c>
      <c r="R38" s="1171">
        <v>1576.8037263000001</v>
      </c>
      <c r="S38" s="1170">
        <v>666.85318903999996</v>
      </c>
      <c r="T38" s="1170">
        <v>919.31274612000004</v>
      </c>
      <c r="U38" s="1170">
        <v>270.92716142</v>
      </c>
      <c r="V38" s="1170">
        <v>-1565.813281</v>
      </c>
      <c r="W38" s="1170">
        <v>153.07785867999999</v>
      </c>
      <c r="X38" s="1170">
        <v>-259.1473388</v>
      </c>
      <c r="Y38" s="1170">
        <v>581.47367255999995</v>
      </c>
      <c r="Z38" s="1170">
        <v>-126.5322695</v>
      </c>
      <c r="AA38" s="1170">
        <v>1803.8396091</v>
      </c>
      <c r="AB38" s="1170">
        <v>1434.2885203999999</v>
      </c>
      <c r="AC38" s="1170">
        <v>2801.4791749000001</v>
      </c>
      <c r="AD38" s="1170">
        <v>1772.67211</v>
      </c>
      <c r="AE38" s="1170">
        <v>2209.1509686999998</v>
      </c>
      <c r="AF38" s="1170">
        <v>2914.1945627</v>
      </c>
      <c r="AG38" s="1170">
        <v>2606.4599222000002</v>
      </c>
      <c r="AH38" s="1170">
        <v>2299.4393653000002</v>
      </c>
      <c r="AI38" s="1170">
        <v>4029.8763958999998</v>
      </c>
      <c r="AJ38" s="1170">
        <v>2308.7132338000001</v>
      </c>
      <c r="AK38" s="1170">
        <v>2790.6407451</v>
      </c>
      <c r="AL38" s="1170">
        <v>-438.50178490000002</v>
      </c>
      <c r="AM38" s="1170">
        <v>4231.3224292000004</v>
      </c>
      <c r="AN38" s="1170">
        <v>6002.1165533000003</v>
      </c>
      <c r="AO38" s="1170">
        <v>6422.9377727000001</v>
      </c>
      <c r="AP38" s="1170">
        <v>2004.6518610000001</v>
      </c>
      <c r="AQ38" s="1170">
        <v>3043.8643763</v>
      </c>
      <c r="AR38" s="1170">
        <v>1863.3424195</v>
      </c>
      <c r="AS38" s="1170">
        <v>5470.8097740000003</v>
      </c>
      <c r="AT38" s="1170">
        <v>695.08024751999994</v>
      </c>
      <c r="AU38" s="1170">
        <v>1279.1759941</v>
      </c>
      <c r="AV38" s="1170">
        <v>1367.6762228</v>
      </c>
      <c r="AW38" s="1170">
        <v>3787.9968604000001</v>
      </c>
      <c r="AX38" s="1170">
        <v>920.85475226999995</v>
      </c>
      <c r="AY38" s="1170">
        <v>1871.2559306999999</v>
      </c>
      <c r="AZ38" s="1170">
        <v>1000.1310923</v>
      </c>
      <c r="BA38" s="1170">
        <v>2305.1363365000002</v>
      </c>
      <c r="BB38" s="1170">
        <v>2355.5778040999999</v>
      </c>
      <c r="BC38" s="1170">
        <v>-571.98316299999999</v>
      </c>
      <c r="BD38" s="1170">
        <v>1054.742131</v>
      </c>
      <c r="BE38" s="1170">
        <v>1513.3543053999999</v>
      </c>
      <c r="BF38" s="1170">
        <v>1266.4369847</v>
      </c>
      <c r="BG38" s="1170">
        <v>973.99870014999999</v>
      </c>
      <c r="BH38" s="1170">
        <v>435.16806607000001</v>
      </c>
      <c r="BI38" s="1170">
        <v>1826.3508380000001</v>
      </c>
      <c r="BJ38" s="1170">
        <v>1432.6378052</v>
      </c>
      <c r="BK38" s="1170">
        <v>-185.47227860000001</v>
      </c>
      <c r="BL38" s="1170">
        <v>-508.07533260000002</v>
      </c>
      <c r="BM38" s="1170">
        <v>-109.26437559999999</v>
      </c>
      <c r="BN38" s="1170">
        <v>-392.40018659999998</v>
      </c>
      <c r="BO38" s="1170">
        <v>78.062932700000005</v>
      </c>
      <c r="BP38" s="1170">
        <v>881.48121040000001</v>
      </c>
      <c r="BQ38" s="1170">
        <v>873.76961440000002</v>
      </c>
      <c r="BR38" s="1170">
        <v>50.539150730000003</v>
      </c>
      <c r="BS38" s="1170">
        <v>-373.24450409999997</v>
      </c>
      <c r="BT38" s="1170">
        <v>-1007.394629</v>
      </c>
      <c r="BU38" s="1170">
        <v>1699.2432065999999</v>
      </c>
      <c r="BV38" s="1170">
        <v>583.38199115999998</v>
      </c>
      <c r="BW38" s="1170">
        <v>426.56776626999999</v>
      </c>
      <c r="BX38" s="1170">
        <v>-700.55262900000002</v>
      </c>
      <c r="BY38" s="1170">
        <v>-51.823949980000002</v>
      </c>
      <c r="BZ38" s="1170">
        <v>273.28633088999999</v>
      </c>
      <c r="CA38" s="1170">
        <v>171.18337954</v>
      </c>
      <c r="CB38" s="1170">
        <v>-62.970584809999998</v>
      </c>
      <c r="CC38" s="1170">
        <v>587.70083414999999</v>
      </c>
      <c r="CD38" s="1170">
        <v>609.78926367999998</v>
      </c>
      <c r="CE38" s="1170">
        <v>25.070995199999999</v>
      </c>
      <c r="CF38" s="1170">
        <v>-359.3366896</v>
      </c>
      <c r="CG38" s="1170">
        <v>94.7631595</v>
      </c>
      <c r="CH38" s="1170">
        <v>369.05941681000002</v>
      </c>
      <c r="CI38" s="1170">
        <v>-645.65028600000005</v>
      </c>
      <c r="CJ38" s="1170">
        <v>-656.23436059999995</v>
      </c>
      <c r="CK38" s="1170">
        <v>38.451620149999997</v>
      </c>
      <c r="CL38" s="1170">
        <v>330.91191660999999</v>
      </c>
      <c r="CM38" s="1170">
        <v>738.59557943000004</v>
      </c>
      <c r="CN38" s="1170">
        <v>1807.6322950000001</v>
      </c>
      <c r="CO38" s="1170">
        <v>143.65057494000001</v>
      </c>
      <c r="CP38" s="1170">
        <v>759.36417816000005</v>
      </c>
      <c r="CQ38" s="1170">
        <v>771.64943959000004</v>
      </c>
      <c r="CR38" s="1170">
        <v>174.72005601999999</v>
      </c>
      <c r="CS38" s="1170">
        <v>111.70415821</v>
      </c>
      <c r="CT38" s="1170">
        <v>395.30162855999998</v>
      </c>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5"/>
      <c r="IY38" s="1171">
        <v>-896.78992289999997</v>
      </c>
      <c r="IZ38" s="1171">
        <v>5930.2821977000003</v>
      </c>
      <c r="JA38" s="1171">
        <v>842.91256683999995</v>
      </c>
      <c r="JB38" s="1171">
        <v>2470.1733727000001</v>
      </c>
    </row>
    <row r="39" spans="2:262" ht="15">
      <c r="B39" s="2" t="s">
        <v>617</v>
      </c>
      <c r="C39" s="1171">
        <v>27.134651604999998</v>
      </c>
      <c r="D39" s="1171">
        <v>-3.7189980409999999</v>
      </c>
      <c r="E39" s="1171">
        <v>56.916031957999998</v>
      </c>
      <c r="F39" s="2"/>
      <c r="G39" s="1173">
        <v>-391.06752230000001</v>
      </c>
      <c r="H39" s="1173">
        <v>-267.01298639999999</v>
      </c>
      <c r="I39" s="1171">
        <v>17.261982218</v>
      </c>
      <c r="J39" s="1171">
        <v>89.784040597000001</v>
      </c>
      <c r="K39" s="1173">
        <v>-268.6359837</v>
      </c>
      <c r="L39" s="1173">
        <v>-297.0080992</v>
      </c>
      <c r="M39" s="1171">
        <v>-342.18674240000001</v>
      </c>
      <c r="N39" s="1171">
        <v>-281.43886579999997</v>
      </c>
      <c r="O39" s="1173">
        <v>-163.14932490000001</v>
      </c>
      <c r="P39" s="1173">
        <v>-154.07005810000001</v>
      </c>
      <c r="Q39" s="1173">
        <v>-130.00856830000001</v>
      </c>
      <c r="R39" s="1173">
        <v>-6.4956173760000002</v>
      </c>
      <c r="S39" s="1172">
        <v>-125.82932479999999</v>
      </c>
      <c r="T39" s="1172">
        <v>-109.64100190000001</v>
      </c>
      <c r="U39" s="1172">
        <v>-383.82568950000001</v>
      </c>
      <c r="V39" s="1172">
        <v>-612.34242849999998</v>
      </c>
      <c r="W39" s="1172">
        <v>36.636507035999998</v>
      </c>
      <c r="X39" s="1172">
        <v>-301.5576456</v>
      </c>
      <c r="Y39" s="1172">
        <v>-171.88016450000001</v>
      </c>
      <c r="Z39" s="1172">
        <v>-386.32083510000001</v>
      </c>
      <c r="AA39" s="1172">
        <v>167.59514849000001</v>
      </c>
      <c r="AB39" s="1172">
        <v>159.15147428</v>
      </c>
      <c r="AC39" s="1172">
        <v>53.501211554999998</v>
      </c>
      <c r="AD39" s="1172">
        <v>91.834644518000005</v>
      </c>
      <c r="AE39" s="1172">
        <v>92.319528598000005</v>
      </c>
      <c r="AF39" s="1172">
        <v>-328.76567189999997</v>
      </c>
      <c r="AG39" s="1172">
        <v>-315.637046</v>
      </c>
      <c r="AH39" s="1172">
        <v>189.19568613000001</v>
      </c>
      <c r="AI39" s="1172">
        <v>0.36162633999999999</v>
      </c>
      <c r="AJ39" s="1172">
        <v>238.70049243</v>
      </c>
      <c r="AK39" s="1172">
        <v>314.56685986999997</v>
      </c>
      <c r="AL39" s="1172">
        <v>86.310261752000002</v>
      </c>
      <c r="AM39" s="1172">
        <v>-28.75291679</v>
      </c>
      <c r="AN39" s="1172">
        <v>661.1080293</v>
      </c>
      <c r="AO39" s="1172">
        <v>872.84209279000004</v>
      </c>
      <c r="AP39" s="1172">
        <v>318.01383779999998</v>
      </c>
      <c r="AQ39" s="1172">
        <v>916.29783445999999</v>
      </c>
      <c r="AR39" s="1172">
        <v>504.95048888999997</v>
      </c>
      <c r="AS39" s="1172">
        <v>351.83381634</v>
      </c>
      <c r="AT39" s="1172">
        <v>148.13536432000001</v>
      </c>
      <c r="AU39" s="1172">
        <v>1064.3796715000001</v>
      </c>
      <c r="AV39" s="1172">
        <v>848.81011579000005</v>
      </c>
      <c r="AW39" s="1172">
        <v>713.81304167999997</v>
      </c>
      <c r="AX39" s="1172">
        <v>828.18094864</v>
      </c>
      <c r="AY39" s="1172">
        <v>389.45084302999999</v>
      </c>
      <c r="AZ39" s="1172">
        <v>419.74824321</v>
      </c>
      <c r="BA39" s="1172">
        <v>461.70104923000002</v>
      </c>
      <c r="BB39" s="1172">
        <v>1001.0193348</v>
      </c>
      <c r="BC39" s="1172">
        <v>53.604812844999998</v>
      </c>
      <c r="BD39" s="1172">
        <v>155.69765077</v>
      </c>
      <c r="BE39" s="1172">
        <v>509.31850516999998</v>
      </c>
      <c r="BF39" s="1172">
        <v>769.33920568999997</v>
      </c>
      <c r="BG39" s="1172">
        <v>-34.993063990000003</v>
      </c>
      <c r="BH39" s="1172">
        <v>169.52854155</v>
      </c>
      <c r="BI39" s="1172">
        <v>-3.0218409199999998</v>
      </c>
      <c r="BJ39" s="1172">
        <v>-64.162514229999999</v>
      </c>
      <c r="BK39" s="1172">
        <v>5.5794661029999997</v>
      </c>
      <c r="BL39" s="1172">
        <v>32.046042731</v>
      </c>
      <c r="BM39" s="1172">
        <v>-107.8141267</v>
      </c>
      <c r="BN39" s="1172">
        <v>-16.097365109999998</v>
      </c>
      <c r="BO39" s="1172">
        <v>443.45687070000002</v>
      </c>
      <c r="BP39" s="1172">
        <v>-348.39934540000002</v>
      </c>
      <c r="BQ39" s="1172">
        <v>585.70677378000005</v>
      </c>
      <c r="BR39" s="1172">
        <v>109.31417279</v>
      </c>
      <c r="BS39" s="1172">
        <v>70.08633725</v>
      </c>
      <c r="BT39" s="1172">
        <v>-68.122228129999996</v>
      </c>
      <c r="BU39" s="1172">
        <v>-97.774989320000003</v>
      </c>
      <c r="BV39" s="1172">
        <v>65.716271397</v>
      </c>
      <c r="BW39" s="1172">
        <v>-18.32503788</v>
      </c>
      <c r="BX39" s="1172">
        <v>61.322785609999997</v>
      </c>
      <c r="BY39" s="1172">
        <v>45.593245869999997</v>
      </c>
      <c r="BZ39" s="1172">
        <v>-2.8202545099999998</v>
      </c>
      <c r="CA39" s="1172">
        <v>6.7975753900000004</v>
      </c>
      <c r="CB39" s="1172">
        <v>-10.070170210000001</v>
      </c>
      <c r="CC39" s="1172">
        <v>61.759751923000003</v>
      </c>
      <c r="CD39" s="1172">
        <v>71.248678279999993</v>
      </c>
      <c r="CE39" s="1172">
        <v>-19.948582999999999</v>
      </c>
      <c r="CF39" s="1172">
        <v>-10.659274999999999</v>
      </c>
      <c r="CG39" s="1172">
        <v>3.3321594999999999</v>
      </c>
      <c r="CH39" s="1172">
        <v>-24.23047759</v>
      </c>
      <c r="CI39" s="1172">
        <v>-5.8342859999999996</v>
      </c>
      <c r="CJ39" s="1172">
        <v>-6.6569459999999996</v>
      </c>
      <c r="CK39" s="1172">
        <v>-0.90818399999999999</v>
      </c>
      <c r="CL39" s="1172">
        <v>30.382698000000001</v>
      </c>
      <c r="CM39" s="1172">
        <v>-1.081096582</v>
      </c>
      <c r="CN39" s="1172">
        <v>-26.799647050000001</v>
      </c>
      <c r="CO39" s="1172">
        <v>-0.81283547</v>
      </c>
      <c r="CP39" s="1172">
        <v>-13.636701</v>
      </c>
      <c r="CQ39" s="1172">
        <v>23.036286</v>
      </c>
      <c r="CR39" s="1172">
        <v>-9.4755518100000007</v>
      </c>
      <c r="CS39" s="1172">
        <v>-2.1218119999999998</v>
      </c>
      <c r="CT39" s="1172">
        <v>5.4630080000000003</v>
      </c>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5"/>
      <c r="IY39" s="1173">
        <v>-268.6359837</v>
      </c>
      <c r="IZ39" s="1173">
        <v>-297.0080992</v>
      </c>
      <c r="JA39" s="1171">
        <v>-342.18674240000001</v>
      </c>
      <c r="JB39" s="1171">
        <v>-281.43886579999997</v>
      </c>
    </row>
    <row r="40" spans="2:262" ht="15">
      <c r="B40" s="2" t="s">
        <v>618</v>
      </c>
      <c r="C40" s="1171">
        <v>962.90889665999998</v>
      </c>
      <c r="D40" s="1171">
        <v>-415.78751640000002</v>
      </c>
      <c r="E40" s="1171">
        <v>-1608.718979</v>
      </c>
      <c r="F40" s="2"/>
      <c r="G40" s="1171">
        <v>1191.4903102000001</v>
      </c>
      <c r="H40" s="1171">
        <v>1688.6224124</v>
      </c>
      <c r="I40" s="1171">
        <v>626.53387612999995</v>
      </c>
      <c r="J40" s="1171">
        <v>-75.786169799999996</v>
      </c>
      <c r="K40" s="1171">
        <v>-628.15393919999997</v>
      </c>
      <c r="L40" s="1171">
        <v>6227.2902967999999</v>
      </c>
      <c r="M40" s="1171">
        <v>1185.0993092000001</v>
      </c>
      <c r="N40" s="1171">
        <v>2751.6122384999999</v>
      </c>
      <c r="O40" s="1171">
        <v>-539.37876249999999</v>
      </c>
      <c r="P40" s="1171">
        <v>4835.6978267000004</v>
      </c>
      <c r="Q40" s="1171">
        <v>2089.1568247</v>
      </c>
      <c r="R40" s="1171">
        <v>1583.2993437</v>
      </c>
      <c r="S40" s="1170">
        <v>792.68251379000003</v>
      </c>
      <c r="T40" s="1170">
        <v>1028.9537479999999</v>
      </c>
      <c r="U40" s="1170">
        <v>654.7528509</v>
      </c>
      <c r="V40" s="1170">
        <v>-953.47085230000005</v>
      </c>
      <c r="W40" s="1170">
        <v>116.44135163999999</v>
      </c>
      <c r="X40" s="1170">
        <v>42.410306816000002</v>
      </c>
      <c r="Y40" s="1170">
        <v>753.35383705000004</v>
      </c>
      <c r="Z40" s="1170">
        <v>259.78856556</v>
      </c>
      <c r="AA40" s="1170">
        <v>1636.2444605999999</v>
      </c>
      <c r="AB40" s="1170">
        <v>1275.1370460999999</v>
      </c>
      <c r="AC40" s="1170">
        <v>2747.9779634000001</v>
      </c>
      <c r="AD40" s="1170">
        <v>1680.8374655</v>
      </c>
      <c r="AE40" s="1170">
        <v>2116.8314400999998</v>
      </c>
      <c r="AF40" s="1170">
        <v>3242.9602346000001</v>
      </c>
      <c r="AG40" s="1170">
        <v>2922.0969682</v>
      </c>
      <c r="AH40" s="1170">
        <v>2110.2436791999999</v>
      </c>
      <c r="AI40" s="1170">
        <v>4029.5147695000001</v>
      </c>
      <c r="AJ40" s="1170">
        <v>2070.0127413999999</v>
      </c>
      <c r="AK40" s="1170">
        <v>2476.0738852999998</v>
      </c>
      <c r="AL40" s="1170">
        <v>-524.81204660000003</v>
      </c>
      <c r="AM40" s="1170">
        <v>4260.0753459999996</v>
      </c>
      <c r="AN40" s="1170">
        <v>5341.0085239999999</v>
      </c>
      <c r="AO40" s="1170">
        <v>5550.0956798999996</v>
      </c>
      <c r="AP40" s="1170">
        <v>1686.6380231999999</v>
      </c>
      <c r="AQ40" s="1170">
        <v>2127.5665419000002</v>
      </c>
      <c r="AR40" s="1170">
        <v>1358.3919306</v>
      </c>
      <c r="AS40" s="1170">
        <v>5118.9759575999997</v>
      </c>
      <c r="AT40" s="1170">
        <v>546.94488320000005</v>
      </c>
      <c r="AU40" s="1170">
        <v>214.79632261</v>
      </c>
      <c r="AV40" s="1170">
        <v>518.86610704999998</v>
      </c>
      <c r="AW40" s="1170">
        <v>3074.1838186999998</v>
      </c>
      <c r="AX40" s="1170">
        <v>92.673803629999995</v>
      </c>
      <c r="AY40" s="1170">
        <v>1481.8050877000001</v>
      </c>
      <c r="AZ40" s="1170">
        <v>580.38284910000004</v>
      </c>
      <c r="BA40" s="1170">
        <v>1843.4352871999999</v>
      </c>
      <c r="BB40" s="1170">
        <v>1354.5584693000001</v>
      </c>
      <c r="BC40" s="1170">
        <v>-625.58797579999998</v>
      </c>
      <c r="BD40" s="1170">
        <v>899.04448028000002</v>
      </c>
      <c r="BE40" s="1170">
        <v>1004.0358003</v>
      </c>
      <c r="BF40" s="1170">
        <v>497.09777903000003</v>
      </c>
      <c r="BG40" s="1170">
        <v>1008.9917641</v>
      </c>
      <c r="BH40" s="1170">
        <v>265.63952452000001</v>
      </c>
      <c r="BI40" s="1170">
        <v>1829.3726789</v>
      </c>
      <c r="BJ40" s="1170">
        <v>1496.8003194</v>
      </c>
      <c r="BK40" s="1170">
        <v>-191.0517447</v>
      </c>
      <c r="BL40" s="1170">
        <v>-540.12137529999995</v>
      </c>
      <c r="BM40" s="1170">
        <v>-1.450248923</v>
      </c>
      <c r="BN40" s="1170">
        <v>-376.30282149999999</v>
      </c>
      <c r="BO40" s="1170">
        <v>-365.39393799999999</v>
      </c>
      <c r="BP40" s="1170">
        <v>1229.8805557999999</v>
      </c>
      <c r="BQ40" s="1170">
        <v>288.06284061999997</v>
      </c>
      <c r="BR40" s="1170">
        <v>-58.775022059999998</v>
      </c>
      <c r="BS40" s="1170">
        <v>-443.3308414</v>
      </c>
      <c r="BT40" s="1170">
        <v>-939.27240070000005</v>
      </c>
      <c r="BU40" s="1170">
        <v>1797.0181958999999</v>
      </c>
      <c r="BV40" s="1170">
        <v>517.66571976</v>
      </c>
      <c r="BW40" s="1170">
        <v>444.89280415000002</v>
      </c>
      <c r="BX40" s="1170">
        <v>-761.8754146</v>
      </c>
      <c r="BY40" s="1170">
        <v>-97.417195849999999</v>
      </c>
      <c r="BZ40" s="1170">
        <v>276.10658539999997</v>
      </c>
      <c r="CA40" s="1170">
        <v>164.38580415000001</v>
      </c>
      <c r="CB40" s="1170">
        <v>-52.900414599999998</v>
      </c>
      <c r="CC40" s="1170">
        <v>525.94108223000001</v>
      </c>
      <c r="CD40" s="1170">
        <v>538.54058540000005</v>
      </c>
      <c r="CE40" s="1170">
        <v>45.019578199999998</v>
      </c>
      <c r="CF40" s="1170">
        <v>-348.67741460000002</v>
      </c>
      <c r="CG40" s="1170">
        <v>91.430999999999997</v>
      </c>
      <c r="CH40" s="1170">
        <v>393.28989439999998</v>
      </c>
      <c r="CI40" s="1170">
        <v>-639.81600000000003</v>
      </c>
      <c r="CJ40" s="1170">
        <v>-649.5774146</v>
      </c>
      <c r="CK40" s="1170">
        <v>39.359804150000002</v>
      </c>
      <c r="CL40" s="1170">
        <v>300.52921860999999</v>
      </c>
      <c r="CM40" s="1170">
        <v>739.67667601000005</v>
      </c>
      <c r="CN40" s="1170">
        <v>1834.4319419999999</v>
      </c>
      <c r="CO40" s="1170">
        <v>144.46341040999999</v>
      </c>
      <c r="CP40" s="1170">
        <v>773.00087915999995</v>
      </c>
      <c r="CQ40" s="1170">
        <v>748.61315359000002</v>
      </c>
      <c r="CR40" s="1170">
        <v>184.19560783</v>
      </c>
      <c r="CS40" s="1170">
        <v>113.82597020999999</v>
      </c>
      <c r="CT40" s="1170">
        <v>389.83862055999998</v>
      </c>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5"/>
      <c r="IY40" s="1171">
        <v>-628.15393919999997</v>
      </c>
      <c r="IZ40" s="1171">
        <v>6227.2902967999999</v>
      </c>
      <c r="JA40" s="1171">
        <v>1185.0993092000001</v>
      </c>
      <c r="JB40" s="1171">
        <v>2751.6122384999999</v>
      </c>
    </row>
    <row r="41" spans="2:262" ht="15">
      <c r="B41" s="2" t="s">
        <v>619</v>
      </c>
      <c r="C41" s="1171">
        <v>-248.37005310000001</v>
      </c>
      <c r="D41" s="1171">
        <v>-756.1149054</v>
      </c>
      <c r="E41" s="1171">
        <v>-689.5388835</v>
      </c>
      <c r="F41" s="2"/>
      <c r="G41" s="1173">
        <v>-377.13607869999998</v>
      </c>
      <c r="H41" s="1173">
        <v>36.169823274000002</v>
      </c>
      <c r="I41" s="1171">
        <v>487.33717306</v>
      </c>
      <c r="J41" s="1171">
        <v>676.96965304000003</v>
      </c>
      <c r="K41" s="1173">
        <v>-320.86280019999998</v>
      </c>
      <c r="L41" s="1173">
        <v>181.65367391999999</v>
      </c>
      <c r="M41" s="1171">
        <v>356.06058618999998</v>
      </c>
      <c r="N41" s="1171">
        <v>148.30763382000001</v>
      </c>
      <c r="O41" s="1173">
        <v>148.99982664999999</v>
      </c>
      <c r="P41" s="1173">
        <v>-130.02681419999999</v>
      </c>
      <c r="Q41" s="1173">
        <v>28.736269082</v>
      </c>
      <c r="R41" s="1173">
        <v>-560.92558229999997</v>
      </c>
      <c r="S41" s="1172">
        <v>-91.35012949</v>
      </c>
      <c r="T41" s="1172">
        <v>201.98403825</v>
      </c>
      <c r="U41" s="1172">
        <v>189.57196482000001</v>
      </c>
      <c r="V41" s="1172">
        <v>-216.2061162</v>
      </c>
      <c r="W41" s="1172">
        <v>-370.83123230000001</v>
      </c>
      <c r="X41" s="1172">
        <v>140.9923067</v>
      </c>
      <c r="Y41" s="1172">
        <v>151.75350073000001</v>
      </c>
      <c r="Z41" s="1172">
        <v>99.349116456999994</v>
      </c>
      <c r="AA41" s="1172">
        <v>114.46075318</v>
      </c>
      <c r="AB41" s="1172">
        <v>238.45341184</v>
      </c>
      <c r="AC41" s="1172">
        <v>-29.480413370000001</v>
      </c>
      <c r="AD41" s="1172">
        <v>41.898261038000001</v>
      </c>
      <c r="AE41" s="1172">
        <v>-28.08567343</v>
      </c>
      <c r="AF41" s="1172">
        <v>-169.29466199999999</v>
      </c>
      <c r="AG41" s="1172">
        <v>-97.39575121</v>
      </c>
      <c r="AH41" s="1172">
        <v>-326.55011710000002</v>
      </c>
      <c r="AI41" s="1172">
        <v>601.20460462000005</v>
      </c>
      <c r="AJ41" s="1172">
        <v>31.384444618</v>
      </c>
      <c r="AK41" s="1172">
        <v>1238.0332034999999</v>
      </c>
      <c r="AL41" s="1172">
        <v>85.137640551999993</v>
      </c>
      <c r="AM41" s="1172">
        <v>196.06427343999999</v>
      </c>
      <c r="AN41" s="1172">
        <v>-249.94928999999999</v>
      </c>
      <c r="AO41" s="1172">
        <v>25.659229452999998</v>
      </c>
      <c r="AP41" s="1172">
        <v>636.39265437999995</v>
      </c>
      <c r="AQ41" s="1172">
        <v>-21.71680503</v>
      </c>
      <c r="AR41" s="1172">
        <v>140.02824192</v>
      </c>
      <c r="AS41" s="1172">
        <v>-18.796394750000001</v>
      </c>
      <c r="AT41" s="1172">
        <v>18.475669961000001</v>
      </c>
      <c r="AU41" s="1172">
        <v>-273.78667350000001</v>
      </c>
      <c r="AV41" s="1172">
        <v>-125.3600295</v>
      </c>
      <c r="AW41" s="1172">
        <v>-56.269088910000001</v>
      </c>
      <c r="AX41" s="1172">
        <v>-58.411658690000003</v>
      </c>
      <c r="AY41" s="1172">
        <v>-52.49210566</v>
      </c>
      <c r="AZ41" s="1172">
        <v>-57.793565530000002</v>
      </c>
      <c r="BA41" s="1172">
        <v>8.7256270886999996</v>
      </c>
      <c r="BB41" s="1172">
        <v>137.59216115000001</v>
      </c>
      <c r="BC41" s="1172">
        <v>-156.3285262</v>
      </c>
      <c r="BD41" s="1172">
        <v>-22.78377145</v>
      </c>
      <c r="BE41" s="1172">
        <v>-122.1611066</v>
      </c>
      <c r="BF41" s="1172">
        <v>24.691335637000002</v>
      </c>
      <c r="BG41" s="1172">
        <v>183.16054761999999</v>
      </c>
      <c r="BH41" s="1172">
        <v>-261.83883600000001</v>
      </c>
      <c r="BI41" s="1172">
        <v>-269.3042471</v>
      </c>
      <c r="BJ41" s="1172">
        <v>-121.5751855</v>
      </c>
      <c r="BK41" s="1172">
        <v>-315.07441510000001</v>
      </c>
      <c r="BL41" s="1172">
        <v>-307.3688593</v>
      </c>
      <c r="BM41" s="1172">
        <v>362.03754961999999</v>
      </c>
      <c r="BN41" s="1172">
        <v>217.40085635</v>
      </c>
      <c r="BO41" s="1172">
        <v>0</v>
      </c>
      <c r="BP41" s="1172">
        <v>0</v>
      </c>
      <c r="BQ41" s="1172">
        <v>0</v>
      </c>
      <c r="BR41" s="1172">
        <v>0</v>
      </c>
      <c r="BS41" s="1172">
        <v>0.81</v>
      </c>
      <c r="BT41" s="1172">
        <v>0.78500000000000003</v>
      </c>
      <c r="BU41" s="1172">
        <v>3</v>
      </c>
      <c r="BV41" s="1172">
        <v>4</v>
      </c>
      <c r="BW41" s="1172">
        <v>23.118369448999999</v>
      </c>
      <c r="BX41" s="1172">
        <v>28.803114664999999</v>
      </c>
      <c r="BY41" s="1172">
        <v>5.8494451944000003</v>
      </c>
      <c r="BZ41" s="1172">
        <v>3.6949999999999998</v>
      </c>
      <c r="CA41" s="1172">
        <v>30.583163561999999</v>
      </c>
      <c r="CB41" s="1172">
        <v>15.850705917999999</v>
      </c>
      <c r="CC41" s="1172">
        <v>46.941726092000003</v>
      </c>
      <c r="CD41" s="1172">
        <v>95.662030449</v>
      </c>
      <c r="CE41" s="1172">
        <v>30.479989539000002</v>
      </c>
      <c r="CF41" s="1172">
        <v>18.466413427999999</v>
      </c>
      <c r="CG41" s="1172">
        <v>22.514988163999998</v>
      </c>
      <c r="CH41" s="1172">
        <v>29.497154721000001</v>
      </c>
      <c r="CI41" s="1172">
        <v>37.326149506</v>
      </c>
      <c r="CJ41" s="1172">
        <v>35.251842836000002</v>
      </c>
      <c r="CK41" s="1172">
        <v>21.655873261</v>
      </c>
      <c r="CL41" s="1172">
        <v>16.907073236999999</v>
      </c>
      <c r="CM41" s="1172">
        <v>32.334289452999997</v>
      </c>
      <c r="CN41" s="1172">
        <v>33.443069031</v>
      </c>
      <c r="CO41" s="1172">
        <v>32.926565625999999</v>
      </c>
      <c r="CP41" s="1172">
        <v>33.879230563999997</v>
      </c>
      <c r="CQ41" s="1172">
        <v>24.923932000000001</v>
      </c>
      <c r="CR41" s="1172">
        <v>31.378123984999998</v>
      </c>
      <c r="CS41" s="1172">
        <v>32.670875168999999</v>
      </c>
      <c r="CT41" s="1172">
        <v>32.985394843999998</v>
      </c>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5"/>
      <c r="IY41" s="1173">
        <v>-320.86280019999998</v>
      </c>
      <c r="IZ41" s="1173">
        <v>181.65367391999999</v>
      </c>
      <c r="JA41" s="1171">
        <v>356.06058618999998</v>
      </c>
      <c r="JB41" s="1171">
        <v>148.30763382000001</v>
      </c>
    </row>
    <row r="42" spans="2:262" ht="15">
      <c r="B42" s="2" t="s">
        <v>612</v>
      </c>
      <c r="C42" s="1171">
        <v>-248.37005310000001</v>
      </c>
      <c r="D42" s="1171">
        <v>-756.1149054</v>
      </c>
      <c r="E42" s="1171">
        <v>-689.5388835</v>
      </c>
      <c r="F42" s="2"/>
      <c r="G42" s="1171">
        <v>-377.13607869999998</v>
      </c>
      <c r="H42" s="1171">
        <v>-104.0308539</v>
      </c>
      <c r="I42" s="1171">
        <v>0</v>
      </c>
      <c r="J42" s="1171">
        <v>0</v>
      </c>
      <c r="K42" s="1171">
        <v>-331.63655999999997</v>
      </c>
      <c r="L42" s="1171">
        <v>0</v>
      </c>
      <c r="M42" s="1171">
        <v>0</v>
      </c>
      <c r="N42" s="1171">
        <v>-87.155201579999996</v>
      </c>
      <c r="O42" s="1171">
        <v>-41.54565341</v>
      </c>
      <c r="P42" s="1171">
        <v>-436.41672340000002</v>
      </c>
      <c r="Q42" s="1171">
        <v>-41.199593380000003</v>
      </c>
      <c r="R42" s="1171">
        <v>-561.72482609999997</v>
      </c>
      <c r="S42" s="1170">
        <v>-140.88672879999999</v>
      </c>
      <c r="T42" s="1170">
        <v>-8.2744291039999993</v>
      </c>
      <c r="U42" s="1170">
        <v>-37.218885700000001</v>
      </c>
      <c r="V42" s="1170">
        <v>-218.83997389999999</v>
      </c>
      <c r="W42" s="1170">
        <v>-408.00682499999999</v>
      </c>
      <c r="X42" s="1170">
        <v>-2.1689353219999998</v>
      </c>
      <c r="Y42" s="1170">
        <v>-4.6150489090000004</v>
      </c>
      <c r="Z42" s="1170">
        <v>-58.419700929999998</v>
      </c>
      <c r="AA42" s="1170">
        <v>-5.3119009129999997</v>
      </c>
      <c r="AB42" s="1170">
        <v>-6.4872667650000002</v>
      </c>
      <c r="AC42" s="1170">
        <v>-142.01671440000001</v>
      </c>
      <c r="AD42" s="1170">
        <v>-14.953037520000001</v>
      </c>
      <c r="AE42" s="1170">
        <v>-91.690309099999993</v>
      </c>
      <c r="AF42" s="1170">
        <v>-185.52221320000001</v>
      </c>
      <c r="AG42" s="1170">
        <v>-163.8698488</v>
      </c>
      <c r="AH42" s="1170">
        <v>-353.09055669999998</v>
      </c>
      <c r="AI42" s="1170">
        <v>-63.683351399999999</v>
      </c>
      <c r="AJ42" s="1170">
        <v>-0.49261081200000001</v>
      </c>
      <c r="AK42" s="1170">
        <v>-10.03897574</v>
      </c>
      <c r="AL42" s="1170">
        <v>-148.97436210000001</v>
      </c>
      <c r="AM42" s="1170">
        <v>-7.372603035</v>
      </c>
      <c r="AN42" s="1170">
        <v>-257.9222547</v>
      </c>
      <c r="AO42" s="1170">
        <v>-41.030712880000003</v>
      </c>
      <c r="AP42" s="1170">
        <v>-17.156014389999999</v>
      </c>
      <c r="AQ42" s="1170">
        <v>-37.241635330000001</v>
      </c>
      <c r="AR42" s="1170">
        <v>-8.8377300259999991</v>
      </c>
      <c r="AS42" s="1170">
        <v>-28.365846999999999</v>
      </c>
      <c r="AT42" s="1170">
        <v>0</v>
      </c>
      <c r="AU42" s="1170">
        <v>-288.0329079</v>
      </c>
      <c r="AV42" s="1170">
        <v>-126.3940096</v>
      </c>
      <c r="AW42" s="1170">
        <v>-81.450296010000002</v>
      </c>
      <c r="AX42" s="1170">
        <v>-85.069040630000003</v>
      </c>
      <c r="AY42" s="1170">
        <v>-52.49210566</v>
      </c>
      <c r="AZ42" s="1170">
        <v>-57.793565530000002</v>
      </c>
      <c r="BA42" s="1170">
        <v>-7.1640551129999999</v>
      </c>
      <c r="BB42" s="1170">
        <v>-12.58903832</v>
      </c>
      <c r="BC42" s="1170">
        <v>-156.3285262</v>
      </c>
      <c r="BD42" s="1170">
        <v>-22.78377145</v>
      </c>
      <c r="BE42" s="1170">
        <v>-122.1611066</v>
      </c>
      <c r="BF42" s="1170">
        <v>0</v>
      </c>
      <c r="BG42" s="1170">
        <v>0</v>
      </c>
      <c r="BH42" s="1170">
        <v>-261.83883600000001</v>
      </c>
      <c r="BI42" s="1170">
        <v>-269.3042471</v>
      </c>
      <c r="BJ42" s="1170">
        <v>-121.5751855</v>
      </c>
      <c r="BK42" s="1170">
        <v>-315.07441510000001</v>
      </c>
      <c r="BL42" s="1170">
        <v>-307.3688593</v>
      </c>
      <c r="BM42" s="1170">
        <v>0</v>
      </c>
      <c r="BN42" s="1170">
        <v>0</v>
      </c>
      <c r="BO42" s="1170">
        <v>0</v>
      </c>
      <c r="BP42" s="1170">
        <v>0</v>
      </c>
      <c r="BQ42" s="1170">
        <v>0</v>
      </c>
      <c r="BR42" s="1170">
        <v>0</v>
      </c>
      <c r="BS42" s="1170">
        <v>0</v>
      </c>
      <c r="BT42" s="1170">
        <v>0</v>
      </c>
      <c r="BU42" s="1170">
        <v>0</v>
      </c>
      <c r="BV42" s="1170">
        <v>0</v>
      </c>
      <c r="BW42" s="1170">
        <v>0</v>
      </c>
      <c r="BX42" s="1170">
        <v>0</v>
      </c>
      <c r="BY42" s="1170">
        <v>0</v>
      </c>
      <c r="BZ42" s="1170">
        <v>0</v>
      </c>
      <c r="CA42" s="1170">
        <v>0</v>
      </c>
      <c r="CB42" s="1170">
        <v>0</v>
      </c>
      <c r="CC42" s="1170">
        <v>0</v>
      </c>
      <c r="CD42" s="1170">
        <v>0</v>
      </c>
      <c r="CE42" s="1170">
        <v>0</v>
      </c>
      <c r="CF42" s="1170">
        <v>0</v>
      </c>
      <c r="CG42" s="1170">
        <v>0</v>
      </c>
      <c r="CH42" s="1170">
        <v>0</v>
      </c>
      <c r="CI42" s="1170">
        <v>0</v>
      </c>
      <c r="CJ42" s="1170">
        <v>0</v>
      </c>
      <c r="CK42" s="1170">
        <v>0</v>
      </c>
      <c r="CL42" s="1170">
        <v>0</v>
      </c>
      <c r="CM42" s="1170">
        <v>0</v>
      </c>
      <c r="CN42" s="1170">
        <v>0</v>
      </c>
      <c r="CO42" s="1170">
        <v>0</v>
      </c>
      <c r="CP42" s="1170">
        <v>0</v>
      </c>
      <c r="CQ42" s="1170">
        <v>0</v>
      </c>
      <c r="CR42" s="1170">
        <v>0</v>
      </c>
      <c r="CS42" s="1170">
        <v>0</v>
      </c>
      <c r="CT42" s="1170">
        <v>0</v>
      </c>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5"/>
      <c r="IY42" s="1171">
        <v>-331.63655999999997</v>
      </c>
      <c r="IZ42" s="1171">
        <v>0</v>
      </c>
      <c r="JA42" s="1171">
        <v>0</v>
      </c>
      <c r="JB42" s="1171">
        <v>-87.155201579999996</v>
      </c>
    </row>
    <row r="43" spans="2:262" ht="15">
      <c r="B43" s="2" t="s">
        <v>615</v>
      </c>
      <c r="C43" s="1171">
        <v>0</v>
      </c>
      <c r="D43" s="1171">
        <v>0</v>
      </c>
      <c r="E43" s="1171">
        <v>0</v>
      </c>
      <c r="F43" s="2"/>
      <c r="G43" s="1173">
        <v>0</v>
      </c>
      <c r="H43" s="1173">
        <v>-140.2006772</v>
      </c>
      <c r="I43" s="1171">
        <v>-487.33717309999997</v>
      </c>
      <c r="J43" s="1171">
        <v>-676.96965299999999</v>
      </c>
      <c r="K43" s="1173">
        <v>-10.773759800000001</v>
      </c>
      <c r="L43" s="1173">
        <v>-181.6536739</v>
      </c>
      <c r="M43" s="1171">
        <v>-356.06058619999999</v>
      </c>
      <c r="N43" s="1171">
        <v>-235.46283539999999</v>
      </c>
      <c r="O43" s="1173">
        <v>-190.54548009999999</v>
      </c>
      <c r="P43" s="1173">
        <v>-306.38990919999998</v>
      </c>
      <c r="Q43" s="1173">
        <v>-69.935862459999996</v>
      </c>
      <c r="R43" s="1173">
        <v>-0.799243759</v>
      </c>
      <c r="S43" s="1172">
        <v>-49.536599289999998</v>
      </c>
      <c r="T43" s="1172">
        <v>-210.2584674</v>
      </c>
      <c r="U43" s="1172">
        <v>-226.7908505</v>
      </c>
      <c r="V43" s="1172">
        <v>-2.6338576709999999</v>
      </c>
      <c r="W43" s="1172">
        <v>-37.175592729999998</v>
      </c>
      <c r="X43" s="1172">
        <v>-143.16124199999999</v>
      </c>
      <c r="Y43" s="1172">
        <v>-156.36854959999999</v>
      </c>
      <c r="Z43" s="1172">
        <v>-157.76881739999999</v>
      </c>
      <c r="AA43" s="1172">
        <v>-119.7726541</v>
      </c>
      <c r="AB43" s="1172">
        <v>-244.94067860000001</v>
      </c>
      <c r="AC43" s="1172">
        <v>-112.53630099999999</v>
      </c>
      <c r="AD43" s="1172">
        <v>-56.851298559999996</v>
      </c>
      <c r="AE43" s="1172">
        <v>-63.60463567</v>
      </c>
      <c r="AF43" s="1172">
        <v>-16.227551250000001</v>
      </c>
      <c r="AG43" s="1172">
        <v>-66.474097549999996</v>
      </c>
      <c r="AH43" s="1172">
        <v>-26.540439589999998</v>
      </c>
      <c r="AI43" s="1172">
        <v>-664.88795600000003</v>
      </c>
      <c r="AJ43" s="1172">
        <v>-31.877055429999999</v>
      </c>
      <c r="AK43" s="1172">
        <v>-1248.072179</v>
      </c>
      <c r="AL43" s="1172">
        <v>-234.11200270000001</v>
      </c>
      <c r="AM43" s="1172">
        <v>-203.43687650000001</v>
      </c>
      <c r="AN43" s="1172">
        <v>-7.9729646179999998</v>
      </c>
      <c r="AO43" s="1172">
        <v>-66.689942329999994</v>
      </c>
      <c r="AP43" s="1172">
        <v>-653.54866879999997</v>
      </c>
      <c r="AQ43" s="1172">
        <v>-15.5248303</v>
      </c>
      <c r="AR43" s="1172">
        <v>-148.86597190000001</v>
      </c>
      <c r="AS43" s="1172">
        <v>-9.5694522489999994</v>
      </c>
      <c r="AT43" s="1172">
        <v>-18.475669960000001</v>
      </c>
      <c r="AU43" s="1172">
        <v>-14.246234449999999</v>
      </c>
      <c r="AV43" s="1172">
        <v>-1.033980015</v>
      </c>
      <c r="AW43" s="1172">
        <v>-25.181207100000002</v>
      </c>
      <c r="AX43" s="1172">
        <v>-26.65738194</v>
      </c>
      <c r="AY43" s="1172">
        <v>0</v>
      </c>
      <c r="AZ43" s="1172">
        <v>0</v>
      </c>
      <c r="BA43" s="1172">
        <v>-15.889682199999999</v>
      </c>
      <c r="BB43" s="1172">
        <v>-150.18119949999999</v>
      </c>
      <c r="BC43" s="1172">
        <v>0</v>
      </c>
      <c r="BD43" s="1172">
        <v>0</v>
      </c>
      <c r="BE43" s="1172">
        <v>0</v>
      </c>
      <c r="BF43" s="1172">
        <v>-24.691335639999998</v>
      </c>
      <c r="BG43" s="1172">
        <v>-183.1605476</v>
      </c>
      <c r="BH43" s="1172">
        <v>0</v>
      </c>
      <c r="BI43" s="1172">
        <v>0</v>
      </c>
      <c r="BJ43" s="1172">
        <v>0</v>
      </c>
      <c r="BK43" s="1172">
        <v>0</v>
      </c>
      <c r="BL43" s="1172">
        <v>0</v>
      </c>
      <c r="BM43" s="1172">
        <v>-362.03754959999998</v>
      </c>
      <c r="BN43" s="1172">
        <v>-217.40085629999999</v>
      </c>
      <c r="BO43" s="1172">
        <v>0</v>
      </c>
      <c r="BP43" s="1172">
        <v>0</v>
      </c>
      <c r="BQ43" s="1172">
        <v>0</v>
      </c>
      <c r="BR43" s="1172">
        <v>0</v>
      </c>
      <c r="BS43" s="1172">
        <v>-0.81</v>
      </c>
      <c r="BT43" s="1172">
        <v>-0.78500000000000003</v>
      </c>
      <c r="BU43" s="1172">
        <v>-3</v>
      </c>
      <c r="BV43" s="1172">
        <v>-4</v>
      </c>
      <c r="BW43" s="1172">
        <v>-23.118369449999999</v>
      </c>
      <c r="BX43" s="1172">
        <v>-28.803114659999999</v>
      </c>
      <c r="BY43" s="1172">
        <v>-5.8494451940000003</v>
      </c>
      <c r="BZ43" s="1172">
        <v>-3.6949999999999998</v>
      </c>
      <c r="CA43" s="1172">
        <v>-30.583163559999999</v>
      </c>
      <c r="CB43" s="1172">
        <v>-15.850705919999999</v>
      </c>
      <c r="CC43" s="1172">
        <v>-46.941726090000003</v>
      </c>
      <c r="CD43" s="1172">
        <v>-95.662030450000003</v>
      </c>
      <c r="CE43" s="1172">
        <v>-30.479989539999998</v>
      </c>
      <c r="CF43" s="1172">
        <v>-18.466413429999999</v>
      </c>
      <c r="CG43" s="1172">
        <v>-22.514988160000001</v>
      </c>
      <c r="CH43" s="1172">
        <v>-29.497154720000001</v>
      </c>
      <c r="CI43" s="1172">
        <v>-37.32614951</v>
      </c>
      <c r="CJ43" s="1172">
        <v>-35.251842840000002</v>
      </c>
      <c r="CK43" s="1172">
        <v>-21.65587326</v>
      </c>
      <c r="CL43" s="1172">
        <v>-16.907073239999999</v>
      </c>
      <c r="CM43" s="1172">
        <v>-32.33428945</v>
      </c>
      <c r="CN43" s="1172">
        <v>-33.443069029999997</v>
      </c>
      <c r="CO43" s="1172">
        <v>-32.926565629999999</v>
      </c>
      <c r="CP43" s="1172">
        <v>-33.879230560000003</v>
      </c>
      <c r="CQ43" s="1172">
        <v>-24.923932000000001</v>
      </c>
      <c r="CR43" s="1172">
        <v>-31.378123989999999</v>
      </c>
      <c r="CS43" s="1172">
        <v>-32.670875170000002</v>
      </c>
      <c r="CT43" s="1172">
        <v>-32.985394839999998</v>
      </c>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5"/>
      <c r="IY43" s="1173">
        <v>-10.773759800000001</v>
      </c>
      <c r="IZ43" s="1173">
        <v>-181.6536739</v>
      </c>
      <c r="JA43" s="1171">
        <v>-356.06058619999999</v>
      </c>
      <c r="JB43" s="1171">
        <v>-235.46283539999999</v>
      </c>
    </row>
    <row r="44" spans="2:262" ht="15">
      <c r="B44" s="2" t="s">
        <v>620</v>
      </c>
      <c r="C44" s="1171">
        <v>-215.73291359999999</v>
      </c>
      <c r="D44" s="1171">
        <v>1640.1799119</v>
      </c>
      <c r="E44" s="1171">
        <v>-2679.4810689999999</v>
      </c>
      <c r="F44" s="2"/>
      <c r="G44" s="1171">
        <v>-3001.8772269999999</v>
      </c>
      <c r="H44" s="1171">
        <v>-642.40141700000004</v>
      </c>
      <c r="I44" s="1171">
        <v>-3190.5331310000001</v>
      </c>
      <c r="J44" s="1171">
        <v>-1653.3628659999999</v>
      </c>
      <c r="K44" s="1171">
        <v>-2538.9623329999999</v>
      </c>
      <c r="L44" s="1171">
        <v>2985.7916681000002</v>
      </c>
      <c r="M44" s="1171">
        <v>-3337.0088099999998</v>
      </c>
      <c r="N44" s="1171">
        <v>-3845.7575969999998</v>
      </c>
      <c r="O44" s="1171">
        <v>378.57590508999999</v>
      </c>
      <c r="P44" s="1171">
        <v>756.75748728999997</v>
      </c>
      <c r="Q44" s="1171">
        <v>-2155.2412330000002</v>
      </c>
      <c r="R44" s="1171">
        <v>-3415.5540500000002</v>
      </c>
      <c r="S44" s="1170">
        <v>-1745.0338320000001</v>
      </c>
      <c r="T44" s="1170">
        <v>-153.74506270000001</v>
      </c>
      <c r="U44" s="1170">
        <v>-2642.344302</v>
      </c>
      <c r="V44" s="1170">
        <v>-1362.7797880000001</v>
      </c>
      <c r="W44" s="1170">
        <v>-3446.5759539999999</v>
      </c>
      <c r="X44" s="1170">
        <v>-1086.445682</v>
      </c>
      <c r="Y44" s="1170">
        <v>-1915.036192</v>
      </c>
      <c r="Z44" s="1170">
        <v>-2403.8623160000002</v>
      </c>
      <c r="AA44" s="1170">
        <v>-1632.883701</v>
      </c>
      <c r="AB44" s="1170">
        <v>378.53029623999998</v>
      </c>
      <c r="AC44" s="1170">
        <v>2060.5086012000002</v>
      </c>
      <c r="AD44" s="1170">
        <v>469.72186641000002</v>
      </c>
      <c r="AE44" s="1170">
        <v>874.43478016999995</v>
      </c>
      <c r="AF44" s="1170">
        <v>1509.9643318000001</v>
      </c>
      <c r="AG44" s="1170">
        <v>-853.86873960000003</v>
      </c>
      <c r="AH44" s="1170">
        <v>872.13446591000002</v>
      </c>
      <c r="AI44" s="1170">
        <v>-348.68229009999999</v>
      </c>
      <c r="AJ44" s="1170">
        <v>-110.9359615</v>
      </c>
      <c r="AK44" s="1170">
        <v>-965.0009963</v>
      </c>
      <c r="AL44" s="1170">
        <v>-2512.5336499999999</v>
      </c>
      <c r="AM44" s="1170">
        <v>736.49426015999995</v>
      </c>
      <c r="AN44" s="1170">
        <v>715.63820699999997</v>
      </c>
      <c r="AO44" s="1170">
        <v>1313.6732107</v>
      </c>
      <c r="AP44" s="1170">
        <v>-3268.0249410000001</v>
      </c>
      <c r="AQ44" s="1170">
        <v>410.65094011000002</v>
      </c>
      <c r="AR44" s="1170">
        <v>-20.340127710000001</v>
      </c>
      <c r="AS44" s="1170">
        <v>-517.22172320000004</v>
      </c>
      <c r="AT44" s="1170">
        <v>-2680.591383</v>
      </c>
      <c r="AU44" s="1170">
        <v>-416.73329080000002</v>
      </c>
      <c r="AV44" s="1170">
        <v>2041.3812439000001</v>
      </c>
      <c r="AW44" s="1170">
        <v>1541.8145288999999</v>
      </c>
      <c r="AX44" s="1170">
        <v>804.36151351000001</v>
      </c>
      <c r="AY44" s="1170">
        <v>-1296.707195</v>
      </c>
      <c r="AZ44" s="1170">
        <v>400.85768531000002</v>
      </c>
      <c r="BA44" s="1170">
        <v>-220.529642</v>
      </c>
      <c r="BB44" s="1170">
        <v>1028.8762411</v>
      </c>
      <c r="BC44" s="1170">
        <v>-2531.5735439999999</v>
      </c>
      <c r="BD44" s="1170">
        <v>-525.26774350000005</v>
      </c>
      <c r="BE44" s="1170">
        <v>-5436.9497659999997</v>
      </c>
      <c r="BF44" s="1170">
        <v>-2844.5458020000001</v>
      </c>
      <c r="BG44" s="1170">
        <v>1852.2168059000001</v>
      </c>
      <c r="BH44" s="1170">
        <v>2250.3918831999999</v>
      </c>
      <c r="BI44" s="1170">
        <v>-1958.5516090000001</v>
      </c>
      <c r="BJ44" s="1170">
        <v>22.894912429000001</v>
      </c>
      <c r="BK44" s="1170">
        <v>-451.10616390000001</v>
      </c>
      <c r="BL44" s="1170">
        <v>-419.22659709999999</v>
      </c>
      <c r="BM44" s="1170">
        <v>-1673.702301</v>
      </c>
      <c r="BN44" s="1170">
        <v>-442.8047899</v>
      </c>
      <c r="BO44" s="1170">
        <v>-2793.5317140000002</v>
      </c>
      <c r="BP44" s="1170">
        <v>107.72681878</v>
      </c>
      <c r="BQ44" s="1170">
        <v>298.93844227</v>
      </c>
      <c r="BR44" s="1170">
        <v>-534.90305639999997</v>
      </c>
      <c r="BS44" s="1170">
        <v>-594.15755230000002</v>
      </c>
      <c r="BT44" s="1170">
        <v>-404.2246409</v>
      </c>
      <c r="BU44" s="1170">
        <v>868.66946684000004</v>
      </c>
      <c r="BV44" s="1170">
        <v>546.20145288000003</v>
      </c>
      <c r="BW44" s="1170">
        <v>1168.2236952999999</v>
      </c>
      <c r="BX44" s="1170">
        <v>-443.51044880000001</v>
      </c>
      <c r="BY44" s="1170">
        <v>-888.67529869999998</v>
      </c>
      <c r="BZ44" s="1170">
        <v>825.35239301000001</v>
      </c>
      <c r="CA44" s="1170">
        <v>-426.22385639999999</v>
      </c>
      <c r="CB44" s="1170">
        <v>-310.35278210000001</v>
      </c>
      <c r="CC44" s="1170">
        <v>275.99607722000002</v>
      </c>
      <c r="CD44" s="1170">
        <v>239.05527505000001</v>
      </c>
      <c r="CE44" s="1170">
        <v>-301.21158650000001</v>
      </c>
      <c r="CF44" s="1170">
        <v>-342.63331779999999</v>
      </c>
      <c r="CG44" s="1170">
        <v>-227.19637499999999</v>
      </c>
      <c r="CH44" s="1170">
        <v>-454.71350790000002</v>
      </c>
      <c r="CI44" s="1170">
        <v>-648.803809</v>
      </c>
      <c r="CJ44" s="1170">
        <v>-486.8628693</v>
      </c>
      <c r="CK44" s="1170">
        <v>70.726661554000003</v>
      </c>
      <c r="CL44" s="1170">
        <v>600.42886922000002</v>
      </c>
      <c r="CM44" s="1170">
        <v>-62.60670399</v>
      </c>
      <c r="CN44" s="1170">
        <v>1527.584122</v>
      </c>
      <c r="CO44" s="1170">
        <v>-243.41666699999999</v>
      </c>
      <c r="CP44" s="1170">
        <v>-155.0660661</v>
      </c>
      <c r="CQ44" s="1170">
        <v>769.19098988999997</v>
      </c>
      <c r="CR44" s="1170">
        <v>145.46228811</v>
      </c>
      <c r="CS44" s="1170">
        <v>386.66177474</v>
      </c>
      <c r="CT44" s="1170">
        <v>850.16363013</v>
      </c>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5"/>
      <c r="IY44" s="1171">
        <v>-2538.9623329999999</v>
      </c>
      <c r="IZ44" s="1171">
        <v>2985.7916681000002</v>
      </c>
      <c r="JA44" s="1171">
        <v>-3337.0088099999998</v>
      </c>
      <c r="JB44" s="1171">
        <v>-3845.7575969999998</v>
      </c>
    </row>
    <row r="45" spans="2:262" ht="15">
      <c r="B45" s="2" t="s">
        <v>612</v>
      </c>
      <c r="C45" s="1171">
        <v>284.26280552999998</v>
      </c>
      <c r="D45" s="1171">
        <v>1020.6821565</v>
      </c>
      <c r="E45" s="1171">
        <v>27.555767478</v>
      </c>
      <c r="F45" s="2"/>
      <c r="G45" s="1173">
        <v>-612.02535660000001</v>
      </c>
      <c r="H45" s="1173">
        <v>1799.0040097999999</v>
      </c>
      <c r="I45" s="1171">
        <v>-73.718827090000005</v>
      </c>
      <c r="J45" s="1171">
        <v>2971.1472689000002</v>
      </c>
      <c r="K45" s="1173">
        <v>-3634.383327</v>
      </c>
      <c r="L45" s="1173">
        <v>3466.0220562999998</v>
      </c>
      <c r="M45" s="1171">
        <v>4445.1396734999998</v>
      </c>
      <c r="N45" s="1171">
        <v>-1505.5892980000001</v>
      </c>
      <c r="O45" s="1173">
        <v>1700.4956927000001</v>
      </c>
      <c r="P45" s="1173">
        <v>1443.8015971</v>
      </c>
      <c r="Q45" s="1173">
        <v>-1346.5886829999999</v>
      </c>
      <c r="R45" s="1173">
        <v>1687.6083716999999</v>
      </c>
      <c r="S45" s="1172">
        <v>-1653.368633</v>
      </c>
      <c r="T45" s="1172">
        <v>424.99487689</v>
      </c>
      <c r="U45" s="1172">
        <v>-2635.3259880000001</v>
      </c>
      <c r="V45" s="1172">
        <v>387.65523079000002</v>
      </c>
      <c r="W45" s="1172">
        <v>-538.1744923</v>
      </c>
      <c r="X45" s="1172">
        <v>-1330.162167</v>
      </c>
      <c r="Y45" s="1172">
        <v>-949.94285000000002</v>
      </c>
      <c r="Z45" s="1172">
        <v>3028.8278808999999</v>
      </c>
      <c r="AA45" s="1172">
        <v>-1417.550931</v>
      </c>
      <c r="AB45" s="1172">
        <v>-730.79998639999997</v>
      </c>
      <c r="AC45" s="1172">
        <v>2120.4402752000001</v>
      </c>
      <c r="AD45" s="1172">
        <v>-236.34946260000001</v>
      </c>
      <c r="AE45" s="1172">
        <v>1597.2735342000001</v>
      </c>
      <c r="AF45" s="1172">
        <v>1054.9465178</v>
      </c>
      <c r="AG45" s="1172">
        <v>-1356.1031210000001</v>
      </c>
      <c r="AH45" s="1172">
        <v>1632.8963721</v>
      </c>
      <c r="AI45" s="1172">
        <v>1700.6820187000001</v>
      </c>
      <c r="AJ45" s="1172">
        <v>-903.78586819999998</v>
      </c>
      <c r="AK45" s="1172">
        <v>716.08010078999996</v>
      </c>
      <c r="AL45" s="1172">
        <v>-966.79369180000003</v>
      </c>
      <c r="AM45" s="1172">
        <v>1166.5275457</v>
      </c>
      <c r="AN45" s="1172">
        <v>-354.8529441</v>
      </c>
      <c r="AO45" s="1172">
        <v>1233.9703912</v>
      </c>
      <c r="AP45" s="1172">
        <v>-274.83727090000002</v>
      </c>
      <c r="AQ45" s="1172">
        <v>1252.7247711</v>
      </c>
      <c r="AR45" s="1172">
        <v>1772.608506</v>
      </c>
      <c r="AS45" s="1172">
        <v>888.36064009999996</v>
      </c>
      <c r="AT45" s="1172">
        <v>-1627.491043</v>
      </c>
      <c r="AU45" s="1172">
        <v>88.885389524999994</v>
      </c>
      <c r="AV45" s="1172">
        <v>534.09768317999999</v>
      </c>
      <c r="AW45" s="1172">
        <v>1560.4429693</v>
      </c>
      <c r="AX45" s="1172">
        <v>-447.24619990000002</v>
      </c>
      <c r="AY45" s="1172">
        <v>134.95034336000001</v>
      </c>
      <c r="AZ45" s="1172">
        <v>349.65820643000001</v>
      </c>
      <c r="BA45" s="1172">
        <v>1253.3654002000001</v>
      </c>
      <c r="BB45" s="1172">
        <v>1859.4326679000001</v>
      </c>
      <c r="BC45" s="1172">
        <v>-1708.660682</v>
      </c>
      <c r="BD45" s="1172">
        <v>630.51683344000003</v>
      </c>
      <c r="BE45" s="1172">
        <v>-607.95084310000004</v>
      </c>
      <c r="BF45" s="1172">
        <v>835.64843830999996</v>
      </c>
      <c r="BG45" s="1172">
        <v>1707.7924820000001</v>
      </c>
      <c r="BH45" s="1172">
        <v>932.98370101</v>
      </c>
      <c r="BI45" s="1172">
        <v>-376.20510289999999</v>
      </c>
      <c r="BJ45" s="1172">
        <v>1261.3523170999999</v>
      </c>
      <c r="BK45" s="1172">
        <v>-210.63835900000001</v>
      </c>
      <c r="BL45" s="1172">
        <v>105.55740195</v>
      </c>
      <c r="BM45" s="1172">
        <v>-1040.074368</v>
      </c>
      <c r="BN45" s="1172">
        <v>463.41821440000001</v>
      </c>
      <c r="BO45" s="1172">
        <v>-470.52818639999998</v>
      </c>
      <c r="BP45" s="1172">
        <v>298.29136789</v>
      </c>
      <c r="BQ45" s="1172">
        <v>272.54091152000001</v>
      </c>
      <c r="BR45" s="1172">
        <v>672.43055715000003</v>
      </c>
      <c r="BS45" s="1172">
        <v>-1166.9720709999999</v>
      </c>
      <c r="BT45" s="1172">
        <v>106.56150916</v>
      </c>
      <c r="BU45" s="1172">
        <v>1019.1577916</v>
      </c>
      <c r="BV45" s="1172">
        <v>868.70721794999997</v>
      </c>
      <c r="BW45" s="1172">
        <v>563.38503967999998</v>
      </c>
      <c r="BX45" s="1172">
        <v>-1512.289835</v>
      </c>
      <c r="BY45" s="1172">
        <v>-441.93160840000002</v>
      </c>
      <c r="BZ45" s="1172">
        <v>1697.3158664</v>
      </c>
      <c r="CA45" s="1172">
        <v>-759.50967639999999</v>
      </c>
      <c r="CB45" s="1172">
        <v>-247.6147124</v>
      </c>
      <c r="CC45" s="1172">
        <v>434.16287431000001</v>
      </c>
      <c r="CD45" s="1172">
        <v>629.47679253000001</v>
      </c>
      <c r="CE45" s="1172">
        <v>151.82638886999999</v>
      </c>
      <c r="CF45" s="1172">
        <v>-33.758511230000003</v>
      </c>
      <c r="CG45" s="1172">
        <v>-579.9505484</v>
      </c>
      <c r="CH45" s="1172">
        <v>-911.80252229999996</v>
      </c>
      <c r="CI45" s="1172">
        <v>-812.18735470000001</v>
      </c>
      <c r="CJ45" s="1172">
        <v>-867.73277210000003</v>
      </c>
      <c r="CK45" s="1172">
        <v>398.77178608000003</v>
      </c>
      <c r="CL45" s="1172">
        <v>-423.47581330000003</v>
      </c>
      <c r="CM45" s="1172">
        <v>-281.02364269999998</v>
      </c>
      <c r="CN45" s="1172">
        <v>946.11752890000002</v>
      </c>
      <c r="CO45" s="1172">
        <v>-4.0917247940000001</v>
      </c>
      <c r="CP45" s="1172">
        <v>244.96022762000001</v>
      </c>
      <c r="CQ45" s="1172">
        <v>-285.68149449999999</v>
      </c>
      <c r="CR45" s="1172">
        <v>-446.14150110000003</v>
      </c>
      <c r="CS45" s="1172">
        <v>202.10764361</v>
      </c>
      <c r="CT45" s="1172">
        <v>974.35550324999997</v>
      </c>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5"/>
      <c r="IY45" s="1173">
        <v>-3634.383327</v>
      </c>
      <c r="IZ45" s="1173">
        <v>3466.0220562999998</v>
      </c>
      <c r="JA45" s="1171">
        <v>4445.1396734999998</v>
      </c>
      <c r="JB45" s="1171">
        <v>-1505.5892980000001</v>
      </c>
    </row>
    <row r="46" spans="2:262" ht="15">
      <c r="B46" s="2" t="s">
        <v>615</v>
      </c>
      <c r="C46" s="1171">
        <v>499.99571909999997</v>
      </c>
      <c r="D46" s="1171">
        <v>-619.49775539999996</v>
      </c>
      <c r="E46" s="1171">
        <v>2707.0368364000001</v>
      </c>
      <c r="F46" s="2"/>
      <c r="G46" s="1171">
        <v>2389.8518703</v>
      </c>
      <c r="H46" s="1171">
        <v>2441.4054268</v>
      </c>
      <c r="I46" s="1171">
        <v>3116.8143042000002</v>
      </c>
      <c r="J46" s="1171">
        <v>4624.5101347</v>
      </c>
      <c r="K46" s="1171">
        <v>-1095.4209940000001</v>
      </c>
      <c r="L46" s="1171">
        <v>480.23038822000001</v>
      </c>
      <c r="M46" s="1171">
        <v>7782.1484836999998</v>
      </c>
      <c r="N46" s="1171">
        <v>2340.1682996999998</v>
      </c>
      <c r="O46" s="1171">
        <v>1321.9197876000001</v>
      </c>
      <c r="P46" s="1171">
        <v>687.04410977999999</v>
      </c>
      <c r="Q46" s="1171">
        <v>808.65255002000004</v>
      </c>
      <c r="R46" s="1171">
        <v>5103.1624220000003</v>
      </c>
      <c r="S46" s="1170">
        <v>91.665199145000003</v>
      </c>
      <c r="T46" s="1170">
        <v>578.73993960999996</v>
      </c>
      <c r="U46" s="1170">
        <v>7.0183139926999996</v>
      </c>
      <c r="V46" s="1170">
        <v>1750.4350182999999</v>
      </c>
      <c r="W46" s="1170">
        <v>2908.4014618000001</v>
      </c>
      <c r="X46" s="1170">
        <v>-243.71648450000001</v>
      </c>
      <c r="Y46" s="1170">
        <v>965.09334194999997</v>
      </c>
      <c r="Z46" s="1170">
        <v>5432.6901974000002</v>
      </c>
      <c r="AA46" s="1170">
        <v>215.33277004000001</v>
      </c>
      <c r="AB46" s="1170">
        <v>-1109.330283</v>
      </c>
      <c r="AC46" s="1170">
        <v>59.931673949999997</v>
      </c>
      <c r="AD46" s="1170">
        <v>-706.07132899999999</v>
      </c>
      <c r="AE46" s="1170">
        <v>722.83875397999998</v>
      </c>
      <c r="AF46" s="1170">
        <v>-455.01781399999999</v>
      </c>
      <c r="AG46" s="1170">
        <v>-502.23438160000001</v>
      </c>
      <c r="AH46" s="1170">
        <v>760.76190614999996</v>
      </c>
      <c r="AI46" s="1170">
        <v>2049.3643089000002</v>
      </c>
      <c r="AJ46" s="1170">
        <v>-792.84990670000002</v>
      </c>
      <c r="AK46" s="1170">
        <v>1681.0810971000001</v>
      </c>
      <c r="AL46" s="1170">
        <v>1545.7399582999999</v>
      </c>
      <c r="AM46" s="1170">
        <v>430.03328549999998</v>
      </c>
      <c r="AN46" s="1170">
        <v>-1070.4911509999999</v>
      </c>
      <c r="AO46" s="1170">
        <v>-79.702819550000001</v>
      </c>
      <c r="AP46" s="1170">
        <v>2993.1876705</v>
      </c>
      <c r="AQ46" s="1170">
        <v>842.07383095</v>
      </c>
      <c r="AR46" s="1170">
        <v>1792.9486337000001</v>
      </c>
      <c r="AS46" s="1170">
        <v>1405.5823633</v>
      </c>
      <c r="AT46" s="1170">
        <v>1053.1003399000001</v>
      </c>
      <c r="AU46" s="1170">
        <v>505.61868029999999</v>
      </c>
      <c r="AV46" s="1170">
        <v>-1507.283561</v>
      </c>
      <c r="AW46" s="1170">
        <v>18.628440436999998</v>
      </c>
      <c r="AX46" s="1170">
        <v>-1251.6077130000001</v>
      </c>
      <c r="AY46" s="1170">
        <v>1431.6575382999999</v>
      </c>
      <c r="AZ46" s="1170">
        <v>-51.19947887</v>
      </c>
      <c r="BA46" s="1170">
        <v>1473.8950422</v>
      </c>
      <c r="BB46" s="1170">
        <v>830.55642679000005</v>
      </c>
      <c r="BC46" s="1170">
        <v>822.91286216000003</v>
      </c>
      <c r="BD46" s="1170">
        <v>1155.7845769999999</v>
      </c>
      <c r="BE46" s="1170">
        <v>4828.9989230000001</v>
      </c>
      <c r="BF46" s="1170">
        <v>3680.1942399999998</v>
      </c>
      <c r="BG46" s="1170">
        <v>-144.42432389999999</v>
      </c>
      <c r="BH46" s="1170">
        <v>-1317.4081819999999</v>
      </c>
      <c r="BI46" s="1170">
        <v>1582.3465064</v>
      </c>
      <c r="BJ46" s="1170">
        <v>1238.4574047000001</v>
      </c>
      <c r="BK46" s="1170">
        <v>240.46780491000001</v>
      </c>
      <c r="BL46" s="1170">
        <v>524.78399903000002</v>
      </c>
      <c r="BM46" s="1170">
        <v>633.62793352000006</v>
      </c>
      <c r="BN46" s="1170">
        <v>906.22300430999996</v>
      </c>
      <c r="BO46" s="1170">
        <v>2323.0035274000002</v>
      </c>
      <c r="BP46" s="1170">
        <v>190.56454911</v>
      </c>
      <c r="BQ46" s="1170">
        <v>-26.397530750000001</v>
      </c>
      <c r="BR46" s="1170">
        <v>1207.3336136</v>
      </c>
      <c r="BS46" s="1170">
        <v>-572.81451870000001</v>
      </c>
      <c r="BT46" s="1170">
        <v>510.78615001999998</v>
      </c>
      <c r="BU46" s="1170">
        <v>150.48832471</v>
      </c>
      <c r="BV46" s="1170">
        <v>322.50576507</v>
      </c>
      <c r="BW46" s="1170">
        <v>-604.83865560000004</v>
      </c>
      <c r="BX46" s="1170">
        <v>-1068.7793859999999</v>
      </c>
      <c r="BY46" s="1170">
        <v>446.74369023000003</v>
      </c>
      <c r="BZ46" s="1170">
        <v>871.96347344000003</v>
      </c>
      <c r="CA46" s="1170">
        <v>-333.28582</v>
      </c>
      <c r="CB46" s="1170">
        <v>62.738069676000002</v>
      </c>
      <c r="CC46" s="1170">
        <v>158.16679708999999</v>
      </c>
      <c r="CD46" s="1170">
        <v>390.42151747999998</v>
      </c>
      <c r="CE46" s="1170">
        <v>453.03797537000003</v>
      </c>
      <c r="CF46" s="1170">
        <v>308.87480656999998</v>
      </c>
      <c r="CG46" s="1170">
        <v>-352.75417349999998</v>
      </c>
      <c r="CH46" s="1170">
        <v>-457.0890144</v>
      </c>
      <c r="CI46" s="1170">
        <v>-163.38354559999999</v>
      </c>
      <c r="CJ46" s="1170">
        <v>-380.86990279999998</v>
      </c>
      <c r="CK46" s="1170">
        <v>328.04512453000001</v>
      </c>
      <c r="CL46" s="1170">
        <v>-1023.904683</v>
      </c>
      <c r="CM46" s="1170">
        <v>-218.4169387</v>
      </c>
      <c r="CN46" s="1170">
        <v>-581.46659309999995</v>
      </c>
      <c r="CO46" s="1170">
        <v>239.32494219</v>
      </c>
      <c r="CP46" s="1170">
        <v>400.02629373000002</v>
      </c>
      <c r="CQ46" s="1170">
        <v>-1054.872484</v>
      </c>
      <c r="CR46" s="1170">
        <v>-591.60378920000005</v>
      </c>
      <c r="CS46" s="1170">
        <v>-184.55413110000001</v>
      </c>
      <c r="CT46" s="1170">
        <v>124.19187312</v>
      </c>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5"/>
      <c r="IY46" s="1171">
        <v>-1095.4209940000001</v>
      </c>
      <c r="IZ46" s="1171">
        <v>480.23038822000001</v>
      </c>
      <c r="JA46" s="1171">
        <v>7782.1484836999998</v>
      </c>
      <c r="JB46" s="1171">
        <v>2340.1682996999998</v>
      </c>
    </row>
    <row r="47" spans="2:262" ht="15">
      <c r="B47" s="2" t="s">
        <v>621</v>
      </c>
      <c r="C47" s="1171">
        <v>365.72011871000001</v>
      </c>
      <c r="D47" s="1171">
        <v>399.08935855999999</v>
      </c>
      <c r="E47" s="1171">
        <v>457.47194811000003</v>
      </c>
      <c r="F47" s="2"/>
      <c r="G47" s="1173">
        <v>126.94617491</v>
      </c>
      <c r="H47" s="1173">
        <v>74.07856108</v>
      </c>
      <c r="I47" s="1171">
        <v>159.38365880999999</v>
      </c>
      <c r="J47" s="1171">
        <v>210.48249969</v>
      </c>
      <c r="K47" s="1173">
        <v>190.12768700000001</v>
      </c>
      <c r="L47" s="1173">
        <v>173.98878264999999</v>
      </c>
      <c r="M47" s="1171">
        <v>154.45625244999999</v>
      </c>
      <c r="N47" s="1171">
        <v>134.97245000000001</v>
      </c>
      <c r="O47" s="1173">
        <v>-171.17816479999999</v>
      </c>
      <c r="P47" s="1173">
        <v>2589.8033724000002</v>
      </c>
      <c r="Q47" s="1173">
        <v>205.13798645</v>
      </c>
      <c r="R47" s="1173">
        <v>1704.7326101000001</v>
      </c>
      <c r="S47" s="1172">
        <v>2350.9154936</v>
      </c>
      <c r="T47" s="1172">
        <v>526.46401599000001</v>
      </c>
      <c r="U47" s="1172">
        <v>253.63984414999999</v>
      </c>
      <c r="V47" s="1172">
        <v>202.14489506000001</v>
      </c>
      <c r="W47" s="1172">
        <v>136.81381923999999</v>
      </c>
      <c r="X47" s="1172">
        <v>149.58389066000001</v>
      </c>
      <c r="Y47" s="1172">
        <v>168.83693704999999</v>
      </c>
      <c r="Z47" s="1172">
        <v>731.61790155000006</v>
      </c>
      <c r="AA47" s="1172">
        <v>92.818789379999998</v>
      </c>
      <c r="AB47" s="1172">
        <v>154.24255987999999</v>
      </c>
      <c r="AC47" s="1172">
        <v>125.54685624</v>
      </c>
      <c r="AD47" s="1172">
        <v>172.50492790999999</v>
      </c>
      <c r="AE47" s="1172">
        <v>98.234068379999997</v>
      </c>
      <c r="AF47" s="1172">
        <v>-154.94208750000001</v>
      </c>
      <c r="AG47" s="1172">
        <v>85.486434200000005</v>
      </c>
      <c r="AH47" s="1172">
        <v>136.34226659000001</v>
      </c>
      <c r="AI47" s="1172">
        <v>68.714573470000005</v>
      </c>
      <c r="AJ47" s="1172">
        <v>95.938420579999999</v>
      </c>
      <c r="AK47" s="1172">
        <v>123.98095428000001</v>
      </c>
      <c r="AL47" s="1172">
        <v>126.71783128</v>
      </c>
      <c r="AM47" s="1172">
        <v>676.90686616000005</v>
      </c>
      <c r="AN47" s="1172">
        <v>1114.4372536000001</v>
      </c>
      <c r="AO47" s="1172">
        <v>2099.7186821</v>
      </c>
      <c r="AP47" s="1172">
        <v>545.51503845000002</v>
      </c>
      <c r="AQ47" s="1172">
        <v>2069.5044145000002</v>
      </c>
      <c r="AR47" s="1172">
        <v>2049.7060949000002</v>
      </c>
      <c r="AS47" s="1172">
        <v>2037.4908958999999</v>
      </c>
      <c r="AT47" s="1172">
        <v>789.53353556000002</v>
      </c>
      <c r="AU47" s="1172">
        <v>830.95518300000003</v>
      </c>
      <c r="AV47" s="1172">
        <v>1369.7329345999999</v>
      </c>
      <c r="AW47" s="1172">
        <v>1437.9023013999999</v>
      </c>
      <c r="AX47" s="1172">
        <v>1767.0619770000001</v>
      </c>
      <c r="AY47" s="1172">
        <v>1206.1008303000001</v>
      </c>
      <c r="AZ47" s="1172">
        <v>1229.6305938</v>
      </c>
      <c r="BA47" s="1172">
        <v>1322.5851774</v>
      </c>
      <c r="BB47" s="1172">
        <v>-16.162887130000001</v>
      </c>
      <c r="BC47" s="1172">
        <v>367.63684909</v>
      </c>
      <c r="BD47" s="1172">
        <v>1141.1969793000001</v>
      </c>
      <c r="BE47" s="1172">
        <v>440.23780569000002</v>
      </c>
      <c r="BF47" s="1172">
        <v>1193.401721</v>
      </c>
      <c r="BG47" s="1172">
        <v>84.109843850000004</v>
      </c>
      <c r="BH47" s="1172">
        <v>-205.6136994</v>
      </c>
      <c r="BI47" s="1172">
        <v>1255.2500193000001</v>
      </c>
      <c r="BJ47" s="1172">
        <v>317.36515166999999</v>
      </c>
      <c r="BK47" s="1172">
        <v>671.45433223999999</v>
      </c>
      <c r="BL47" s="1172">
        <v>949.14624003999995</v>
      </c>
      <c r="BM47" s="1172">
        <v>1441.6108810999999</v>
      </c>
      <c r="BN47" s="1172">
        <v>-486.65162620000001</v>
      </c>
      <c r="BO47" s="1172">
        <v>3428.9953323</v>
      </c>
      <c r="BP47" s="1172">
        <v>1025.1783728</v>
      </c>
      <c r="BQ47" s="1172">
        <v>97.041078010000007</v>
      </c>
      <c r="BR47" s="1172">
        <v>137.42721703000001</v>
      </c>
      <c r="BS47" s="1172">
        <v>215.68209866000001</v>
      </c>
      <c r="BT47" s="1172">
        <v>-869.59676130000003</v>
      </c>
      <c r="BU47" s="1172">
        <v>427.40918956000002</v>
      </c>
      <c r="BV47" s="1172">
        <v>259.21117279999999</v>
      </c>
      <c r="BW47" s="1172">
        <v>-528.98560789999999</v>
      </c>
      <c r="BX47" s="1172">
        <v>991.59039554000003</v>
      </c>
      <c r="BY47" s="1172">
        <v>1259.5859103</v>
      </c>
      <c r="BZ47" s="1172">
        <v>3.9563604300000002</v>
      </c>
      <c r="CA47" s="1172">
        <v>417.04688085999999</v>
      </c>
      <c r="CB47" s="1172">
        <v>386.52715132999998</v>
      </c>
      <c r="CC47" s="1172">
        <v>483.05570397999998</v>
      </c>
      <c r="CD47" s="1172">
        <v>1183.4558050000001</v>
      </c>
      <c r="CE47" s="1172">
        <v>-270.1672294</v>
      </c>
      <c r="CF47" s="1172">
        <v>-198.01379689999999</v>
      </c>
      <c r="CG47" s="1172">
        <v>329.31675787</v>
      </c>
      <c r="CH47" s="1172">
        <v>-49.307586710000002</v>
      </c>
      <c r="CI47" s="1172">
        <v>102.73142608000001</v>
      </c>
      <c r="CJ47" s="1172">
        <v>262.25466795</v>
      </c>
      <c r="CK47" s="1172">
        <v>-244.64909159999999</v>
      </c>
      <c r="CL47" s="1172">
        <v>18.395211740000001</v>
      </c>
      <c r="CM47" s="1172">
        <v>322.97745308999998</v>
      </c>
      <c r="CN47" s="1172">
        <v>67.234168179999998</v>
      </c>
      <c r="CO47" s="1172">
        <v>199.00553535</v>
      </c>
      <c r="CP47" s="1172">
        <v>636.67113497000003</v>
      </c>
      <c r="CQ47" s="1172">
        <v>212.44663600999999</v>
      </c>
      <c r="CR47" s="1172">
        <v>101.17974015999999</v>
      </c>
      <c r="CS47" s="1172">
        <v>317.06442007999999</v>
      </c>
      <c r="CT47" s="1172">
        <v>231.33312616000001</v>
      </c>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5"/>
      <c r="IY47" s="1173">
        <v>190.12768700000001</v>
      </c>
      <c r="IZ47" s="1173">
        <v>173.98878264999999</v>
      </c>
      <c r="JA47" s="1171">
        <v>154.45625244999999</v>
      </c>
      <c r="JB47" s="1171">
        <v>134.97245000000001</v>
      </c>
    </row>
    <row r="48" spans="2:262" s="167" customFormat="1" ht="15">
      <c r="B48" s="600" t="s">
        <v>379</v>
      </c>
      <c r="C48" s="1175">
        <v>308.10940259</v>
      </c>
      <c r="D48" s="1175">
        <v>-309.65631819999999</v>
      </c>
      <c r="E48" s="1175">
        <v>293.48776002</v>
      </c>
      <c r="F48" s="600"/>
      <c r="G48" s="1175">
        <v>493.71328899000002</v>
      </c>
      <c r="H48" s="1175">
        <v>-63.391490699999999</v>
      </c>
      <c r="I48" s="1175">
        <v>458.34046757999999</v>
      </c>
      <c r="J48" s="1175">
        <v>-21.623673360000002</v>
      </c>
      <c r="K48" s="1175">
        <v>318.65282309000003</v>
      </c>
      <c r="L48" s="1175">
        <v>291.22664393000002</v>
      </c>
      <c r="M48" s="1175">
        <v>330.27181031999999</v>
      </c>
      <c r="N48" s="1175">
        <v>317.90715326999998</v>
      </c>
      <c r="O48" s="1175">
        <v>559.93451434999997</v>
      </c>
      <c r="P48" s="1175">
        <v>24.561132195999999</v>
      </c>
      <c r="Q48" s="1175">
        <v>155.49667165</v>
      </c>
      <c r="R48" s="1175">
        <v>413.35342007000003</v>
      </c>
      <c r="S48" s="1174">
        <v>301.58240626000003</v>
      </c>
      <c r="T48" s="1174">
        <v>-114.18090309999999</v>
      </c>
      <c r="U48" s="1174">
        <v>562.98565383000005</v>
      </c>
      <c r="V48" s="1174">
        <v>760.92291095999997</v>
      </c>
      <c r="W48" s="1174">
        <v>146.21133674000001</v>
      </c>
      <c r="X48" s="1174">
        <v>752.42438870000001</v>
      </c>
      <c r="Y48" s="1174">
        <v>-81.10674831</v>
      </c>
      <c r="Z48" s="1174">
        <v>269.56597900999998</v>
      </c>
      <c r="AA48" s="1174">
        <v>503.09562879999999</v>
      </c>
      <c r="AB48" s="1174">
        <v>-199.04980990000001</v>
      </c>
      <c r="AC48" s="1174">
        <v>181.26731225</v>
      </c>
      <c r="AD48" s="1174">
        <v>-185.8707612</v>
      </c>
      <c r="AE48" s="1174">
        <v>-95.10698506</v>
      </c>
      <c r="AF48" s="1174">
        <v>-449.22557899999998</v>
      </c>
      <c r="AG48" s="1174">
        <v>75.722836677000004</v>
      </c>
      <c r="AH48" s="1174">
        <v>715.79242934000001</v>
      </c>
      <c r="AI48" s="1174">
        <v>159.9988391</v>
      </c>
      <c r="AJ48" s="1174">
        <v>86.479564824999997</v>
      </c>
      <c r="AK48" s="1174">
        <v>175.35350395</v>
      </c>
      <c r="AL48" s="1174">
        <v>220.66707645</v>
      </c>
      <c r="AM48" s="1174">
        <v>-33.4393429</v>
      </c>
      <c r="AN48" s="1174">
        <v>245.08132420000001</v>
      </c>
      <c r="AO48" s="1174">
        <v>37.340588292</v>
      </c>
      <c r="AP48" s="1174">
        <v>277.50562868999998</v>
      </c>
      <c r="AQ48" s="1174">
        <v>344.51102182</v>
      </c>
      <c r="AR48" s="1174">
        <v>313.06071806</v>
      </c>
      <c r="AS48" s="1174">
        <v>166.62571317000001</v>
      </c>
      <c r="AT48" s="1174">
        <v>-198.6830133</v>
      </c>
      <c r="AU48" s="1174">
        <v>288.93928850999998</v>
      </c>
      <c r="AV48" s="1174">
        <v>42.213904671999998</v>
      </c>
      <c r="AW48" s="1174">
        <v>75.668405046000004</v>
      </c>
      <c r="AX48" s="1174">
        <v>-319.71069720000003</v>
      </c>
      <c r="AY48" s="1174">
        <v>591.82449575999999</v>
      </c>
      <c r="AZ48" s="1174">
        <v>150.48036117000001</v>
      </c>
      <c r="BA48" s="1174">
        <v>478.82021581999999</v>
      </c>
      <c r="BB48" s="1174">
        <v>-193.94441839999999</v>
      </c>
      <c r="BC48" s="1174">
        <v>241.50270777</v>
      </c>
      <c r="BD48" s="1174">
        <v>-19.92571233</v>
      </c>
      <c r="BE48" s="1174">
        <v>-377.39799590000001</v>
      </c>
      <c r="BF48" s="1174">
        <v>-592.97440210000002</v>
      </c>
      <c r="BG48" s="1174">
        <v>181.88641873</v>
      </c>
      <c r="BH48" s="1174">
        <v>-416.05081639999997</v>
      </c>
      <c r="BI48" s="1174">
        <v>-249.11175539999999</v>
      </c>
      <c r="BJ48" s="1174">
        <v>-61.727788429999997</v>
      </c>
      <c r="BK48" s="1174">
        <v>-243.66402880000001</v>
      </c>
      <c r="BL48" s="1174">
        <v>-112.1736667</v>
      </c>
      <c r="BM48" s="1174">
        <v>135.36543334999999</v>
      </c>
      <c r="BN48" s="1174">
        <v>-204.01368389999999</v>
      </c>
      <c r="BO48" s="1174">
        <v>272.26775543999997</v>
      </c>
      <c r="BP48" s="1174">
        <v>142.93824512</v>
      </c>
      <c r="BQ48" s="1174">
        <v>-92.415541230000002</v>
      </c>
      <c r="BR48" s="1174">
        <v>172.24274172</v>
      </c>
      <c r="BS48" s="1174">
        <v>25.571485678999998</v>
      </c>
      <c r="BT48" s="1174">
        <v>92.741079522999996</v>
      </c>
      <c r="BU48" s="1174">
        <v>246.23656692</v>
      </c>
      <c r="BV48" s="1174">
        <v>-237.15204449999999</v>
      </c>
      <c r="BW48" s="1174">
        <v>216.37467161999999</v>
      </c>
      <c r="BX48" s="1174">
        <v>86.343039597000001</v>
      </c>
      <c r="BY48" s="1174">
        <v>183.37120315000001</v>
      </c>
      <c r="BZ48" s="1174">
        <v>-45.600917809999999</v>
      </c>
      <c r="CA48" s="1174">
        <v>145.56826763000001</v>
      </c>
      <c r="CB48" s="1174">
        <v>208.54853857000001</v>
      </c>
      <c r="CC48" s="1174">
        <v>-41.787684149999997</v>
      </c>
      <c r="CD48" s="1174">
        <v>-252.91322289999999</v>
      </c>
      <c r="CE48" s="1174">
        <v>-84.621210360000006</v>
      </c>
      <c r="CF48" s="1174">
        <v>-11.22842071</v>
      </c>
      <c r="CG48" s="1174">
        <v>-18.93389968</v>
      </c>
      <c r="CH48" s="1174">
        <v>186.20709017999999</v>
      </c>
      <c r="CI48" s="1174">
        <v>142.72972100999999</v>
      </c>
      <c r="CJ48" s="1174">
        <v>87.532853716000005</v>
      </c>
      <c r="CK48" s="1174">
        <v>-81.065633579999997</v>
      </c>
      <c r="CL48" s="1174">
        <v>-25.684143729999999</v>
      </c>
      <c r="CM48" s="1174">
        <v>47.801696006999997</v>
      </c>
      <c r="CN48" s="1174">
        <v>-118.3432474</v>
      </c>
      <c r="CO48" s="1174">
        <v>-175.04426889999999</v>
      </c>
      <c r="CP48" s="1174">
        <v>57.676454630000002</v>
      </c>
      <c r="CQ48" s="1174">
        <v>213.65057648000001</v>
      </c>
      <c r="CR48" s="1174">
        <v>96.178937673999997</v>
      </c>
      <c r="CS48" s="1174">
        <v>-3.5657889300000001</v>
      </c>
      <c r="CT48" s="1174">
        <v>-302.01097540000001</v>
      </c>
      <c r="CU48" s="600"/>
      <c r="CV48" s="600"/>
      <c r="CW48" s="600"/>
      <c r="CX48" s="600"/>
      <c r="CY48" s="600"/>
      <c r="CZ48" s="600"/>
      <c r="DA48" s="600"/>
      <c r="DB48" s="600"/>
      <c r="DC48" s="600"/>
      <c r="DD48" s="600"/>
      <c r="DE48" s="600"/>
      <c r="DF48" s="600"/>
      <c r="DG48" s="600"/>
      <c r="DH48" s="600"/>
      <c r="DI48" s="600"/>
      <c r="DJ48" s="600"/>
      <c r="DK48" s="600"/>
      <c r="DL48" s="600"/>
      <c r="DM48" s="600"/>
      <c r="DN48" s="600"/>
      <c r="DO48" s="600"/>
      <c r="DP48" s="600"/>
      <c r="DQ48" s="600"/>
      <c r="DR48" s="600"/>
      <c r="DS48" s="600"/>
      <c r="DT48" s="600"/>
      <c r="DU48" s="600"/>
      <c r="DV48" s="600"/>
      <c r="DW48" s="600"/>
      <c r="DX48" s="600"/>
      <c r="DY48" s="600"/>
      <c r="DZ48" s="600"/>
      <c r="EA48" s="600"/>
      <c r="EB48" s="600"/>
      <c r="EC48" s="600"/>
      <c r="ED48" s="600"/>
      <c r="EE48" s="600"/>
      <c r="EF48" s="600"/>
      <c r="EG48" s="600"/>
      <c r="EH48" s="600"/>
      <c r="EI48" s="600"/>
      <c r="EJ48" s="600"/>
      <c r="EK48" s="600"/>
      <c r="EL48" s="600"/>
      <c r="EM48" s="600"/>
      <c r="EN48" s="600"/>
      <c r="EO48" s="600"/>
      <c r="EP48" s="600"/>
      <c r="EQ48" s="600"/>
      <c r="ER48" s="600"/>
      <c r="ES48" s="600"/>
      <c r="ET48" s="600"/>
      <c r="EU48" s="600"/>
      <c r="EV48" s="600"/>
      <c r="EW48" s="600"/>
      <c r="EX48" s="600"/>
      <c r="EY48" s="600"/>
      <c r="EZ48" s="600"/>
      <c r="FA48" s="600"/>
      <c r="FB48" s="600"/>
      <c r="FC48" s="600"/>
      <c r="FD48" s="600"/>
      <c r="FE48" s="600"/>
      <c r="FF48" s="600"/>
      <c r="FG48" s="600"/>
      <c r="FH48" s="600"/>
      <c r="FI48" s="600"/>
      <c r="FJ48" s="600"/>
      <c r="FK48" s="600"/>
      <c r="FL48" s="600"/>
      <c r="FM48" s="600"/>
      <c r="FN48" s="600"/>
      <c r="FO48" s="600"/>
      <c r="FP48" s="600"/>
      <c r="FQ48" s="600"/>
      <c r="FR48" s="600"/>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Y48" s="1175">
        <v>504.12777109000001</v>
      </c>
      <c r="IZ48" s="1175">
        <v>291.36735279999999</v>
      </c>
      <c r="JA48" s="1175">
        <v>340.04668585000002</v>
      </c>
      <c r="JB48" s="1175">
        <v>332.20018483000001</v>
      </c>
    </row>
    <row r="49" spans="2:262" s="167" customFormat="1" ht="15">
      <c r="B49" s="601" t="s">
        <v>380</v>
      </c>
      <c r="C49" s="1175">
        <v>-3124.7372667099999</v>
      </c>
      <c r="D49" s="1175">
        <v>-3053.4671935599999</v>
      </c>
      <c r="E49" s="1175">
        <v>-1844.06317311</v>
      </c>
      <c r="F49" s="601"/>
      <c r="G49" s="1177">
        <v>-5163.7375269100003</v>
      </c>
      <c r="H49" s="1177">
        <v>-5026.2135370799997</v>
      </c>
      <c r="I49" s="1175">
        <v>-5895.20921481</v>
      </c>
      <c r="J49" s="1175">
        <v>-4951.9549596899997</v>
      </c>
      <c r="K49" s="1177">
        <v>-2979.1418509999999</v>
      </c>
      <c r="L49" s="1177">
        <v>-3934.5569206499999</v>
      </c>
      <c r="M49" s="1175">
        <v>-4658.2699544500001</v>
      </c>
      <c r="N49" s="1175">
        <v>-5774.7036850000004</v>
      </c>
      <c r="O49" s="1177">
        <v>-1564.0859052000001</v>
      </c>
      <c r="P49" s="1177">
        <v>-4527.3126353999996</v>
      </c>
      <c r="Q49" s="1177">
        <v>-2062.1859424499999</v>
      </c>
      <c r="R49" s="1177">
        <v>-4288.3753631</v>
      </c>
      <c r="S49" s="1176">
        <v>-5870.6611635999998</v>
      </c>
      <c r="T49" s="1176">
        <v>-3859.5667459900001</v>
      </c>
      <c r="U49" s="1176">
        <v>-3993.2982631499999</v>
      </c>
      <c r="V49" s="1176">
        <v>-2907.96483506</v>
      </c>
      <c r="W49" s="1176">
        <v>-3013.1519292399998</v>
      </c>
      <c r="X49" s="1176">
        <v>-2868.0865126600002</v>
      </c>
      <c r="Y49" s="1176">
        <v>-3655.9591280499999</v>
      </c>
      <c r="Z49" s="1176">
        <v>-4603.5086375499995</v>
      </c>
      <c r="AA49" s="1176">
        <v>-3079.2432573800002</v>
      </c>
      <c r="AB49" s="1176">
        <v>-2778.8470728799998</v>
      </c>
      <c r="AC49" s="1176">
        <v>-2504.92603624</v>
      </c>
      <c r="AD49" s="1176">
        <v>-1807.0128049100001</v>
      </c>
      <c r="AE49" s="1176">
        <v>-3718.1303393799999</v>
      </c>
      <c r="AF49" s="1176">
        <v>-3088.6991515</v>
      </c>
      <c r="AG49" s="1176">
        <v>-3610.9043612</v>
      </c>
      <c r="AH49" s="1176">
        <v>-2086.76054759</v>
      </c>
      <c r="AI49" s="1176">
        <v>-5200.6442864700002</v>
      </c>
      <c r="AJ49" s="1176">
        <v>-4435.8325195799998</v>
      </c>
      <c r="AK49" s="1176">
        <v>-5004.40011228</v>
      </c>
      <c r="AL49" s="1176">
        <v>-3834.20316228</v>
      </c>
      <c r="AM49" s="1176">
        <v>-4835.0573271599997</v>
      </c>
      <c r="AN49" s="1176">
        <v>-5058.6400486000002</v>
      </c>
      <c r="AO49" s="1176">
        <v>-7095.7835820999999</v>
      </c>
      <c r="AP49" s="1176">
        <v>-6739.1527024500001</v>
      </c>
      <c r="AQ49" s="1176">
        <v>-5164.1510515</v>
      </c>
      <c r="AR49" s="1176">
        <v>-3942.5891989000002</v>
      </c>
      <c r="AS49" s="1176">
        <v>-5467.0841559</v>
      </c>
      <c r="AT49" s="1176">
        <v>-4112.0238375600002</v>
      </c>
      <c r="AU49" s="1176">
        <v>-2380.2766160000001</v>
      </c>
      <c r="AV49" s="1176">
        <v>-4562.9771176000004</v>
      </c>
      <c r="AW49" s="1176">
        <v>-4958.4755703999999</v>
      </c>
      <c r="AX49" s="1176">
        <v>-5056.8078779999996</v>
      </c>
      <c r="AY49" s="1176">
        <v>-2617.2415553000001</v>
      </c>
      <c r="AZ49" s="1176">
        <v>-2805.2607877999999</v>
      </c>
      <c r="BA49" s="1176">
        <v>-3874.6114813999998</v>
      </c>
      <c r="BB49" s="1176">
        <v>-3152.3585548699998</v>
      </c>
      <c r="BC49" s="1176">
        <v>-1386.9544070899999</v>
      </c>
      <c r="BD49" s="1176">
        <v>-2566.8774343</v>
      </c>
      <c r="BE49" s="1176">
        <v>-4027.9847756899999</v>
      </c>
      <c r="BF49" s="1176">
        <v>-4492.463788</v>
      </c>
      <c r="BG49" s="1176">
        <v>-834.40021564999995</v>
      </c>
      <c r="BH49" s="1176">
        <v>-971.3561436</v>
      </c>
      <c r="BI49" s="1176">
        <v>-2800.6305943000002</v>
      </c>
      <c r="BJ49" s="1176">
        <v>-1822.73372367</v>
      </c>
      <c r="BK49" s="1176">
        <v>-2227.4075182400002</v>
      </c>
      <c r="BL49" s="1176">
        <v>-2218.6666780400001</v>
      </c>
      <c r="BM49" s="1176">
        <v>-2967.3210131000001</v>
      </c>
      <c r="BN49" s="1176">
        <v>-2083.9212997999998</v>
      </c>
      <c r="BO49" s="1176">
        <v>-5248.0560742999996</v>
      </c>
      <c r="BP49" s="1176">
        <v>-2335.8763908000001</v>
      </c>
      <c r="BQ49" s="1176">
        <v>-1652.31024901</v>
      </c>
      <c r="BR49" s="1176">
        <v>-1106.97964183</v>
      </c>
      <c r="BS49" s="1176">
        <v>-859.45105716</v>
      </c>
      <c r="BT49" s="1176">
        <v>254.9565964</v>
      </c>
      <c r="BU49" s="1176">
        <v>-956.18924805999995</v>
      </c>
      <c r="BV49" s="1176">
        <v>-1335.6367068</v>
      </c>
      <c r="BW49" s="1176">
        <v>193.852419</v>
      </c>
      <c r="BX49" s="1176">
        <v>-1190.5114098399999</v>
      </c>
      <c r="BY49" s="1176">
        <v>-1953.5522281000001</v>
      </c>
      <c r="BZ49" s="1176">
        <v>-283.19136632999999</v>
      </c>
      <c r="CA49" s="1176">
        <v>-862.62227075999999</v>
      </c>
      <c r="CB49" s="1176">
        <v>-388.20086147900003</v>
      </c>
      <c r="CC49" s="1176">
        <v>-405.54721570800001</v>
      </c>
      <c r="CD49" s="1176">
        <v>-1528.8458370000001</v>
      </c>
      <c r="CE49" s="1176">
        <v>-419.87380630000001</v>
      </c>
      <c r="CF49" s="1176">
        <v>116.52921974</v>
      </c>
      <c r="CG49" s="1176">
        <v>-288.88987802299999</v>
      </c>
      <c r="CH49" s="1176">
        <v>-60.167743190000003</v>
      </c>
      <c r="CI49" s="1176">
        <v>-195.59718255999999</v>
      </c>
      <c r="CJ49" s="1176">
        <v>-523.53713125000002</v>
      </c>
      <c r="CK49" s="1176">
        <v>-141.7664077</v>
      </c>
      <c r="CL49" s="1176">
        <v>-443.51247153999998</v>
      </c>
      <c r="CM49" s="1176">
        <v>-752.71163199</v>
      </c>
      <c r="CN49" s="1176">
        <v>-476.49290888000002</v>
      </c>
      <c r="CO49" s="1176">
        <v>-396.82951965000001</v>
      </c>
      <c r="CP49" s="1176">
        <v>-828.07834866999997</v>
      </c>
      <c r="CQ49" s="1176">
        <v>92.362537660000001</v>
      </c>
      <c r="CR49" s="1176">
        <v>72.493324990000005</v>
      </c>
      <c r="CS49" s="1176">
        <v>42.763939000000001</v>
      </c>
      <c r="CT49" s="1176">
        <v>-219.986891171</v>
      </c>
      <c r="CU49" s="601"/>
      <c r="CV49" s="601"/>
      <c r="CW49" s="601"/>
      <c r="CX49" s="601"/>
      <c r="CY49" s="601"/>
      <c r="CZ49" s="601"/>
      <c r="DA49" s="601"/>
      <c r="DB49" s="601"/>
      <c r="DC49" s="601"/>
      <c r="DD49" s="601"/>
      <c r="DE49" s="601"/>
      <c r="DF49" s="601"/>
      <c r="DG49" s="601"/>
      <c r="DH49" s="601"/>
      <c r="DI49" s="601"/>
      <c r="DJ49" s="601"/>
      <c r="DK49" s="601"/>
      <c r="DL49" s="601"/>
      <c r="DM49" s="601"/>
      <c r="DN49" s="601"/>
      <c r="DO49" s="601"/>
      <c r="DP49" s="601"/>
      <c r="DQ49" s="601"/>
      <c r="DR49" s="601"/>
      <c r="DS49" s="601"/>
      <c r="DT49" s="601"/>
      <c r="DU49" s="601"/>
      <c r="DV49" s="601"/>
      <c r="DW49" s="601"/>
      <c r="DX49" s="601"/>
      <c r="DY49" s="601"/>
      <c r="DZ49" s="601"/>
      <c r="EA49" s="601"/>
      <c r="EB49" s="601"/>
      <c r="EC49" s="601"/>
      <c r="ED49" s="601"/>
      <c r="EE49" s="601"/>
      <c r="EF49" s="601"/>
      <c r="EG49" s="601"/>
      <c r="EH49" s="601"/>
      <c r="EI49" s="601"/>
      <c r="EJ49" s="601"/>
      <c r="EK49" s="601"/>
      <c r="EL49" s="601"/>
      <c r="EM49" s="601"/>
      <c r="EN49" s="601"/>
      <c r="EO49" s="601"/>
      <c r="EP49" s="601"/>
      <c r="EQ49" s="601"/>
      <c r="ER49" s="601"/>
      <c r="ES49" s="601"/>
      <c r="ET49" s="601"/>
      <c r="EU49" s="601"/>
      <c r="EV49" s="601"/>
      <c r="EW49" s="601"/>
      <c r="EX49" s="601"/>
      <c r="EY49" s="601"/>
      <c r="EZ49" s="601"/>
      <c r="FA49" s="601"/>
      <c r="FB49" s="601"/>
      <c r="FC49" s="601"/>
      <c r="FD49" s="601"/>
      <c r="FE49" s="601"/>
      <c r="FF49" s="601"/>
      <c r="FG49" s="601"/>
      <c r="FH49" s="601"/>
      <c r="FI49" s="601"/>
      <c r="FJ49" s="601"/>
      <c r="FK49" s="601"/>
      <c r="FL49" s="601"/>
      <c r="FM49" s="601"/>
      <c r="FN49" s="601"/>
      <c r="FO49" s="601"/>
      <c r="FP49" s="601"/>
      <c r="FQ49" s="601"/>
      <c r="FR49" s="601"/>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Y49" s="1177">
        <v>-2799.1268220000002</v>
      </c>
      <c r="IZ49" s="1177">
        <v>-3934.58675765</v>
      </c>
      <c r="JA49" s="1175">
        <v>-4658.2993094499998</v>
      </c>
      <c r="JB49" s="1175">
        <v>-5774.7605970000004</v>
      </c>
    </row>
    <row r="50" spans="2:262" ht="15">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5"/>
    </row>
    <row r="51" spans="2:262">
      <c r="B51" s="5" t="s">
        <v>381</v>
      </c>
      <c r="FS51" s="5"/>
    </row>
    <row r="52" spans="2:262">
      <c r="FS52" s="5"/>
    </row>
    <row r="53" spans="2:262">
      <c r="FS53" s="5"/>
    </row>
    <row r="54" spans="2:262">
      <c r="FS54" s="5"/>
    </row>
    <row r="55" spans="2:262">
      <c r="FS55" s="5"/>
    </row>
    <row r="56" spans="2:262">
      <c r="FS56" s="5"/>
    </row>
    <row r="57" spans="2:262">
      <c r="FS57" s="5"/>
    </row>
    <row r="58" spans="2:262">
      <c r="FS58" s="5"/>
    </row>
    <row r="59" spans="2:262">
      <c r="FS59" s="5"/>
    </row>
    <row r="60" spans="2:262">
      <c r="FS60" s="5"/>
    </row>
    <row r="61" spans="2:262">
      <c r="FS61" s="5"/>
    </row>
    <row r="62" spans="2:262">
      <c r="FS62" s="5"/>
    </row>
    <row r="63" spans="2:262">
      <c r="FS63" s="5"/>
    </row>
    <row r="64" spans="2:262">
      <c r="FS64" s="5"/>
    </row>
    <row r="65" spans="175:175">
      <c r="FS65" s="5"/>
    </row>
    <row r="66" spans="175:175">
      <c r="FS66" s="5"/>
    </row>
    <row r="67" spans="175:175">
      <c r="FS67" s="5"/>
    </row>
    <row r="68" spans="175:175">
      <c r="FS68" s="5"/>
    </row>
    <row r="69" spans="175:175">
      <c r="FS69" s="5"/>
    </row>
    <row r="70" spans="175:175">
      <c r="FS70" s="5"/>
    </row>
    <row r="71" spans="175:175">
      <c r="FS71" s="5"/>
    </row>
    <row r="72" spans="175:175">
      <c r="FS72" s="5"/>
    </row>
    <row r="73" spans="175:175">
      <c r="FS73" s="5"/>
    </row>
    <row r="74" spans="175:175">
      <c r="FS74" s="5"/>
    </row>
    <row r="75" spans="175:175">
      <c r="FS75" s="5"/>
    </row>
    <row r="76" spans="175:175">
      <c r="FS76" s="5"/>
    </row>
    <row r="77" spans="175:175">
      <c r="FS77" s="5"/>
    </row>
    <row r="78" spans="175:175">
      <c r="FS78" s="5"/>
    </row>
    <row r="79" spans="175:175">
      <c r="FS79" s="5"/>
    </row>
    <row r="80" spans="175:175">
      <c r="FS80" s="5"/>
    </row>
    <row r="81" spans="175:175">
      <c r="FS81" s="5"/>
    </row>
    <row r="82" spans="175:175">
      <c r="FS82" s="5"/>
    </row>
    <row r="83" spans="175:175">
      <c r="FS83" s="5"/>
    </row>
    <row r="84" spans="175:175">
      <c r="FS84" s="5"/>
    </row>
    <row r="85" spans="175:175">
      <c r="FS85" s="5"/>
    </row>
    <row r="86" spans="175:175">
      <c r="FS86" s="5"/>
    </row>
    <row r="87" spans="175:175">
      <c r="FS87" s="5"/>
    </row>
    <row r="88" spans="175:175">
      <c r="FS88" s="5"/>
    </row>
    <row r="89" spans="175:175">
      <c r="FS89" s="5"/>
    </row>
    <row r="90" spans="175:175">
      <c r="FS90" s="5"/>
    </row>
    <row r="91" spans="175:175">
      <c r="FS91" s="5"/>
    </row>
    <row r="92" spans="175:175">
      <c r="FS92" s="5"/>
    </row>
    <row r="93" spans="175:175">
      <c r="FS93" s="5"/>
    </row>
    <row r="94" spans="175:175">
      <c r="FS94" s="5"/>
    </row>
    <row r="95" spans="175:175">
      <c r="FS95" s="5"/>
    </row>
    <row r="96" spans="175:175">
      <c r="FS96" s="5"/>
    </row>
    <row r="97" spans="175:175">
      <c r="FS97" s="5"/>
    </row>
    <row r="98" spans="175:175">
      <c r="FS98" s="5"/>
    </row>
    <row r="99" spans="175:175">
      <c r="FS99" s="5"/>
    </row>
    <row r="100" spans="175:175">
      <c r="FS100" s="5"/>
    </row>
    <row r="101" spans="175:175">
      <c r="FS101" s="5"/>
    </row>
    <row r="102" spans="175:175">
      <c r="FS102" s="5"/>
    </row>
    <row r="103" spans="175:175">
      <c r="FS103" s="5"/>
    </row>
    <row r="104" spans="175:175">
      <c r="FS104" s="5"/>
    </row>
    <row r="105" spans="175:175">
      <c r="FS105" s="5"/>
    </row>
    <row r="106" spans="175:175">
      <c r="FS106" s="5"/>
    </row>
    <row r="107" spans="175:175">
      <c r="FS107" s="5"/>
    </row>
    <row r="108" spans="175:175">
      <c r="FS108" s="5"/>
    </row>
    <row r="109" spans="175:175">
      <c r="FS109" s="5"/>
    </row>
    <row r="110" spans="175:175">
      <c r="FS110" s="5"/>
    </row>
    <row r="111" spans="175:175">
      <c r="FS111" s="5"/>
    </row>
    <row r="112" spans="175:175">
      <c r="FS112" s="5"/>
    </row>
    <row r="113" spans="175:175">
      <c r="FS113" s="5"/>
    </row>
    <row r="114" spans="175:175">
      <c r="FS114" s="5"/>
    </row>
    <row r="115" spans="175:175">
      <c r="FS115" s="5"/>
    </row>
    <row r="116" spans="175:175">
      <c r="FS116" s="5"/>
    </row>
    <row r="117" spans="175:175">
      <c r="FS117" s="5"/>
    </row>
    <row r="118" spans="175:175">
      <c r="FS118" s="5"/>
    </row>
    <row r="119" spans="175:175">
      <c r="FS119" s="5"/>
    </row>
    <row r="120" spans="175:175">
      <c r="FS120" s="5"/>
    </row>
    <row r="121" spans="175:175">
      <c r="FS121" s="5"/>
    </row>
    <row r="122" spans="175:175">
      <c r="FS122" s="5"/>
    </row>
    <row r="123" spans="175:175">
      <c r="FS123" s="5"/>
    </row>
    <row r="124" spans="175:175">
      <c r="FS124" s="5"/>
    </row>
    <row r="125" spans="175:175">
      <c r="FS125" s="5"/>
    </row>
    <row r="126" spans="175:175">
      <c r="FS126" s="5"/>
    </row>
    <row r="127" spans="175:175">
      <c r="FS127" s="5"/>
    </row>
    <row r="128" spans="175:175">
      <c r="FS128" s="5"/>
    </row>
    <row r="129" spans="175:175">
      <c r="FS129" s="5"/>
    </row>
    <row r="130" spans="175:175">
      <c r="FS130" s="5"/>
    </row>
    <row r="131" spans="175:175">
      <c r="FS131" s="5"/>
    </row>
    <row r="132" spans="175:175">
      <c r="FS132" s="5"/>
    </row>
    <row r="133" spans="175:175">
      <c r="FS133" s="5"/>
    </row>
    <row r="134" spans="175:175">
      <c r="FS134" s="5"/>
    </row>
    <row r="135" spans="175:175">
      <c r="FS135" s="5"/>
    </row>
    <row r="136" spans="175:175">
      <c r="FS136" s="5"/>
    </row>
    <row r="137" spans="175:175">
      <c r="FS137" s="5"/>
    </row>
    <row r="138" spans="175:175">
      <c r="FS138" s="5"/>
    </row>
    <row r="139" spans="175:175">
      <c r="FS139" s="5"/>
    </row>
    <row r="140" spans="175:175">
      <c r="FS140" s="5"/>
    </row>
    <row r="141" spans="175:175">
      <c r="FS141" s="5"/>
    </row>
    <row r="142" spans="175:175">
      <c r="FS142" s="5"/>
    </row>
    <row r="143" spans="175:175">
      <c r="FS143" s="5"/>
    </row>
    <row r="144" spans="175:175">
      <c r="FS144" s="5"/>
    </row>
    <row r="145" spans="175:175">
      <c r="FS145" s="5"/>
    </row>
    <row r="146" spans="175:175">
      <c r="FS146" s="5"/>
    </row>
    <row r="147" spans="175:175">
      <c r="FS147" s="5"/>
    </row>
    <row r="148" spans="175:175">
      <c r="FS148" s="5"/>
    </row>
    <row r="149" spans="175:175">
      <c r="FS149" s="5"/>
    </row>
    <row r="150" spans="175:175">
      <c r="FS150" s="5"/>
    </row>
    <row r="151" spans="175:175">
      <c r="FS151" s="5"/>
    </row>
    <row r="152" spans="175:175">
      <c r="FS152" s="5"/>
    </row>
    <row r="153" spans="175:175">
      <c r="FS153" s="5"/>
    </row>
    <row r="154" spans="175:175">
      <c r="FS154" s="5"/>
    </row>
    <row r="155" spans="175:175">
      <c r="FS155" s="5"/>
    </row>
    <row r="156" spans="175:175">
      <c r="FS156" s="5"/>
    </row>
    <row r="157" spans="175:175">
      <c r="FS157" s="5"/>
    </row>
    <row r="158" spans="175:175">
      <c r="FS158" s="5"/>
    </row>
    <row r="159" spans="175:175">
      <c r="FS159" s="5"/>
    </row>
    <row r="160" spans="175:175">
      <c r="FS160" s="5"/>
    </row>
    <row r="161" spans="175:175">
      <c r="FS161" s="5"/>
    </row>
    <row r="162" spans="175:175">
      <c r="FS162" s="5"/>
    </row>
    <row r="163" spans="175:175">
      <c r="FS163" s="5"/>
    </row>
    <row r="164" spans="175:175">
      <c r="FS164" s="5"/>
    </row>
    <row r="165" spans="175:175">
      <c r="FS165" s="5"/>
    </row>
    <row r="166" spans="175:175">
      <c r="FS166" s="5"/>
    </row>
    <row r="167" spans="175:175">
      <c r="FS167" s="5"/>
    </row>
    <row r="168" spans="175:175">
      <c r="FS168" s="5"/>
    </row>
    <row r="169" spans="175:175">
      <c r="FS169" s="5"/>
    </row>
    <row r="170" spans="175:175">
      <c r="FS170" s="5"/>
    </row>
    <row r="171" spans="175:175">
      <c r="FS171" s="5"/>
    </row>
    <row r="172" spans="175:175">
      <c r="FS172" s="5"/>
    </row>
    <row r="173" spans="175:175">
      <c r="FS173" s="5"/>
    </row>
    <row r="174" spans="175:175">
      <c r="FS174" s="5"/>
    </row>
    <row r="175" spans="175:175">
      <c r="FS175" s="5"/>
    </row>
    <row r="176" spans="175:175">
      <c r="FS176" s="5"/>
    </row>
    <row r="177" spans="175:175">
      <c r="FS177" s="5"/>
    </row>
    <row r="178" spans="175:175">
      <c r="FS178" s="5"/>
    </row>
    <row r="179" spans="175:175">
      <c r="FS179" s="5"/>
    </row>
    <row r="180" spans="175:175">
      <c r="FS180" s="5"/>
    </row>
    <row r="181" spans="175:175">
      <c r="FS181" s="5"/>
    </row>
    <row r="182" spans="175:175">
      <c r="FS182" s="5"/>
    </row>
    <row r="183" spans="175:175">
      <c r="FS183" s="5"/>
    </row>
    <row r="184" spans="175:175">
      <c r="FS184" s="5"/>
    </row>
    <row r="185" spans="175:175">
      <c r="FS185" s="5"/>
    </row>
    <row r="186" spans="175:175">
      <c r="FS186" s="5"/>
    </row>
    <row r="187" spans="175:175">
      <c r="FS187" s="5"/>
    </row>
    <row r="188" spans="175:175">
      <c r="FS188" s="5"/>
    </row>
    <row r="189" spans="175:175">
      <c r="FS189" s="5"/>
    </row>
    <row r="190" spans="175:175">
      <c r="FS190" s="5"/>
    </row>
    <row r="191" spans="175:175">
      <c r="FS191" s="5"/>
    </row>
    <row r="192" spans="175:175">
      <c r="FS192" s="5"/>
    </row>
    <row r="193" spans="175:175">
      <c r="FS193" s="5"/>
    </row>
    <row r="194" spans="175:175">
      <c r="FS194" s="5"/>
    </row>
    <row r="195" spans="175:175">
      <c r="FS195" s="5"/>
    </row>
    <row r="196" spans="175:175">
      <c r="FS196" s="5"/>
    </row>
    <row r="197" spans="175:175">
      <c r="FS197" s="5"/>
    </row>
    <row r="198" spans="175:175">
      <c r="FS198" s="5"/>
    </row>
    <row r="199" spans="175:175">
      <c r="FS199" s="5"/>
    </row>
    <row r="200" spans="175:175">
      <c r="FS200" s="5"/>
    </row>
    <row r="201" spans="175:175">
      <c r="FS201" s="5"/>
    </row>
    <row r="202" spans="175:175">
      <c r="FS202" s="5"/>
    </row>
    <row r="203" spans="175:175">
      <c r="FS203" s="5"/>
    </row>
    <row r="204" spans="175:175">
      <c r="FS204" s="5"/>
    </row>
    <row r="205" spans="175:175">
      <c r="FS205" s="5"/>
    </row>
    <row r="206" spans="175:175">
      <c r="FS206" s="5"/>
    </row>
    <row r="207" spans="175:175">
      <c r="FS207" s="5"/>
    </row>
    <row r="208" spans="175:175">
      <c r="FS208" s="5"/>
    </row>
    <row r="209" spans="175:175">
      <c r="FS209" s="5"/>
    </row>
    <row r="210" spans="175:175">
      <c r="FS210" s="5"/>
    </row>
    <row r="211" spans="175:175">
      <c r="FS211" s="5"/>
    </row>
    <row r="212" spans="175:175">
      <c r="FS212" s="5"/>
    </row>
    <row r="213" spans="175:175">
      <c r="FS213" s="5"/>
    </row>
    <row r="214" spans="175:175">
      <c r="FS214" s="5"/>
    </row>
    <row r="215" spans="175:175">
      <c r="FS215" s="5"/>
    </row>
    <row r="216" spans="175:175">
      <c r="FS216" s="5"/>
    </row>
    <row r="217" spans="175:175">
      <c r="FS217" s="5"/>
    </row>
    <row r="218" spans="175:175">
      <c r="FS218" s="5"/>
    </row>
    <row r="219" spans="175:175">
      <c r="FS219" s="5"/>
    </row>
    <row r="220" spans="175:175">
      <c r="FS220" s="5"/>
    </row>
    <row r="221" spans="175:175">
      <c r="FS221" s="5"/>
    </row>
    <row r="222" spans="175:175">
      <c r="FS222" s="5"/>
    </row>
    <row r="223" spans="175:175">
      <c r="FS223" s="5"/>
    </row>
    <row r="224" spans="175:175">
      <c r="FS224" s="5"/>
    </row>
    <row r="225" spans="175:175">
      <c r="FS225" s="5"/>
    </row>
    <row r="226" spans="175:175">
      <c r="FS226" s="5"/>
    </row>
    <row r="227" spans="175:175">
      <c r="FS227" s="5"/>
    </row>
    <row r="228" spans="175:175">
      <c r="FS228" s="5"/>
    </row>
    <row r="229" spans="175:175">
      <c r="FS229" s="5"/>
    </row>
    <row r="230" spans="175:175">
      <c r="FS230" s="5"/>
    </row>
    <row r="231" spans="175:175">
      <c r="FS231" s="5"/>
    </row>
    <row r="232" spans="175:175">
      <c r="FS232" s="5"/>
    </row>
    <row r="233" spans="175:175">
      <c r="FS233" s="5"/>
    </row>
    <row r="234" spans="175:175">
      <c r="FS234" s="5"/>
    </row>
    <row r="235" spans="175:175">
      <c r="FS235" s="5"/>
    </row>
    <row r="236" spans="175:175">
      <c r="FS236" s="5"/>
    </row>
    <row r="237" spans="175:175">
      <c r="FS237" s="5"/>
    </row>
    <row r="238" spans="175:175">
      <c r="FS238" s="5"/>
    </row>
    <row r="239" spans="175:175">
      <c r="FS239" s="5"/>
    </row>
    <row r="240" spans="175:175">
      <c r="FS240" s="5"/>
    </row>
    <row r="241" spans="175:175">
      <c r="FS241" s="5"/>
    </row>
    <row r="242" spans="175:175">
      <c r="FS242" s="5"/>
    </row>
    <row r="243" spans="175:175">
      <c r="FS243" s="5"/>
    </row>
    <row r="244" spans="175:175">
      <c r="FS244" s="5"/>
    </row>
    <row r="245" spans="175:175">
      <c r="FS245" s="5"/>
    </row>
    <row r="246" spans="175:175">
      <c r="FS246" s="5"/>
    </row>
    <row r="247" spans="175:175">
      <c r="FS247" s="5"/>
    </row>
    <row r="248" spans="175:175">
      <c r="FS248" s="5"/>
    </row>
    <row r="249" spans="175:175">
      <c r="FS249" s="5"/>
    </row>
    <row r="250" spans="175:175">
      <c r="FS250" s="5"/>
    </row>
    <row r="251" spans="175:175">
      <c r="FS251" s="5"/>
    </row>
    <row r="252" spans="175:175">
      <c r="FS252" s="5"/>
    </row>
    <row r="253" spans="175:175">
      <c r="FS253" s="5"/>
    </row>
    <row r="254" spans="175:175">
      <c r="FS254" s="5"/>
    </row>
    <row r="255" spans="175:175">
      <c r="FS255" s="5"/>
    </row>
    <row r="256" spans="175:175">
      <c r="FS256" s="5"/>
    </row>
    <row r="257" spans="175:175">
      <c r="FS257" s="5"/>
    </row>
    <row r="258" spans="175:175">
      <c r="FS258" s="5"/>
    </row>
    <row r="259" spans="175:175">
      <c r="FS259" s="5"/>
    </row>
    <row r="260" spans="175:175">
      <c r="FS260" s="5"/>
    </row>
    <row r="261" spans="175:175">
      <c r="FS261" s="5"/>
    </row>
    <row r="262" spans="175:175">
      <c r="FS262" s="5"/>
    </row>
    <row r="263" spans="175:175">
      <c r="FS263" s="5"/>
    </row>
    <row r="264" spans="175:175">
      <c r="FS264" s="5"/>
    </row>
    <row r="265" spans="175:175">
      <c r="FS265" s="5"/>
    </row>
    <row r="266" spans="175:175">
      <c r="FS266" s="5"/>
    </row>
    <row r="267" spans="175:175">
      <c r="FS267" s="5"/>
    </row>
    <row r="268" spans="175:175">
      <c r="FS268" s="5"/>
    </row>
    <row r="269" spans="175:175">
      <c r="FS269" s="5"/>
    </row>
    <row r="270" spans="175:175">
      <c r="FS270" s="5"/>
    </row>
    <row r="271" spans="175:175">
      <c r="FS271" s="5"/>
    </row>
    <row r="272" spans="175:175">
      <c r="FS272" s="5"/>
    </row>
    <row r="273" spans="175:175">
      <c r="FS273" s="5"/>
    </row>
    <row r="274" spans="175:175">
      <c r="FS274" s="5"/>
    </row>
    <row r="275" spans="175:175">
      <c r="FS275" s="5"/>
    </row>
    <row r="276" spans="175:175">
      <c r="FS276" s="5"/>
    </row>
    <row r="277" spans="175:175">
      <c r="FS277" s="5"/>
    </row>
    <row r="278" spans="175:175">
      <c r="FS278" s="5"/>
    </row>
    <row r="279" spans="175:175">
      <c r="FS279" s="5"/>
    </row>
    <row r="280" spans="175:175">
      <c r="FS280" s="5"/>
    </row>
    <row r="281" spans="175:175">
      <c r="FS281" s="5"/>
    </row>
    <row r="282" spans="175:175">
      <c r="FS282" s="5"/>
    </row>
    <row r="283" spans="175:175">
      <c r="FS283" s="5"/>
    </row>
    <row r="284" spans="175:175">
      <c r="FS284" s="5"/>
    </row>
    <row r="285" spans="175:175">
      <c r="FS285" s="5"/>
    </row>
    <row r="286" spans="175:175">
      <c r="FS286" s="5"/>
    </row>
    <row r="287" spans="175:175">
      <c r="FS287" s="5"/>
    </row>
    <row r="288" spans="175:175">
      <c r="FS288" s="5"/>
    </row>
    <row r="289" spans="175:175">
      <c r="FS289" s="5"/>
    </row>
    <row r="290" spans="175:175">
      <c r="FS290" s="5"/>
    </row>
    <row r="291" spans="175:175">
      <c r="FS291" s="5"/>
    </row>
    <row r="292" spans="175:175">
      <c r="FS292" s="5"/>
    </row>
    <row r="293" spans="175:175">
      <c r="FS293" s="5"/>
    </row>
    <row r="294" spans="175:175">
      <c r="FS294" s="5"/>
    </row>
    <row r="295" spans="175:175">
      <c r="FS295" s="5"/>
    </row>
    <row r="296" spans="175:175">
      <c r="FS296" s="5"/>
    </row>
    <row r="297" spans="175:175">
      <c r="FS297" s="5"/>
    </row>
    <row r="298" spans="175:175">
      <c r="FS298" s="5"/>
    </row>
    <row r="299" spans="175:175">
      <c r="FS299" s="5"/>
    </row>
    <row r="300" spans="175:175">
      <c r="FS300" s="5"/>
    </row>
    <row r="301" spans="175:175">
      <c r="FS301" s="5"/>
    </row>
    <row r="302" spans="175:175">
      <c r="FS302" s="5"/>
    </row>
    <row r="303" spans="175:175">
      <c r="FS303" s="5"/>
    </row>
    <row r="304" spans="175:175">
      <c r="FS304" s="5"/>
    </row>
    <row r="305" spans="175:175">
      <c r="FS305" s="5"/>
    </row>
    <row r="306" spans="175:175">
      <c r="FS306" s="5"/>
    </row>
    <row r="307" spans="175:175">
      <c r="FS307" s="5"/>
    </row>
    <row r="308" spans="175:175">
      <c r="FS308" s="5"/>
    </row>
    <row r="309" spans="175:175">
      <c r="FS309" s="5"/>
    </row>
    <row r="310" spans="175:175">
      <c r="FS310" s="5"/>
    </row>
    <row r="311" spans="175:175">
      <c r="FS311" s="5"/>
    </row>
    <row r="312" spans="175:175">
      <c r="FS312" s="5"/>
    </row>
    <row r="313" spans="175:175">
      <c r="FS313" s="5"/>
    </row>
    <row r="314" spans="175:175">
      <c r="FS314" s="5"/>
    </row>
    <row r="315" spans="175:175">
      <c r="FS315" s="5"/>
    </row>
    <row r="316" spans="175:175">
      <c r="FS316" s="5"/>
    </row>
    <row r="317" spans="175:175">
      <c r="FS317" s="5"/>
    </row>
    <row r="318" spans="175:175">
      <c r="FS318" s="5"/>
    </row>
    <row r="319" spans="175:175">
      <c r="FS319" s="5"/>
    </row>
    <row r="320" spans="175:175">
      <c r="FS320" s="5"/>
    </row>
    <row r="321" spans="175:175">
      <c r="FS321" s="5"/>
    </row>
    <row r="322" spans="175:175">
      <c r="FS322" s="5"/>
    </row>
    <row r="323" spans="175:175">
      <c r="FS323" s="5"/>
    </row>
    <row r="324" spans="175:175">
      <c r="FS324" s="5"/>
    </row>
    <row r="325" spans="175:175">
      <c r="FS325" s="5"/>
    </row>
    <row r="326" spans="175:175">
      <c r="FS326" s="5"/>
    </row>
    <row r="327" spans="175:175">
      <c r="FS327" s="5"/>
    </row>
    <row r="328" spans="175:175">
      <c r="FS328" s="5"/>
    </row>
    <row r="329" spans="175:175">
      <c r="FS329" s="5"/>
    </row>
    <row r="330" spans="175:175">
      <c r="FS330" s="5"/>
    </row>
    <row r="331" spans="175:175">
      <c r="FS331" s="5"/>
    </row>
    <row r="332" spans="175:175">
      <c r="FS332" s="5"/>
    </row>
    <row r="333" spans="175:175">
      <c r="FS333" s="5"/>
    </row>
    <row r="334" spans="175:175">
      <c r="FS334" s="5"/>
    </row>
    <row r="335" spans="175:175">
      <c r="FS335" s="5"/>
    </row>
    <row r="336" spans="175:175">
      <c r="FS336" s="5"/>
    </row>
    <row r="337" spans="175:175">
      <c r="FS337" s="5"/>
    </row>
    <row r="338" spans="175:175">
      <c r="FS338" s="5"/>
    </row>
    <row r="339" spans="175:175">
      <c r="FS339" s="5"/>
    </row>
    <row r="340" spans="175:175">
      <c r="FS340" s="5"/>
    </row>
    <row r="341" spans="175:175">
      <c r="FS341" s="5"/>
    </row>
    <row r="342" spans="175:175">
      <c r="FS342" s="5"/>
    </row>
    <row r="343" spans="175:175">
      <c r="FS343" s="5"/>
    </row>
    <row r="344" spans="175:175">
      <c r="FS344" s="5"/>
    </row>
    <row r="345" spans="175:175">
      <c r="FS345" s="5"/>
    </row>
    <row r="346" spans="175:175">
      <c r="FS346" s="5"/>
    </row>
    <row r="347" spans="175:175">
      <c r="FS347" s="5"/>
    </row>
    <row r="348" spans="175:175">
      <c r="FS348" s="5"/>
    </row>
    <row r="349" spans="175:175">
      <c r="FS349" s="5"/>
    </row>
    <row r="350" spans="175:175">
      <c r="FS350" s="5"/>
    </row>
    <row r="351" spans="175:175">
      <c r="FS351" s="5"/>
    </row>
    <row r="352" spans="175:175">
      <c r="FS352" s="5"/>
    </row>
    <row r="353" spans="175:175">
      <c r="FS353" s="5"/>
    </row>
    <row r="354" spans="175:175">
      <c r="FS354" s="5"/>
    </row>
    <row r="355" spans="175:175">
      <c r="FS355" s="5"/>
    </row>
    <row r="356" spans="175:175">
      <c r="FS356" s="5"/>
    </row>
    <row r="357" spans="175:175">
      <c r="FS357" s="5"/>
    </row>
    <row r="358" spans="175:175">
      <c r="FS358" s="5"/>
    </row>
    <row r="359" spans="175:175">
      <c r="FS359" s="5"/>
    </row>
    <row r="360" spans="175:175">
      <c r="FS360" s="5"/>
    </row>
    <row r="361" spans="175:175">
      <c r="FS361" s="5"/>
    </row>
    <row r="362" spans="175:175">
      <c r="FS362" s="5"/>
    </row>
    <row r="363" spans="175:175">
      <c r="FS363" s="5"/>
    </row>
    <row r="364" spans="175:175">
      <c r="FS364" s="5"/>
    </row>
    <row r="365" spans="175:175">
      <c r="FS365" s="5"/>
    </row>
    <row r="366" spans="175:175">
      <c r="FS366" s="5"/>
    </row>
    <row r="367" spans="175:175">
      <c r="FS367" s="5"/>
    </row>
    <row r="368" spans="175:175">
      <c r="FS368" s="5"/>
    </row>
    <row r="369" spans="175:175">
      <c r="FS369" s="5"/>
    </row>
    <row r="370" spans="175:175">
      <c r="FS370" s="5"/>
    </row>
    <row r="371" spans="175:175">
      <c r="FS371" s="5"/>
    </row>
    <row r="372" spans="175:175">
      <c r="FS372" s="5"/>
    </row>
    <row r="373" spans="175:175">
      <c r="FS373" s="5"/>
    </row>
    <row r="374" spans="175:175">
      <c r="FS374" s="5"/>
    </row>
    <row r="375" spans="175:175">
      <c r="FS375" s="5"/>
    </row>
    <row r="376" spans="175:175">
      <c r="FS376" s="5"/>
    </row>
    <row r="377" spans="175:175">
      <c r="FS377" s="5"/>
    </row>
    <row r="378" spans="175:175">
      <c r="FS378" s="5"/>
    </row>
    <row r="379" spans="175:175">
      <c r="FS379" s="5"/>
    </row>
    <row r="380" spans="175:175">
      <c r="FS380" s="5"/>
    </row>
    <row r="381" spans="175:175">
      <c r="FS381" s="5"/>
    </row>
    <row r="382" spans="175:175">
      <c r="FS382" s="5"/>
    </row>
    <row r="383" spans="175:175">
      <c r="FS383" s="5"/>
    </row>
    <row r="384" spans="175:175">
      <c r="FS384" s="5"/>
    </row>
    <row r="385" spans="175:175">
      <c r="FS385" s="5"/>
    </row>
    <row r="386" spans="175:175">
      <c r="FS386" s="5"/>
    </row>
    <row r="387" spans="175:175">
      <c r="FS387" s="5"/>
    </row>
    <row r="388" spans="175:175">
      <c r="FS388" s="5"/>
    </row>
    <row r="389" spans="175:175">
      <c r="FS389" s="5"/>
    </row>
    <row r="390" spans="175:175">
      <c r="FS390" s="5"/>
    </row>
    <row r="391" spans="175:175">
      <c r="FS391" s="5"/>
    </row>
    <row r="392" spans="175:175">
      <c r="FS392" s="5"/>
    </row>
    <row r="393" spans="175:175">
      <c r="FS393" s="5"/>
    </row>
    <row r="394" spans="175:175">
      <c r="FS394" s="5"/>
    </row>
    <row r="395" spans="175:175">
      <c r="FS395" s="5"/>
    </row>
    <row r="396" spans="175:175">
      <c r="FS396" s="5"/>
    </row>
    <row r="397" spans="175:175">
      <c r="FS397" s="5"/>
    </row>
    <row r="398" spans="175:175">
      <c r="FS398" s="5"/>
    </row>
    <row r="399" spans="175:175">
      <c r="FS399" s="5"/>
    </row>
    <row r="400" spans="175:175">
      <c r="FS400" s="5"/>
    </row>
    <row r="401" spans="175:175">
      <c r="FS401" s="5"/>
    </row>
    <row r="402" spans="175:175">
      <c r="FS402" s="5"/>
    </row>
    <row r="403" spans="175:175">
      <c r="FS403" s="5"/>
    </row>
    <row r="404" spans="175:175">
      <c r="FS404" s="5"/>
    </row>
    <row r="405" spans="175:175">
      <c r="FS405" s="5"/>
    </row>
    <row r="406" spans="175:175">
      <c r="FS406" s="5"/>
    </row>
    <row r="407" spans="175:175">
      <c r="FS407" s="5"/>
    </row>
    <row r="408" spans="175:175">
      <c r="FS408" s="5"/>
    </row>
    <row r="409" spans="175:175">
      <c r="FS409" s="5"/>
    </row>
    <row r="410" spans="175:175">
      <c r="FS410" s="5"/>
    </row>
    <row r="411" spans="175:175">
      <c r="FS411" s="5"/>
    </row>
    <row r="412" spans="175:175">
      <c r="FS412" s="5"/>
    </row>
    <row r="413" spans="175:175">
      <c r="FS413" s="5"/>
    </row>
    <row r="414" spans="175:175">
      <c r="FS414" s="5"/>
    </row>
    <row r="415" spans="175:175">
      <c r="FS415" s="5"/>
    </row>
    <row r="416" spans="175:175">
      <c r="FS416" s="5"/>
    </row>
    <row r="417" spans="175:175">
      <c r="FS417" s="5"/>
    </row>
    <row r="418" spans="175:175">
      <c r="FS418" s="5"/>
    </row>
    <row r="419" spans="175:175">
      <c r="FS419" s="5"/>
    </row>
    <row r="420" spans="175:175">
      <c r="FS420" s="5"/>
    </row>
    <row r="421" spans="175:175">
      <c r="FS421" s="5"/>
    </row>
    <row r="422" spans="175:175">
      <c r="FS422" s="5"/>
    </row>
    <row r="423" spans="175:175">
      <c r="FS423" s="5"/>
    </row>
    <row r="424" spans="175:175">
      <c r="FS424" s="5"/>
    </row>
    <row r="425" spans="175:175">
      <c r="FS425" s="5"/>
    </row>
    <row r="426" spans="175:175">
      <c r="FS426" s="5"/>
    </row>
    <row r="427" spans="175:175">
      <c r="FS427" s="5"/>
    </row>
    <row r="428" spans="175:175">
      <c r="FS428" s="5"/>
    </row>
    <row r="429" spans="175:175">
      <c r="FS429" s="5"/>
    </row>
    <row r="430" spans="175:175">
      <c r="FS430" s="5"/>
    </row>
    <row r="431" spans="175:175">
      <c r="FS431" s="5"/>
    </row>
    <row r="432" spans="175:175">
      <c r="FS432" s="5"/>
    </row>
    <row r="433" spans="175:175">
      <c r="FS433" s="5"/>
    </row>
    <row r="434" spans="175:175">
      <c r="FS434" s="5"/>
    </row>
    <row r="435" spans="175:175">
      <c r="FS435" s="5"/>
    </row>
    <row r="436" spans="175:175">
      <c r="FS436" s="5"/>
    </row>
    <row r="437" spans="175:175">
      <c r="FS437" s="5"/>
    </row>
    <row r="438" spans="175:175">
      <c r="FS438" s="5"/>
    </row>
    <row r="439" spans="175:175">
      <c r="FS439" s="5"/>
    </row>
    <row r="440" spans="175:175">
      <c r="FS440" s="5"/>
    </row>
    <row r="441" spans="175:175">
      <c r="FS441" s="5"/>
    </row>
    <row r="442" spans="175:175">
      <c r="FS442" s="5"/>
    </row>
    <row r="443" spans="175:175">
      <c r="FS443" s="5"/>
    </row>
    <row r="444" spans="175:175">
      <c r="FS444" s="5"/>
    </row>
    <row r="445" spans="175:175">
      <c r="FS445" s="5"/>
    </row>
    <row r="446" spans="175:175">
      <c r="FS446" s="5"/>
    </row>
    <row r="447" spans="175:175">
      <c r="FS447" s="5"/>
    </row>
    <row r="448" spans="175:175">
      <c r="FS448" s="5"/>
    </row>
    <row r="449" spans="175:175">
      <c r="FS449" s="5"/>
    </row>
    <row r="450" spans="175:175">
      <c r="FS450" s="5"/>
    </row>
    <row r="451" spans="175:175">
      <c r="FS451" s="5"/>
    </row>
    <row r="452" spans="175:175">
      <c r="FS452" s="5"/>
    </row>
    <row r="453" spans="175:175">
      <c r="FS453" s="5"/>
    </row>
    <row r="454" spans="175:175">
      <c r="FS454" s="5"/>
    </row>
    <row r="455" spans="175:175">
      <c r="FS455" s="5"/>
    </row>
    <row r="456" spans="175:175">
      <c r="FS456" s="5"/>
    </row>
    <row r="457" spans="175:175">
      <c r="FS457" s="5"/>
    </row>
    <row r="458" spans="175:175">
      <c r="FS458" s="5"/>
    </row>
    <row r="459" spans="175:175">
      <c r="FS459" s="5"/>
    </row>
    <row r="460" spans="175:175">
      <c r="FS460" s="5"/>
    </row>
    <row r="461" spans="175:175">
      <c r="FS461" s="5"/>
    </row>
    <row r="462" spans="175:175">
      <c r="FS462" s="5"/>
    </row>
    <row r="463" spans="175:175">
      <c r="FS463" s="5"/>
    </row>
    <row r="464" spans="175:175">
      <c r="FS464" s="5"/>
    </row>
    <row r="465" spans="175:175">
      <c r="FS465" s="5"/>
    </row>
    <row r="466" spans="175:175">
      <c r="FS466" s="5"/>
    </row>
    <row r="467" spans="175:175">
      <c r="FS467" s="5"/>
    </row>
    <row r="468" spans="175:175">
      <c r="FS468" s="5"/>
    </row>
    <row r="469" spans="175:175">
      <c r="FS469" s="5"/>
    </row>
    <row r="470" spans="175:175">
      <c r="FS470" s="5"/>
    </row>
    <row r="471" spans="175:175">
      <c r="FS471" s="5"/>
    </row>
    <row r="472" spans="175:175">
      <c r="FS472" s="5"/>
    </row>
    <row r="473" spans="175:175">
      <c r="FS473" s="5"/>
    </row>
    <row r="474" spans="175:175">
      <c r="FS474" s="5"/>
    </row>
    <row r="475" spans="175:175">
      <c r="FS475" s="5"/>
    </row>
    <row r="476" spans="175:175">
      <c r="FS476" s="5"/>
    </row>
    <row r="477" spans="175:175">
      <c r="FS477" s="5"/>
    </row>
    <row r="478" spans="175:175">
      <c r="FS478" s="5"/>
    </row>
    <row r="479" spans="175:175">
      <c r="FS479" s="5"/>
    </row>
    <row r="480" spans="175:175">
      <c r="FS480" s="5"/>
    </row>
    <row r="481" spans="175:175">
      <c r="FS481" s="5"/>
    </row>
    <row r="482" spans="175:175">
      <c r="FS482" s="5"/>
    </row>
    <row r="483" spans="175:175">
      <c r="FS483" s="5"/>
    </row>
    <row r="484" spans="175:175">
      <c r="FS484" s="5"/>
    </row>
    <row r="485" spans="175:175">
      <c r="FS485" s="5"/>
    </row>
    <row r="486" spans="175:175">
      <c r="FS486" s="5"/>
    </row>
    <row r="487" spans="175:175">
      <c r="FS487" s="5"/>
    </row>
    <row r="488" spans="175:175">
      <c r="FS488" s="5"/>
    </row>
    <row r="489" spans="175:175">
      <c r="FS489" s="5"/>
    </row>
    <row r="490" spans="175:175">
      <c r="FS490" s="5"/>
    </row>
    <row r="491" spans="175:175">
      <c r="FS491" s="5"/>
    </row>
    <row r="492" spans="175:175">
      <c r="FS492" s="5"/>
    </row>
    <row r="493" spans="175:175">
      <c r="FS493" s="5"/>
    </row>
    <row r="494" spans="175:175">
      <c r="FS494" s="5"/>
    </row>
    <row r="495" spans="175:175">
      <c r="FS495" s="5"/>
    </row>
    <row r="496" spans="175:175">
      <c r="FS496" s="5"/>
    </row>
    <row r="497" spans="175:175">
      <c r="FS497" s="5"/>
    </row>
    <row r="498" spans="175:175">
      <c r="FS498" s="5"/>
    </row>
    <row r="499" spans="175:175">
      <c r="FS499" s="5"/>
    </row>
    <row r="500" spans="175:175">
      <c r="FS500" s="5"/>
    </row>
    <row r="501" spans="175:175">
      <c r="FS501" s="5"/>
    </row>
    <row r="502" spans="175:175">
      <c r="FS502" s="5"/>
    </row>
    <row r="503" spans="175:175">
      <c r="FS503" s="5"/>
    </row>
    <row r="504" spans="175:175">
      <c r="FS504" s="5"/>
    </row>
    <row r="505" spans="175:175">
      <c r="FS505" s="5"/>
    </row>
    <row r="506" spans="175:175">
      <c r="FS506" s="5"/>
    </row>
    <row r="507" spans="175:175">
      <c r="FS507" s="5"/>
    </row>
    <row r="508" spans="175:175">
      <c r="FS508" s="5"/>
    </row>
    <row r="509" spans="175:175">
      <c r="FS509" s="5"/>
    </row>
    <row r="510" spans="175:175">
      <c r="FS510" s="5"/>
    </row>
    <row r="511" spans="175:175">
      <c r="FS511" s="5"/>
    </row>
    <row r="512" spans="175:175">
      <c r="FS512" s="5"/>
    </row>
    <row r="513" spans="175:175">
      <c r="FS513" s="5"/>
    </row>
    <row r="514" spans="175:175">
      <c r="FS514" s="5"/>
    </row>
    <row r="515" spans="175:175">
      <c r="FS515" s="5"/>
    </row>
    <row r="516" spans="175:175">
      <c r="FS516" s="5"/>
    </row>
    <row r="517" spans="175:175">
      <c r="FS517" s="5"/>
    </row>
    <row r="518" spans="175:175">
      <c r="FS518" s="5"/>
    </row>
    <row r="519" spans="175:175">
      <c r="FS519" s="5"/>
    </row>
    <row r="520" spans="175:175">
      <c r="FS520" s="5"/>
    </row>
    <row r="521" spans="175:175">
      <c r="FS521" s="5"/>
    </row>
    <row r="522" spans="175:175">
      <c r="FS522" s="5"/>
    </row>
    <row r="523" spans="175:175">
      <c r="FS523" s="5"/>
    </row>
    <row r="524" spans="175:175">
      <c r="FS524" s="5"/>
    </row>
    <row r="525" spans="175:175">
      <c r="FS525" s="5"/>
    </row>
    <row r="526" spans="175:175">
      <c r="FS526" s="5"/>
    </row>
    <row r="527" spans="175:175">
      <c r="FS527" s="5"/>
    </row>
    <row r="528" spans="175:175">
      <c r="FS528" s="5"/>
    </row>
    <row r="529" spans="175:175">
      <c r="FS529" s="5"/>
    </row>
    <row r="530" spans="175:175">
      <c r="FS530" s="5"/>
    </row>
    <row r="531" spans="175:175">
      <c r="FS531" s="5"/>
    </row>
    <row r="532" spans="175:175">
      <c r="FS532" s="5"/>
    </row>
    <row r="533" spans="175:175">
      <c r="FS533" s="5"/>
    </row>
    <row r="534" spans="175:175">
      <c r="FS534" s="5"/>
    </row>
    <row r="535" spans="175:175">
      <c r="FS535" s="5"/>
    </row>
    <row r="536" spans="175:175">
      <c r="FS536" s="5"/>
    </row>
    <row r="537" spans="175:175">
      <c r="FS537" s="5"/>
    </row>
    <row r="538" spans="175:175">
      <c r="FS538" s="5"/>
    </row>
    <row r="539" spans="175:175">
      <c r="FS539" s="5"/>
    </row>
    <row r="540" spans="175:175">
      <c r="FS540" s="5"/>
    </row>
    <row r="541" spans="175:175">
      <c r="FS541" s="5"/>
    </row>
    <row r="542" spans="175:175">
      <c r="FS542" s="5"/>
    </row>
    <row r="543" spans="175:175">
      <c r="FS543" s="5"/>
    </row>
    <row r="544" spans="175:175">
      <c r="FS544" s="5"/>
    </row>
    <row r="545" spans="175:175">
      <c r="FS545" s="5"/>
    </row>
    <row r="546" spans="175:175">
      <c r="FS546" s="5"/>
    </row>
    <row r="547" spans="175:175">
      <c r="FS547" s="5"/>
    </row>
    <row r="548" spans="175:175">
      <c r="FS548" s="5"/>
    </row>
    <row r="549" spans="175:175">
      <c r="FS549" s="5"/>
    </row>
    <row r="550" spans="175:175">
      <c r="FS550" s="5"/>
    </row>
    <row r="551" spans="175:175">
      <c r="FS551" s="5"/>
    </row>
    <row r="552" spans="175:175">
      <c r="FS552" s="5"/>
    </row>
    <row r="553" spans="175:175">
      <c r="FS553" s="5"/>
    </row>
    <row r="554" spans="175:175">
      <c r="FS554" s="5"/>
    </row>
    <row r="555" spans="175:175">
      <c r="FS555" s="5"/>
    </row>
    <row r="556" spans="175:175">
      <c r="FS556" s="5"/>
    </row>
    <row r="557" spans="175:175">
      <c r="FS557" s="5"/>
    </row>
    <row r="558" spans="175:175">
      <c r="FS558" s="5"/>
    </row>
    <row r="559" spans="175:175">
      <c r="FS559" s="5"/>
    </row>
    <row r="560" spans="175:175">
      <c r="FS560" s="5"/>
    </row>
    <row r="561" spans="175:175">
      <c r="FS561" s="5"/>
    </row>
    <row r="562" spans="175:175">
      <c r="FS562" s="5"/>
    </row>
    <row r="563" spans="175:175">
      <c r="FS563" s="5"/>
    </row>
    <row r="564" spans="175:175">
      <c r="FS564" s="5"/>
    </row>
    <row r="565" spans="175:175">
      <c r="FS565" s="5"/>
    </row>
    <row r="566" spans="175:175">
      <c r="FS566" s="5"/>
    </row>
    <row r="567" spans="175:175">
      <c r="FS567" s="5"/>
    </row>
    <row r="568" spans="175:175">
      <c r="FS568" s="5"/>
    </row>
    <row r="569" spans="175:175">
      <c r="FS569" s="5"/>
    </row>
    <row r="570" spans="175:175">
      <c r="FS570" s="5"/>
    </row>
    <row r="571" spans="175:175">
      <c r="FS571" s="5"/>
    </row>
    <row r="572" spans="175:175">
      <c r="FS572" s="5"/>
    </row>
    <row r="573" spans="175:175">
      <c r="FS573" s="5"/>
    </row>
    <row r="574" spans="175:175">
      <c r="FS574" s="5"/>
    </row>
    <row r="575" spans="175:175">
      <c r="FS575" s="5"/>
    </row>
    <row r="576" spans="175:175">
      <c r="FS576" s="5"/>
    </row>
    <row r="577" spans="175:175">
      <c r="FS577" s="5"/>
    </row>
    <row r="578" spans="175:175">
      <c r="FS578" s="5"/>
    </row>
    <row r="579" spans="175:175">
      <c r="FS579" s="5"/>
    </row>
    <row r="580" spans="175:175">
      <c r="FS580" s="5"/>
    </row>
    <row r="581" spans="175:175">
      <c r="FS581" s="5"/>
    </row>
    <row r="582" spans="175:175">
      <c r="FS582" s="5"/>
    </row>
    <row r="583" spans="175:175">
      <c r="FS583" s="5"/>
    </row>
    <row r="584" spans="175:175">
      <c r="FS584" s="5"/>
    </row>
    <row r="585" spans="175:175">
      <c r="FS585" s="5"/>
    </row>
    <row r="586" spans="175:175">
      <c r="FS586" s="5"/>
    </row>
    <row r="587" spans="175:175">
      <c r="FS587" s="5"/>
    </row>
    <row r="588" spans="175:175">
      <c r="FS588" s="5"/>
    </row>
    <row r="589" spans="175:175">
      <c r="FS589" s="5"/>
    </row>
    <row r="590" spans="175:175">
      <c r="FS590" s="5"/>
    </row>
    <row r="591" spans="175:175">
      <c r="FS591" s="5"/>
    </row>
    <row r="592" spans="175:175">
      <c r="FS592" s="5"/>
    </row>
    <row r="593" spans="175:175">
      <c r="FS593" s="5"/>
    </row>
    <row r="594" spans="175:175">
      <c r="FS594" s="5"/>
    </row>
    <row r="595" spans="175:175">
      <c r="FS595" s="5"/>
    </row>
    <row r="596" spans="175:175">
      <c r="FS596" s="5"/>
    </row>
    <row r="597" spans="175:175">
      <c r="FS597" s="5"/>
    </row>
    <row r="598" spans="175:175">
      <c r="FS598" s="5"/>
    </row>
    <row r="599" spans="175:175">
      <c r="FS599" s="5"/>
    </row>
    <row r="600" spans="175:175">
      <c r="FS600" s="5"/>
    </row>
    <row r="601" spans="175:175">
      <c r="FS601" s="5"/>
    </row>
    <row r="602" spans="175:175">
      <c r="FS602" s="5"/>
    </row>
    <row r="603" spans="175:175">
      <c r="FS603" s="5"/>
    </row>
    <row r="604" spans="175:175">
      <c r="FS604" s="5"/>
    </row>
    <row r="605" spans="175:175">
      <c r="FS605" s="5"/>
    </row>
    <row r="606" spans="175:175">
      <c r="FS606" s="5"/>
    </row>
    <row r="607" spans="175:175">
      <c r="FS607" s="5"/>
    </row>
    <row r="608" spans="175:175">
      <c r="FS608" s="5"/>
    </row>
    <row r="609" spans="175:175">
      <c r="FS609" s="5"/>
    </row>
    <row r="610" spans="175:175">
      <c r="FS610" s="5"/>
    </row>
    <row r="611" spans="175:175">
      <c r="FS611" s="5"/>
    </row>
    <row r="612" spans="175:175">
      <c r="FS612" s="5"/>
    </row>
    <row r="613" spans="175:175">
      <c r="FS613" s="5"/>
    </row>
    <row r="614" spans="175:175">
      <c r="FS614" s="5"/>
    </row>
    <row r="615" spans="175:175">
      <c r="FS615" s="5"/>
    </row>
    <row r="616" spans="175:175">
      <c r="FS616" s="5"/>
    </row>
    <row r="617" spans="175:175">
      <c r="FS617" s="5"/>
    </row>
    <row r="618" spans="175:175">
      <c r="FS618" s="5"/>
    </row>
    <row r="619" spans="175:175">
      <c r="FS619" s="5"/>
    </row>
    <row r="620" spans="175:175">
      <c r="FS620" s="5"/>
    </row>
    <row r="621" spans="175:175">
      <c r="FS621" s="5"/>
    </row>
    <row r="622" spans="175:175">
      <c r="FS622" s="5"/>
    </row>
    <row r="623" spans="175:175">
      <c r="FS623" s="5"/>
    </row>
    <row r="624" spans="175:175">
      <c r="FS624" s="5"/>
    </row>
    <row r="625" spans="175:175">
      <c r="FS625" s="5"/>
    </row>
    <row r="626" spans="175:175">
      <c r="FS626" s="5"/>
    </row>
    <row r="627" spans="175:175">
      <c r="FS627" s="5"/>
    </row>
    <row r="628" spans="175:175">
      <c r="FS628" s="5"/>
    </row>
    <row r="629" spans="175:175">
      <c r="FS629" s="5"/>
    </row>
    <row r="630" spans="175:175">
      <c r="FS630" s="5"/>
    </row>
    <row r="631" spans="175:175">
      <c r="FS631" s="5"/>
    </row>
    <row r="632" spans="175:175">
      <c r="FS632" s="5"/>
    </row>
    <row r="633" spans="175:175">
      <c r="FS633" s="5"/>
    </row>
    <row r="634" spans="175:175">
      <c r="FS634" s="5"/>
    </row>
    <row r="635" spans="175:175">
      <c r="FS635" s="5"/>
    </row>
    <row r="636" spans="175:175">
      <c r="FS636" s="5"/>
    </row>
    <row r="637" spans="175:175">
      <c r="FS637" s="5"/>
    </row>
    <row r="638" spans="175:175">
      <c r="FS638" s="5"/>
    </row>
    <row r="639" spans="175:175">
      <c r="FS639" s="5"/>
    </row>
    <row r="640" spans="175:175">
      <c r="FS640" s="5"/>
    </row>
    <row r="641" spans="175:175">
      <c r="FS641" s="5"/>
    </row>
    <row r="642" spans="175:175">
      <c r="FS642" s="5"/>
    </row>
    <row r="643" spans="175:175">
      <c r="FS643" s="5"/>
    </row>
    <row r="644" spans="175:175">
      <c r="FS644" s="5"/>
    </row>
    <row r="645" spans="175:175">
      <c r="FS645" s="5"/>
    </row>
    <row r="646" spans="175:175">
      <c r="FS646" s="5"/>
    </row>
    <row r="647" spans="175:175">
      <c r="FS647" s="5"/>
    </row>
    <row r="648" spans="175:175">
      <c r="FS648" s="5"/>
    </row>
    <row r="649" spans="175:175">
      <c r="FS649" s="5"/>
    </row>
    <row r="650" spans="175:175">
      <c r="FS650" s="5"/>
    </row>
    <row r="651" spans="175:175">
      <c r="FS651" s="5"/>
    </row>
    <row r="652" spans="175:175">
      <c r="FS652" s="5"/>
    </row>
    <row r="653" spans="175:175">
      <c r="FS653" s="5"/>
    </row>
    <row r="654" spans="175:175">
      <c r="FS654" s="5"/>
    </row>
    <row r="655" spans="175:175">
      <c r="FS655" s="5"/>
    </row>
    <row r="656" spans="175:175">
      <c r="FS656" s="5"/>
    </row>
    <row r="657" spans="175:175">
      <c r="FS657" s="5"/>
    </row>
    <row r="658" spans="175:175">
      <c r="FS658" s="5"/>
    </row>
    <row r="659" spans="175:175">
      <c r="FS659" s="5"/>
    </row>
    <row r="660" spans="175:175">
      <c r="FS660" s="5"/>
    </row>
    <row r="661" spans="175:175">
      <c r="FS661" s="5"/>
    </row>
    <row r="662" spans="175:175">
      <c r="FS662" s="5"/>
    </row>
    <row r="663" spans="175:175">
      <c r="FS663" s="5"/>
    </row>
    <row r="664" spans="175:175">
      <c r="FS664" s="5"/>
    </row>
    <row r="665" spans="175:175">
      <c r="FS665" s="5"/>
    </row>
    <row r="666" spans="175:175">
      <c r="FS666" s="5"/>
    </row>
    <row r="667" spans="175:175">
      <c r="FS667" s="5"/>
    </row>
    <row r="668" spans="175:175">
      <c r="FS668" s="5"/>
    </row>
    <row r="669" spans="175:175">
      <c r="FS669" s="5"/>
    </row>
    <row r="670" spans="175:175">
      <c r="FS670" s="5"/>
    </row>
    <row r="671" spans="175:175">
      <c r="FS671" s="5"/>
    </row>
    <row r="672" spans="175:175">
      <c r="FS672" s="5"/>
    </row>
    <row r="673" spans="175:175">
      <c r="FS673" s="5"/>
    </row>
    <row r="674" spans="175:175">
      <c r="FS674" s="5"/>
    </row>
    <row r="675" spans="175:175">
      <c r="FS675" s="5"/>
    </row>
    <row r="676" spans="175:175">
      <c r="FS676" s="5"/>
    </row>
    <row r="677" spans="175:175">
      <c r="FS677" s="5"/>
    </row>
    <row r="678" spans="175:175">
      <c r="FS678" s="5"/>
    </row>
    <row r="679" spans="175:175">
      <c r="FS679" s="5"/>
    </row>
    <row r="680" spans="175:175">
      <c r="FS680" s="5"/>
    </row>
    <row r="681" spans="175:175">
      <c r="FS681" s="5"/>
    </row>
    <row r="682" spans="175:175">
      <c r="FS682" s="5"/>
    </row>
    <row r="683" spans="175:175">
      <c r="FS683" s="5"/>
    </row>
    <row r="684" spans="175:175">
      <c r="FS684" s="5"/>
    </row>
    <row r="685" spans="175:175">
      <c r="FS685" s="5"/>
    </row>
    <row r="686" spans="175:175">
      <c r="FS686" s="5"/>
    </row>
    <row r="687" spans="175:175">
      <c r="FS687" s="5"/>
    </row>
    <row r="688" spans="175:175">
      <c r="FS688" s="5"/>
    </row>
    <row r="689" spans="175:175">
      <c r="FS689" s="5"/>
    </row>
    <row r="690" spans="175:175">
      <c r="FS690" s="5"/>
    </row>
    <row r="691" spans="175:175">
      <c r="FS691" s="5"/>
    </row>
    <row r="692" spans="175:175">
      <c r="FS692" s="5"/>
    </row>
    <row r="693" spans="175:175">
      <c r="FS693" s="5"/>
    </row>
    <row r="694" spans="175:175">
      <c r="FS694" s="5"/>
    </row>
    <row r="695" spans="175:175">
      <c r="FS695" s="5"/>
    </row>
    <row r="696" spans="175:175">
      <c r="FS696" s="5"/>
    </row>
    <row r="697" spans="175:175">
      <c r="FS697" s="5"/>
    </row>
    <row r="698" spans="175:175">
      <c r="FS698" s="5"/>
    </row>
    <row r="699" spans="175:175">
      <c r="FS699" s="5"/>
    </row>
    <row r="700" spans="175:175">
      <c r="FS700" s="5"/>
    </row>
    <row r="701" spans="175:175">
      <c r="FS701" s="5"/>
    </row>
    <row r="702" spans="175:175">
      <c r="FS702" s="5"/>
    </row>
    <row r="703" spans="175:175">
      <c r="FS703" s="5"/>
    </row>
    <row r="704" spans="175:175">
      <c r="FS704" s="5"/>
    </row>
    <row r="705" spans="175:175">
      <c r="FS705" s="5"/>
    </row>
    <row r="706" spans="175:175">
      <c r="FS706" s="5"/>
    </row>
    <row r="707" spans="175:175">
      <c r="FS707" s="5"/>
    </row>
    <row r="708" spans="175:175">
      <c r="FS708" s="5"/>
    </row>
    <row r="709" spans="175:175">
      <c r="FS709" s="5"/>
    </row>
    <row r="710" spans="175:175">
      <c r="FS710" s="5"/>
    </row>
    <row r="711" spans="175:175">
      <c r="FS711" s="5"/>
    </row>
    <row r="712" spans="175:175">
      <c r="FS712" s="5"/>
    </row>
    <row r="713" spans="175:175">
      <c r="FS713" s="5"/>
    </row>
    <row r="714" spans="175:175">
      <c r="FS714" s="5"/>
    </row>
    <row r="715" spans="175:175">
      <c r="FS715" s="5"/>
    </row>
    <row r="716" spans="175:175">
      <c r="FS716" s="5"/>
    </row>
    <row r="717" spans="175:175">
      <c r="FS717" s="5"/>
    </row>
    <row r="718" spans="175:175">
      <c r="FS718" s="5"/>
    </row>
    <row r="719" spans="175:175">
      <c r="FS719" s="5"/>
    </row>
    <row r="720" spans="175:175">
      <c r="FS720" s="5"/>
    </row>
    <row r="721" spans="175:175">
      <c r="FS721" s="5"/>
    </row>
    <row r="722" spans="175:175">
      <c r="FS722" s="5"/>
    </row>
    <row r="723" spans="175:175">
      <c r="FS723" s="5"/>
    </row>
    <row r="724" spans="175:175">
      <c r="FS724" s="5"/>
    </row>
    <row r="725" spans="175:175">
      <c r="FS725" s="5"/>
    </row>
    <row r="726" spans="175:175">
      <c r="FS726" s="5"/>
    </row>
    <row r="727" spans="175:175">
      <c r="FS727" s="5"/>
    </row>
    <row r="728" spans="175:175">
      <c r="FS728" s="5"/>
    </row>
    <row r="729" spans="175:175">
      <c r="FS729" s="5"/>
    </row>
    <row r="730" spans="175:175">
      <c r="FS730" s="5"/>
    </row>
    <row r="731" spans="175:175">
      <c r="FS731" s="5"/>
    </row>
    <row r="732" spans="175:175">
      <c r="FS732" s="5"/>
    </row>
    <row r="733" spans="175:175">
      <c r="FS733" s="5"/>
    </row>
    <row r="734" spans="175:175">
      <c r="FS734" s="5"/>
    </row>
    <row r="735" spans="175:175">
      <c r="FS735" s="5"/>
    </row>
    <row r="736" spans="175:175">
      <c r="FS736" s="5"/>
    </row>
    <row r="737" spans="175:175">
      <c r="FS737" s="5"/>
    </row>
    <row r="738" spans="175:175">
      <c r="FS738" s="5"/>
    </row>
    <row r="739" spans="175:175">
      <c r="FS739" s="5"/>
    </row>
    <row r="740" spans="175:175">
      <c r="FS740" s="5"/>
    </row>
    <row r="741" spans="175:175">
      <c r="FS741" s="5"/>
    </row>
    <row r="742" spans="175:175">
      <c r="FS742" s="5"/>
    </row>
    <row r="743" spans="175:175">
      <c r="FS743" s="5"/>
    </row>
    <row r="744" spans="175:175">
      <c r="FS744" s="5"/>
    </row>
    <row r="745" spans="175:175">
      <c r="FS745" s="5"/>
    </row>
    <row r="746" spans="175:175">
      <c r="FS746" s="5"/>
    </row>
    <row r="747" spans="175:175">
      <c r="FS747" s="5"/>
    </row>
    <row r="748" spans="175:175">
      <c r="FS748" s="5"/>
    </row>
    <row r="749" spans="175:175">
      <c r="FS749" s="5"/>
    </row>
    <row r="750" spans="175:175">
      <c r="FS750" s="5"/>
    </row>
    <row r="751" spans="175:175">
      <c r="FS751" s="5"/>
    </row>
    <row r="752" spans="175:175">
      <c r="FS752" s="5"/>
    </row>
    <row r="753" spans="175:175">
      <c r="FS753" s="5"/>
    </row>
    <row r="754" spans="175:175">
      <c r="FS754" s="5"/>
    </row>
    <row r="755" spans="175:175">
      <c r="FS755" s="5"/>
    </row>
    <row r="756" spans="175:175">
      <c r="FS756" s="5"/>
    </row>
    <row r="757" spans="175:175">
      <c r="FS757" s="5"/>
    </row>
    <row r="758" spans="175:175">
      <c r="FS758" s="5"/>
    </row>
    <row r="759" spans="175:175">
      <c r="FS759" s="5"/>
    </row>
    <row r="760" spans="175:175">
      <c r="FS760" s="5"/>
    </row>
    <row r="761" spans="175:175">
      <c r="FS761" s="5"/>
    </row>
    <row r="762" spans="175:175">
      <c r="FS762" s="5"/>
    </row>
    <row r="763" spans="175:175">
      <c r="FS763" s="5"/>
    </row>
    <row r="764" spans="175:175">
      <c r="FS764" s="5"/>
    </row>
    <row r="765" spans="175:175">
      <c r="FS765" s="5"/>
    </row>
    <row r="766" spans="175:175">
      <c r="FS766" s="5"/>
    </row>
    <row r="767" spans="175:175">
      <c r="FS767" s="5"/>
    </row>
    <row r="768" spans="175:175">
      <c r="FS768" s="5"/>
    </row>
    <row r="769" spans="175:175">
      <c r="FS769" s="5"/>
    </row>
    <row r="770" spans="175:175">
      <c r="FS770" s="5"/>
    </row>
    <row r="771" spans="175:175">
      <c r="FS771" s="5"/>
    </row>
    <row r="772" spans="175:175">
      <c r="FS772" s="5"/>
    </row>
    <row r="773" spans="175:175">
      <c r="FS773" s="5"/>
    </row>
    <row r="774" spans="175:175">
      <c r="FS774" s="5"/>
    </row>
    <row r="775" spans="175:175">
      <c r="FS775" s="5"/>
    </row>
    <row r="776" spans="175:175">
      <c r="FS776" s="5"/>
    </row>
    <row r="777" spans="175:175">
      <c r="FS777" s="5"/>
    </row>
    <row r="778" spans="175:175">
      <c r="FS778" s="5"/>
    </row>
    <row r="779" spans="175:175">
      <c r="FS779" s="5"/>
    </row>
    <row r="780" spans="175:175">
      <c r="FS780" s="5"/>
    </row>
    <row r="781" spans="175:175">
      <c r="FS781" s="5"/>
    </row>
    <row r="782" spans="175:175">
      <c r="FS782" s="5"/>
    </row>
    <row r="783" spans="175:175">
      <c r="FS783" s="5"/>
    </row>
    <row r="784" spans="175:175">
      <c r="FS784" s="5"/>
    </row>
    <row r="785" spans="175:175">
      <c r="FS785" s="5"/>
    </row>
    <row r="786" spans="175:175">
      <c r="FS786" s="5"/>
    </row>
    <row r="787" spans="175:175">
      <c r="FS787" s="5"/>
    </row>
    <row r="788" spans="175:175">
      <c r="FS788" s="5"/>
    </row>
    <row r="789" spans="175:175">
      <c r="FS789" s="5"/>
    </row>
    <row r="790" spans="175:175">
      <c r="FS790" s="5"/>
    </row>
    <row r="791" spans="175:175">
      <c r="FS791" s="5"/>
    </row>
    <row r="792" spans="175:175">
      <c r="FS792" s="5"/>
    </row>
    <row r="793" spans="175:175">
      <c r="FS793" s="5"/>
    </row>
    <row r="794" spans="175:175">
      <c r="FS794" s="5"/>
    </row>
    <row r="795" spans="175:175">
      <c r="FS795" s="5"/>
    </row>
    <row r="796" spans="175:175">
      <c r="FS796" s="5"/>
    </row>
    <row r="797" spans="175:175">
      <c r="FS797" s="5"/>
    </row>
    <row r="798" spans="175:175">
      <c r="FS798" s="5"/>
    </row>
    <row r="799" spans="175:175">
      <c r="FS799" s="5"/>
    </row>
    <row r="800" spans="175:175">
      <c r="FS800" s="5"/>
    </row>
    <row r="801" spans="175:175">
      <c r="FS801" s="5"/>
    </row>
    <row r="802" spans="175:175">
      <c r="FS802" s="5"/>
    </row>
    <row r="803" spans="175:175">
      <c r="FS803" s="5"/>
    </row>
    <row r="804" spans="175:175">
      <c r="FS804" s="5"/>
    </row>
    <row r="805" spans="175:175">
      <c r="FS805" s="5"/>
    </row>
    <row r="806" spans="175:175">
      <c r="FS806" s="5"/>
    </row>
    <row r="807" spans="175:175">
      <c r="FS807" s="5"/>
    </row>
    <row r="808" spans="175:175">
      <c r="FS808" s="5"/>
    </row>
    <row r="809" spans="175:175">
      <c r="FS809" s="5"/>
    </row>
    <row r="810" spans="175:175">
      <c r="FS810" s="5"/>
    </row>
    <row r="811" spans="175:175">
      <c r="FS811" s="5"/>
    </row>
    <row r="812" spans="175:175">
      <c r="FS812" s="5"/>
    </row>
    <row r="813" spans="175:175">
      <c r="FS813" s="5"/>
    </row>
    <row r="814" spans="175:175">
      <c r="FS814" s="5"/>
    </row>
    <row r="815" spans="175:175">
      <c r="FS815" s="5"/>
    </row>
    <row r="816" spans="175:175">
      <c r="FS816" s="5"/>
    </row>
    <row r="817" spans="175:175">
      <c r="FS817" s="5"/>
    </row>
    <row r="818" spans="175:175">
      <c r="FS818" s="5"/>
    </row>
    <row r="819" spans="175:175">
      <c r="FS819" s="5"/>
    </row>
    <row r="820" spans="175:175">
      <c r="FS820" s="5"/>
    </row>
    <row r="821" spans="175:175">
      <c r="FS821" s="5"/>
    </row>
    <row r="822" spans="175:175">
      <c r="FS822" s="5"/>
    </row>
    <row r="823" spans="175:175">
      <c r="FS823" s="5"/>
    </row>
    <row r="824" spans="175:175">
      <c r="FS824" s="5"/>
    </row>
    <row r="825" spans="175:175">
      <c r="FS825" s="5"/>
    </row>
    <row r="826" spans="175:175">
      <c r="FS826" s="5"/>
    </row>
    <row r="827" spans="175:175">
      <c r="FS827" s="5"/>
    </row>
    <row r="828" spans="175:175">
      <c r="FS828" s="5"/>
    </row>
    <row r="829" spans="175:175">
      <c r="FS829" s="5"/>
    </row>
    <row r="830" spans="175:175">
      <c r="FS830" s="5"/>
    </row>
    <row r="831" spans="175:175">
      <c r="FS831" s="5"/>
    </row>
    <row r="832" spans="175:175">
      <c r="FS832" s="5"/>
    </row>
    <row r="833" spans="175:175">
      <c r="FS833" s="5"/>
    </row>
    <row r="834" spans="175:175">
      <c r="FS834" s="5"/>
    </row>
    <row r="835" spans="175:175">
      <c r="FS835" s="5"/>
    </row>
    <row r="836" spans="175:175">
      <c r="FS836" s="5"/>
    </row>
    <row r="837" spans="175:175">
      <c r="FS837" s="5"/>
    </row>
    <row r="838" spans="175:175">
      <c r="FS838" s="5"/>
    </row>
    <row r="839" spans="175:175">
      <c r="FS839" s="5"/>
    </row>
    <row r="840" spans="175:175">
      <c r="FS840" s="5"/>
    </row>
    <row r="841" spans="175:175">
      <c r="FS841" s="5"/>
    </row>
    <row r="842" spans="175:175">
      <c r="FS842" s="5"/>
    </row>
    <row r="843" spans="175:175">
      <c r="FS843" s="5"/>
    </row>
    <row r="844" spans="175:175">
      <c r="FS844" s="5"/>
    </row>
    <row r="845" spans="175:175">
      <c r="FS845" s="5"/>
    </row>
    <row r="846" spans="175:175">
      <c r="FS846" s="5"/>
    </row>
    <row r="847" spans="175:175">
      <c r="FS847" s="5"/>
    </row>
    <row r="848" spans="175:175">
      <c r="FS848" s="5"/>
    </row>
    <row r="849" spans="175:175">
      <c r="FS849" s="5"/>
    </row>
    <row r="850" spans="175:175">
      <c r="FS850" s="5"/>
    </row>
    <row r="851" spans="175:175">
      <c r="FS851" s="5"/>
    </row>
    <row r="852" spans="175:175">
      <c r="FS852" s="5"/>
    </row>
    <row r="853" spans="175:175">
      <c r="FS853" s="5"/>
    </row>
    <row r="854" spans="175:175">
      <c r="FS854" s="5"/>
    </row>
    <row r="855" spans="175:175">
      <c r="FS855" s="5"/>
    </row>
    <row r="856" spans="175:175">
      <c r="FS856" s="5"/>
    </row>
    <row r="857" spans="175:175">
      <c r="FS857" s="5"/>
    </row>
    <row r="858" spans="175:175">
      <c r="FS858" s="5"/>
    </row>
    <row r="859" spans="175:175">
      <c r="FS859" s="5"/>
    </row>
    <row r="860" spans="175:175">
      <c r="FS860" s="5"/>
    </row>
    <row r="861" spans="175:175">
      <c r="FS861" s="5"/>
    </row>
    <row r="862" spans="175:175">
      <c r="FS862" s="5"/>
    </row>
    <row r="863" spans="175:175">
      <c r="FS863" s="5"/>
    </row>
    <row r="864" spans="175:175">
      <c r="FS864" s="5"/>
    </row>
    <row r="865" spans="175:175">
      <c r="FS865" s="5"/>
    </row>
    <row r="866" spans="175:175">
      <c r="FS866" s="5"/>
    </row>
    <row r="867" spans="175:175">
      <c r="FS867" s="5"/>
    </row>
    <row r="868" spans="175:175">
      <c r="FS868" s="5"/>
    </row>
    <row r="869" spans="175:175">
      <c r="FS869" s="5"/>
    </row>
    <row r="870" spans="175:175">
      <c r="FS870" s="5"/>
    </row>
    <row r="871" spans="175:175">
      <c r="FS871" s="5"/>
    </row>
    <row r="872" spans="175:175">
      <c r="FS872" s="5"/>
    </row>
    <row r="873" spans="175:175">
      <c r="FS873" s="5"/>
    </row>
    <row r="874" spans="175:175">
      <c r="FS874" s="5"/>
    </row>
    <row r="875" spans="175:175">
      <c r="FS875" s="5"/>
    </row>
    <row r="876" spans="175:175">
      <c r="FS876" s="5"/>
    </row>
    <row r="877" spans="175:175">
      <c r="FS877" s="5"/>
    </row>
    <row r="878" spans="175:175">
      <c r="FS878" s="5"/>
    </row>
    <row r="879" spans="175:175">
      <c r="FS879" s="5"/>
    </row>
    <row r="880" spans="175:175">
      <c r="FS880" s="5"/>
    </row>
    <row r="881" spans="175:175">
      <c r="FS881" s="5"/>
    </row>
    <row r="882" spans="175:175">
      <c r="FS882" s="5"/>
    </row>
    <row r="883" spans="175:175">
      <c r="FS883" s="5"/>
    </row>
    <row r="884" spans="175:175">
      <c r="FS884" s="5"/>
    </row>
    <row r="885" spans="175:175">
      <c r="FS885" s="5"/>
    </row>
    <row r="886" spans="175:175">
      <c r="FS886" s="5"/>
    </row>
    <row r="887" spans="175:175">
      <c r="FS887" s="5"/>
    </row>
    <row r="888" spans="175:175">
      <c r="FS888" s="5"/>
    </row>
    <row r="889" spans="175:175">
      <c r="FS889" s="5"/>
    </row>
    <row r="890" spans="175:175">
      <c r="FS890" s="5"/>
    </row>
    <row r="891" spans="175:175">
      <c r="FS891" s="5"/>
    </row>
    <row r="892" spans="175:175">
      <c r="FS892" s="5"/>
    </row>
    <row r="893" spans="175:175">
      <c r="FS893" s="5"/>
    </row>
    <row r="894" spans="175:175">
      <c r="FS894" s="5"/>
    </row>
    <row r="895" spans="175:175">
      <c r="FS895" s="5"/>
    </row>
    <row r="896" spans="175:175">
      <c r="FS896" s="5"/>
    </row>
    <row r="897" spans="175:175">
      <c r="FS897" s="5"/>
    </row>
    <row r="898" spans="175:175">
      <c r="FS898" s="5"/>
    </row>
    <row r="899" spans="175:175">
      <c r="FS899" s="5"/>
    </row>
    <row r="900" spans="175:175">
      <c r="FS900" s="5"/>
    </row>
    <row r="901" spans="175:175">
      <c r="FS901" s="5"/>
    </row>
    <row r="902" spans="175:175">
      <c r="FS902" s="5"/>
    </row>
    <row r="903" spans="175:175">
      <c r="FS903" s="5"/>
    </row>
    <row r="904" spans="175:175">
      <c r="FS904" s="5"/>
    </row>
    <row r="905" spans="175:175">
      <c r="FS905" s="5"/>
    </row>
    <row r="906" spans="175:175">
      <c r="FS906" s="5"/>
    </row>
    <row r="907" spans="175:175">
      <c r="FS907" s="5"/>
    </row>
    <row r="908" spans="175:175">
      <c r="FS908" s="5"/>
    </row>
    <row r="909" spans="175:175">
      <c r="FS909" s="5"/>
    </row>
    <row r="910" spans="175:175">
      <c r="FS910" s="5"/>
    </row>
    <row r="911" spans="175:175">
      <c r="FS911" s="5"/>
    </row>
    <row r="912" spans="175:175">
      <c r="FS912" s="5"/>
    </row>
    <row r="913" spans="175:175">
      <c r="FS913" s="5"/>
    </row>
    <row r="914" spans="175:175">
      <c r="FS914" s="5"/>
    </row>
    <row r="915" spans="175:175">
      <c r="FS915" s="5"/>
    </row>
    <row r="916" spans="175:175">
      <c r="FS916" s="5"/>
    </row>
    <row r="917" spans="175:175">
      <c r="FS917" s="5"/>
    </row>
    <row r="918" spans="175:175">
      <c r="FS918" s="5"/>
    </row>
    <row r="919" spans="175:175">
      <c r="FS919" s="5"/>
    </row>
    <row r="920" spans="175:175">
      <c r="FS920" s="5"/>
    </row>
    <row r="921" spans="175:175">
      <c r="FS921" s="5"/>
    </row>
    <row r="922" spans="175:175">
      <c r="FS922" s="5"/>
    </row>
    <row r="923" spans="175:175">
      <c r="FS923" s="5"/>
    </row>
    <row r="924" spans="175:175">
      <c r="FS924" s="5"/>
    </row>
    <row r="925" spans="175:175">
      <c r="FS925" s="5"/>
    </row>
    <row r="926" spans="175:175">
      <c r="FS926" s="5"/>
    </row>
    <row r="927" spans="175:175">
      <c r="FS927" s="5"/>
    </row>
    <row r="928" spans="175:175">
      <c r="FS928" s="5"/>
    </row>
    <row r="929" spans="175:175">
      <c r="FS929" s="5"/>
    </row>
    <row r="930" spans="175:175">
      <c r="FS930" s="5"/>
    </row>
    <row r="931" spans="175:175">
      <c r="FS931" s="5"/>
    </row>
    <row r="932" spans="175:175">
      <c r="FS932" s="5"/>
    </row>
    <row r="933" spans="175:175">
      <c r="FS933" s="5"/>
    </row>
    <row r="934" spans="175:175">
      <c r="FS934" s="5"/>
    </row>
    <row r="935" spans="175:175">
      <c r="FS935" s="5"/>
    </row>
    <row r="936" spans="175:175">
      <c r="FS936" s="5"/>
    </row>
    <row r="937" spans="175:175">
      <c r="FS937" s="5"/>
    </row>
    <row r="938" spans="175:175">
      <c r="FS938" s="5"/>
    </row>
    <row r="939" spans="175:175">
      <c r="FS939" s="5"/>
    </row>
    <row r="940" spans="175:175">
      <c r="FS940" s="5"/>
    </row>
    <row r="941" spans="175:175">
      <c r="FS941" s="5"/>
    </row>
    <row r="942" spans="175:175">
      <c r="FS942" s="5"/>
    </row>
    <row r="943" spans="175:175">
      <c r="FS943" s="5"/>
    </row>
    <row r="944" spans="175:175">
      <c r="FS944" s="5"/>
    </row>
    <row r="945" spans="175:175">
      <c r="FS945" s="5"/>
    </row>
    <row r="946" spans="175:175">
      <c r="FS946" s="5"/>
    </row>
    <row r="947" spans="175:175">
      <c r="FS947" s="5"/>
    </row>
    <row r="948" spans="175:175">
      <c r="FS948" s="5"/>
    </row>
    <row r="949" spans="175:175">
      <c r="FS949" s="5"/>
    </row>
    <row r="950" spans="175:175">
      <c r="FS950" s="5"/>
    </row>
    <row r="951" spans="175:175">
      <c r="FS951" s="5"/>
    </row>
    <row r="952" spans="175:175">
      <c r="FS952" s="5"/>
    </row>
    <row r="953" spans="175:175">
      <c r="FS953" s="5"/>
    </row>
    <row r="954" spans="175:175">
      <c r="FS954" s="5"/>
    </row>
    <row r="955" spans="175:175">
      <c r="FS955" s="5"/>
    </row>
    <row r="956" spans="175:175">
      <c r="FS956" s="5"/>
    </row>
    <row r="957" spans="175:175">
      <c r="FS957" s="5"/>
    </row>
    <row r="958" spans="175:175">
      <c r="FS958" s="5"/>
    </row>
    <row r="959" spans="175:175">
      <c r="FS959" s="5"/>
    </row>
    <row r="960" spans="175:175">
      <c r="FS960" s="5"/>
    </row>
    <row r="961" spans="175:175">
      <c r="FS961" s="5"/>
    </row>
    <row r="962" spans="175:175">
      <c r="FS962" s="5"/>
    </row>
    <row r="963" spans="175:175">
      <c r="FS963" s="5"/>
    </row>
    <row r="964" spans="175:175">
      <c r="FS964" s="5"/>
    </row>
    <row r="965" spans="175:175">
      <c r="FS965" s="5"/>
    </row>
    <row r="966" spans="175:175">
      <c r="FS966" s="5"/>
    </row>
    <row r="967" spans="175:175">
      <c r="FS967" s="5"/>
    </row>
    <row r="968" spans="175:175">
      <c r="FS968" s="5"/>
    </row>
    <row r="969" spans="175:175">
      <c r="FS969" s="5"/>
    </row>
    <row r="970" spans="175:175">
      <c r="FS970" s="5"/>
    </row>
    <row r="971" spans="175:175">
      <c r="FS971" s="5"/>
    </row>
    <row r="972" spans="175:175">
      <c r="FS972" s="5"/>
    </row>
    <row r="973" spans="175:175">
      <c r="FS973" s="5"/>
    </row>
    <row r="974" spans="175:175">
      <c r="FS974" s="5"/>
    </row>
    <row r="975" spans="175:175">
      <c r="FS975" s="5"/>
    </row>
    <row r="976" spans="175:175">
      <c r="FS976" s="5"/>
    </row>
    <row r="977" spans="175:175">
      <c r="FS977" s="5"/>
    </row>
    <row r="978" spans="175:175">
      <c r="FS978" s="5"/>
    </row>
    <row r="979" spans="175:175">
      <c r="FS979" s="5"/>
    </row>
    <row r="980" spans="175:175">
      <c r="FS980" s="5"/>
    </row>
    <row r="981" spans="175:175">
      <c r="FS981" s="5"/>
    </row>
    <row r="982" spans="175:175">
      <c r="FS982" s="5"/>
    </row>
    <row r="983" spans="175:175">
      <c r="FS983" s="5"/>
    </row>
    <row r="984" spans="175:175">
      <c r="FS984" s="5"/>
    </row>
    <row r="985" spans="175:175">
      <c r="FS985" s="5"/>
    </row>
    <row r="986" spans="175:175">
      <c r="FS986" s="5"/>
    </row>
    <row r="987" spans="175:175">
      <c r="FS987" s="5"/>
    </row>
    <row r="988" spans="175:175">
      <c r="FS988" s="5"/>
    </row>
    <row r="989" spans="175:175">
      <c r="FS989" s="5"/>
    </row>
    <row r="990" spans="175:175">
      <c r="FS990" s="5"/>
    </row>
    <row r="991" spans="175:175">
      <c r="FS991" s="5"/>
    </row>
    <row r="992" spans="175:175">
      <c r="FS992" s="5"/>
    </row>
    <row r="993" spans="175:175">
      <c r="FS993" s="5"/>
    </row>
    <row r="994" spans="175:175">
      <c r="FS994" s="5"/>
    </row>
    <row r="995" spans="175:175">
      <c r="FS995" s="5"/>
    </row>
    <row r="996" spans="175:175">
      <c r="FS996" s="5"/>
    </row>
    <row r="997" spans="175:175">
      <c r="FS997" s="5"/>
    </row>
    <row r="998" spans="175:175">
      <c r="FS998" s="5"/>
    </row>
    <row r="999" spans="175:175">
      <c r="FS999" s="5"/>
    </row>
    <row r="1000" spans="175:175">
      <c r="FS1000" s="5"/>
    </row>
    <row r="1001" spans="175:175">
      <c r="FS1001" s="5"/>
    </row>
    <row r="1002" spans="175:175">
      <c r="FS1002" s="5"/>
    </row>
    <row r="1003" spans="175:175">
      <c r="FS1003" s="5"/>
    </row>
    <row r="1004" spans="175:175">
      <c r="FS1004" s="5"/>
    </row>
    <row r="1005" spans="175:175">
      <c r="FS1005" s="5"/>
    </row>
    <row r="1006" spans="175:175">
      <c r="FS1006" s="5"/>
    </row>
    <row r="1007" spans="175:175">
      <c r="FS1007" s="5"/>
    </row>
    <row r="1008" spans="175:175">
      <c r="FS1008" s="5"/>
    </row>
    <row r="1009" spans="175:175">
      <c r="FS1009" s="5"/>
    </row>
    <row r="1010" spans="175:175">
      <c r="FS1010" s="5"/>
    </row>
    <row r="1011" spans="175:175">
      <c r="FS1011" s="5"/>
    </row>
    <row r="1012" spans="175:175">
      <c r="FS1012" s="5"/>
    </row>
    <row r="1013" spans="175:175">
      <c r="FS1013" s="5"/>
    </row>
    <row r="1014" spans="175:175">
      <c r="FS1014" s="5"/>
    </row>
    <row r="1015" spans="175:175">
      <c r="FS1015" s="5"/>
    </row>
    <row r="1016" spans="175:175">
      <c r="FS1016" s="5"/>
    </row>
    <row r="1017" spans="175:175">
      <c r="FS1017" s="5"/>
    </row>
    <row r="1018" spans="175:175">
      <c r="FS1018" s="5"/>
    </row>
    <row r="1019" spans="175:175">
      <c r="FS1019" s="5"/>
    </row>
    <row r="1020" spans="175:175">
      <c r="FS1020" s="5"/>
    </row>
    <row r="1021" spans="175:175">
      <c r="FS1021" s="5"/>
    </row>
    <row r="1022" spans="175:175">
      <c r="FS1022" s="5"/>
    </row>
    <row r="1023" spans="175:175">
      <c r="FS1023" s="5"/>
    </row>
    <row r="1024" spans="175:175">
      <c r="FS1024" s="5"/>
    </row>
    <row r="1025" spans="175:175">
      <c r="FS1025" s="5"/>
    </row>
    <row r="1026" spans="175:175">
      <c r="FS1026" s="5"/>
    </row>
    <row r="1027" spans="175:175">
      <c r="FS1027" s="5"/>
    </row>
    <row r="1028" spans="175:175">
      <c r="FS1028" s="5"/>
    </row>
    <row r="1029" spans="175:175">
      <c r="FS1029" s="5"/>
    </row>
    <row r="1030" spans="175:175">
      <c r="FS1030" s="5"/>
    </row>
    <row r="1031" spans="175:175">
      <c r="FS1031" s="5"/>
    </row>
    <row r="1032" spans="175:175">
      <c r="FS1032" s="5"/>
    </row>
    <row r="1033" spans="175:175">
      <c r="FS1033" s="5"/>
    </row>
    <row r="1034" spans="175:175">
      <c r="FS1034" s="5"/>
    </row>
    <row r="1035" spans="175:175">
      <c r="FS1035" s="5"/>
    </row>
    <row r="1036" spans="175:175">
      <c r="FS1036" s="5"/>
    </row>
    <row r="1037" spans="175:175">
      <c r="FS1037" s="5"/>
    </row>
    <row r="1038" spans="175:175">
      <c r="FS1038" s="5"/>
    </row>
    <row r="1039" spans="175:175">
      <c r="FS1039" s="5"/>
    </row>
    <row r="1040" spans="175:175">
      <c r="FS1040" s="5"/>
    </row>
    <row r="1041" spans="175:175">
      <c r="FS1041" s="5"/>
    </row>
    <row r="1042" spans="175:175">
      <c r="FS1042" s="5"/>
    </row>
    <row r="1043" spans="175:175">
      <c r="FS1043" s="5"/>
    </row>
    <row r="1044" spans="175:175">
      <c r="FS1044" s="5"/>
    </row>
    <row r="1045" spans="175:175">
      <c r="FS1045" s="5"/>
    </row>
    <row r="1046" spans="175:175">
      <c r="FS1046" s="5"/>
    </row>
    <row r="1047" spans="175:175">
      <c r="FS1047" s="5"/>
    </row>
    <row r="1048" spans="175:175">
      <c r="FS1048" s="5"/>
    </row>
    <row r="1049" spans="175:175">
      <c r="FS1049" s="5"/>
    </row>
    <row r="1050" spans="175:175">
      <c r="FS1050" s="5"/>
    </row>
    <row r="1051" spans="175:175">
      <c r="FS1051" s="5"/>
    </row>
    <row r="1052" spans="175:175">
      <c r="FS1052" s="5"/>
    </row>
    <row r="1053" spans="175:175">
      <c r="FS1053" s="5"/>
    </row>
    <row r="1054" spans="175:175">
      <c r="FS1054" s="5"/>
    </row>
    <row r="1055" spans="175:175">
      <c r="FS1055" s="5"/>
    </row>
    <row r="1056" spans="175:175">
      <c r="FS1056" s="5"/>
    </row>
    <row r="1057" spans="175:175">
      <c r="FS1057" s="5"/>
    </row>
    <row r="1058" spans="175:175">
      <c r="FS1058" s="5"/>
    </row>
    <row r="1059" spans="175:175">
      <c r="FS1059" s="5"/>
    </row>
    <row r="1060" spans="175:175">
      <c r="FS1060" s="5"/>
    </row>
    <row r="1061" spans="175:175">
      <c r="FS1061" s="5"/>
    </row>
    <row r="1062" spans="175:175">
      <c r="FS1062" s="5"/>
    </row>
    <row r="1063" spans="175:175">
      <c r="FS1063" s="5"/>
    </row>
    <row r="1064" spans="175:175">
      <c r="FS1064" s="5"/>
    </row>
    <row r="1065" spans="175:175">
      <c r="FS1065" s="5"/>
    </row>
    <row r="1066" spans="175:175">
      <c r="FS1066" s="5"/>
    </row>
    <row r="1067" spans="175:175">
      <c r="FS1067" s="5"/>
    </row>
    <row r="1068" spans="175:175">
      <c r="FS1068" s="5"/>
    </row>
    <row r="1069" spans="175:175">
      <c r="FS1069" s="5"/>
    </row>
    <row r="1070" spans="175:175">
      <c r="FS1070" s="5"/>
    </row>
    <row r="1071" spans="175:175">
      <c r="FS1071" s="5"/>
    </row>
    <row r="1072" spans="175:175">
      <c r="FS1072" s="5"/>
    </row>
    <row r="1073" spans="175:175">
      <c r="FS1073" s="5"/>
    </row>
    <row r="1074" spans="175:175">
      <c r="FS1074" s="5"/>
    </row>
    <row r="1075" spans="175:175">
      <c r="FS1075" s="5"/>
    </row>
    <row r="1076" spans="175:175">
      <c r="FS1076" s="5"/>
    </row>
    <row r="1077" spans="175:175">
      <c r="FS1077" s="5"/>
    </row>
    <row r="1078" spans="175:175">
      <c r="FS1078" s="5"/>
    </row>
    <row r="1079" spans="175:175">
      <c r="FS1079" s="5"/>
    </row>
    <row r="1080" spans="175:175">
      <c r="FS1080" s="5"/>
    </row>
    <row r="1081" spans="175:175">
      <c r="FS1081" s="5"/>
    </row>
    <row r="1082" spans="175:175">
      <c r="FS1082" s="5"/>
    </row>
    <row r="1083" spans="175:175">
      <c r="FS1083" s="5"/>
    </row>
    <row r="1084" spans="175:175">
      <c r="FS1084" s="5"/>
    </row>
    <row r="1085" spans="175:175">
      <c r="FS1085" s="5"/>
    </row>
    <row r="1086" spans="175:175">
      <c r="FS1086" s="5"/>
    </row>
    <row r="1087" spans="175:175">
      <c r="FS1087" s="5"/>
    </row>
    <row r="1088" spans="175:175">
      <c r="FS1088" s="5"/>
    </row>
    <row r="1089" spans="175:175">
      <c r="FS1089" s="5"/>
    </row>
    <row r="1090" spans="175:175">
      <c r="FS1090" s="5"/>
    </row>
    <row r="1091" spans="175:175">
      <c r="FS1091" s="5"/>
    </row>
    <row r="1092" spans="175:175">
      <c r="FS1092" s="5"/>
    </row>
    <row r="1093" spans="175:175">
      <c r="FS1093" s="5"/>
    </row>
    <row r="1094" spans="175:175">
      <c r="FS1094" s="5"/>
    </row>
    <row r="1095" spans="175:175">
      <c r="FS1095" s="5"/>
    </row>
    <row r="1096" spans="175:175">
      <c r="FS1096" s="5"/>
    </row>
    <row r="1097" spans="175:175">
      <c r="FS1097" s="5"/>
    </row>
    <row r="1098" spans="175:175">
      <c r="FS1098" s="5"/>
    </row>
    <row r="1099" spans="175:175">
      <c r="FS1099" s="5"/>
    </row>
    <row r="1100" spans="175:175">
      <c r="FS1100" s="5"/>
    </row>
    <row r="1101" spans="175:175">
      <c r="FS1101" s="5"/>
    </row>
    <row r="1102" spans="175:175">
      <c r="FS1102" s="5"/>
    </row>
    <row r="1103" spans="175:175">
      <c r="FS1103" s="5"/>
    </row>
    <row r="1104" spans="175:175">
      <c r="FS1104" s="5"/>
    </row>
    <row r="1105" spans="175:175">
      <c r="FS1105" s="5"/>
    </row>
    <row r="1106" spans="175:175">
      <c r="FS1106" s="5"/>
    </row>
    <row r="1107" spans="175:175">
      <c r="FS1107" s="5"/>
    </row>
    <row r="1108" spans="175:175">
      <c r="FS1108" s="5"/>
    </row>
    <row r="1109" spans="175:175">
      <c r="FS1109" s="5"/>
    </row>
    <row r="1110" spans="175:175">
      <c r="FS1110" s="5"/>
    </row>
    <row r="1111" spans="175:175">
      <c r="FS1111" s="5"/>
    </row>
    <row r="1112" spans="175:175">
      <c r="FS1112" s="5"/>
    </row>
    <row r="1113" spans="175:175">
      <c r="FS1113" s="5"/>
    </row>
    <row r="1114" spans="175:175">
      <c r="FS1114" s="5"/>
    </row>
    <row r="1115" spans="175:175">
      <c r="FS1115" s="5"/>
    </row>
    <row r="1116" spans="175:175">
      <c r="FS1116" s="5"/>
    </row>
    <row r="1117" spans="175:175">
      <c r="FS1117" s="5"/>
    </row>
    <row r="1118" spans="175:175">
      <c r="FS1118" s="5"/>
    </row>
    <row r="1119" spans="175:175">
      <c r="FS1119" s="5"/>
    </row>
    <row r="1120" spans="175:175">
      <c r="FS1120" s="5"/>
    </row>
    <row r="1121" spans="175:175">
      <c r="FS1121" s="5"/>
    </row>
    <row r="1122" spans="175:175">
      <c r="FS1122" s="5"/>
    </row>
    <row r="1123" spans="175:175">
      <c r="FS1123" s="5"/>
    </row>
    <row r="1124" spans="175:175">
      <c r="FS1124" s="5"/>
    </row>
    <row r="1125" spans="175:175">
      <c r="FS1125" s="5"/>
    </row>
    <row r="1126" spans="175:175">
      <c r="FS1126" s="5"/>
    </row>
    <row r="1127" spans="175:175">
      <c r="FS1127" s="5"/>
    </row>
    <row r="1128" spans="175:175">
      <c r="FS1128" s="5"/>
    </row>
    <row r="1129" spans="175:175">
      <c r="FS1129" s="5"/>
    </row>
    <row r="1130" spans="175:175">
      <c r="FS1130" s="5"/>
    </row>
    <row r="1131" spans="175:175">
      <c r="FS1131" s="5"/>
    </row>
    <row r="1132" spans="175:175">
      <c r="FS1132" s="5"/>
    </row>
    <row r="1133" spans="175:175">
      <c r="FS1133" s="5"/>
    </row>
    <row r="1134" spans="175:175">
      <c r="FS1134" s="5"/>
    </row>
    <row r="1135" spans="175:175">
      <c r="FS1135" s="5"/>
    </row>
    <row r="1136" spans="175:175">
      <c r="FS1136" s="5"/>
    </row>
    <row r="1137" spans="175:175">
      <c r="FS1137" s="5"/>
    </row>
    <row r="1138" spans="175:175">
      <c r="FS1138" s="5"/>
    </row>
    <row r="1139" spans="175:175">
      <c r="FS1139" s="5"/>
    </row>
    <row r="1140" spans="175:175">
      <c r="FS1140" s="5"/>
    </row>
    <row r="1141" spans="175:175">
      <c r="FS1141" s="5"/>
    </row>
    <row r="1142" spans="175:175">
      <c r="FS1142" s="5"/>
    </row>
    <row r="1143" spans="175:175">
      <c r="FS1143" s="5"/>
    </row>
    <row r="1144" spans="175:175">
      <c r="FS1144" s="5"/>
    </row>
    <row r="1145" spans="175:175">
      <c r="FS1145" s="5"/>
    </row>
    <row r="1146" spans="175:175">
      <c r="FS1146" s="5"/>
    </row>
    <row r="1147" spans="175:175">
      <c r="FS1147" s="5"/>
    </row>
    <row r="1148" spans="175:175">
      <c r="FS1148" s="5"/>
    </row>
    <row r="1149" spans="175:175">
      <c r="FS1149" s="5"/>
    </row>
    <row r="1150" spans="175:175">
      <c r="FS1150" s="5"/>
    </row>
    <row r="1151" spans="175:175">
      <c r="FS1151" s="5"/>
    </row>
    <row r="1152" spans="175:175">
      <c r="FS1152" s="5"/>
    </row>
    <row r="1153" spans="175:175">
      <c r="FS1153" s="5"/>
    </row>
    <row r="1154" spans="175:175">
      <c r="FS1154" s="5"/>
    </row>
    <row r="1155" spans="175:175">
      <c r="FS1155" s="5"/>
    </row>
    <row r="1156" spans="175:175">
      <c r="FS1156" s="5"/>
    </row>
    <row r="1157" spans="175:175">
      <c r="FS1157" s="5"/>
    </row>
    <row r="1158" spans="175:175">
      <c r="FS1158" s="5"/>
    </row>
    <row r="1159" spans="175:175">
      <c r="FS1159" s="5"/>
    </row>
    <row r="1160" spans="175:175">
      <c r="FS1160" s="5"/>
    </row>
    <row r="1161" spans="175:175">
      <c r="FS1161" s="5"/>
    </row>
    <row r="1162" spans="175:175">
      <c r="FS1162" s="5"/>
    </row>
    <row r="1163" spans="175:175">
      <c r="FS1163" s="5"/>
    </row>
    <row r="1164" spans="175:175">
      <c r="FS1164" s="5"/>
    </row>
    <row r="1165" spans="175:175">
      <c r="FS1165" s="5"/>
    </row>
    <row r="1166" spans="175:175">
      <c r="FS1166" s="5"/>
    </row>
    <row r="1167" spans="175:175">
      <c r="FS1167" s="5"/>
    </row>
    <row r="1168" spans="175:175">
      <c r="FS1168" s="5"/>
    </row>
    <row r="1169" spans="175:175">
      <c r="FS1169" s="5"/>
    </row>
    <row r="1170" spans="175:175">
      <c r="FS1170" s="5"/>
    </row>
    <row r="1171" spans="175:175">
      <c r="FS1171" s="5"/>
    </row>
    <row r="1172" spans="175:175">
      <c r="FS1172" s="5"/>
    </row>
    <row r="1173" spans="175:175">
      <c r="FS1173" s="5"/>
    </row>
    <row r="1174" spans="175:175">
      <c r="FS1174" s="5"/>
    </row>
    <row r="1175" spans="175:175">
      <c r="FS1175" s="5"/>
    </row>
    <row r="1176" spans="175:175">
      <c r="FS1176" s="5"/>
    </row>
    <row r="1177" spans="175:175">
      <c r="FS1177" s="5"/>
    </row>
    <row r="1178" spans="175:175">
      <c r="FS1178" s="5"/>
    </row>
    <row r="1179" spans="175:175">
      <c r="FS1179" s="5"/>
    </row>
    <row r="1180" spans="175:175">
      <c r="FS1180" s="5"/>
    </row>
    <row r="1181" spans="175:175">
      <c r="FS1181" s="5"/>
    </row>
    <row r="1182" spans="175:175">
      <c r="FS1182" s="5"/>
    </row>
    <row r="1183" spans="175:175">
      <c r="FS1183" s="5"/>
    </row>
    <row r="1184" spans="175:175">
      <c r="FS1184" s="5"/>
    </row>
    <row r="1185" spans="175:175">
      <c r="FS1185" s="5"/>
    </row>
    <row r="1186" spans="175:175">
      <c r="FS1186" s="5"/>
    </row>
    <row r="1187" spans="175:175">
      <c r="FS1187" s="5"/>
    </row>
    <row r="1188" spans="175:175">
      <c r="FS1188" s="5"/>
    </row>
    <row r="1189" spans="175:175">
      <c r="FS1189" s="5"/>
    </row>
    <row r="1190" spans="175:175">
      <c r="FS1190" s="5"/>
    </row>
    <row r="1191" spans="175:175">
      <c r="FS1191" s="5"/>
    </row>
    <row r="1192" spans="175:175">
      <c r="FS1192" s="5"/>
    </row>
    <row r="1193" spans="175:175">
      <c r="FS1193" s="5"/>
    </row>
    <row r="1194" spans="175:175">
      <c r="FS1194" s="5"/>
    </row>
    <row r="1195" spans="175:175">
      <c r="FS1195" s="5"/>
    </row>
    <row r="1196" spans="175:175">
      <c r="FS1196" s="5"/>
    </row>
    <row r="1197" spans="175:175">
      <c r="FS1197" s="5"/>
    </row>
    <row r="1198" spans="175:175">
      <c r="FS1198" s="5"/>
    </row>
    <row r="1199" spans="175:175">
      <c r="FS1199" s="5"/>
    </row>
    <row r="1200" spans="175:175">
      <c r="FS1200" s="5"/>
    </row>
    <row r="1201" spans="175:175">
      <c r="FS1201" s="5"/>
    </row>
    <row r="1202" spans="175:175">
      <c r="FS1202" s="5"/>
    </row>
    <row r="1203" spans="175:175">
      <c r="FS1203" s="5"/>
    </row>
    <row r="1204" spans="175:175">
      <c r="FS1204" s="5"/>
    </row>
    <row r="1205" spans="175:175">
      <c r="FS1205" s="5"/>
    </row>
    <row r="1206" spans="175:175">
      <c r="FS1206" s="5"/>
    </row>
    <row r="1207" spans="175:175">
      <c r="FS1207" s="5"/>
    </row>
    <row r="1208" spans="175:175">
      <c r="FS1208" s="5"/>
    </row>
    <row r="1209" spans="175:175">
      <c r="FS1209" s="5"/>
    </row>
    <row r="1210" spans="175:175">
      <c r="FS1210" s="5"/>
    </row>
    <row r="1211" spans="175:175">
      <c r="FS1211" s="5"/>
    </row>
    <row r="1212" spans="175:175">
      <c r="FS1212" s="5"/>
    </row>
    <row r="1213" spans="175:175">
      <c r="FS1213" s="5"/>
    </row>
    <row r="1214" spans="175:175">
      <c r="FS1214" s="5"/>
    </row>
    <row r="1215" spans="175:175">
      <c r="FS1215" s="5"/>
    </row>
    <row r="1216" spans="175:175">
      <c r="FS1216" s="5"/>
    </row>
    <row r="1217" spans="175:175">
      <c r="FS1217" s="5"/>
    </row>
    <row r="1218" spans="175:175">
      <c r="FS1218" s="5"/>
    </row>
    <row r="1219" spans="175:175">
      <c r="FS1219" s="5"/>
    </row>
    <row r="1220" spans="175:175">
      <c r="FS1220" s="5"/>
    </row>
    <row r="1221" spans="175:175">
      <c r="FS1221" s="5"/>
    </row>
    <row r="1222" spans="175:175">
      <c r="FS1222" s="5"/>
    </row>
    <row r="1223" spans="175:175">
      <c r="FS1223" s="5"/>
    </row>
    <row r="1224" spans="175:175">
      <c r="FS1224" s="5"/>
    </row>
    <row r="1225" spans="175:175">
      <c r="FS1225" s="5"/>
    </row>
    <row r="1226" spans="175:175">
      <c r="FS1226" s="5"/>
    </row>
    <row r="1227" spans="175:175">
      <c r="FS1227" s="5"/>
    </row>
    <row r="1228" spans="175:175">
      <c r="FS1228" s="5"/>
    </row>
    <row r="1229" spans="175:175">
      <c r="FS1229" s="5"/>
    </row>
    <row r="1230" spans="175:175">
      <c r="FS1230" s="5"/>
    </row>
    <row r="1231" spans="175:175">
      <c r="FS1231" s="5"/>
    </row>
    <row r="1232" spans="175:175">
      <c r="FS1232" s="5"/>
    </row>
    <row r="1233" spans="175:175">
      <c r="FS1233" s="5"/>
    </row>
    <row r="1234" spans="175:175">
      <c r="FS1234" s="5"/>
    </row>
    <row r="1235" spans="175:175">
      <c r="FS1235" s="5"/>
    </row>
    <row r="1236" spans="175:175">
      <c r="FS1236" s="5"/>
    </row>
    <row r="1237" spans="175:175">
      <c r="FS1237" s="5"/>
    </row>
    <row r="1238" spans="175:175">
      <c r="FS1238" s="5"/>
    </row>
    <row r="1239" spans="175:175">
      <c r="FS1239" s="5"/>
    </row>
    <row r="1240" spans="175:175">
      <c r="FS1240" s="5"/>
    </row>
    <row r="1241" spans="175:175">
      <c r="FS1241" s="5"/>
    </row>
    <row r="1242" spans="175:175">
      <c r="FS1242" s="5"/>
    </row>
    <row r="1243" spans="175:175">
      <c r="FS1243" s="5"/>
    </row>
    <row r="1244" spans="175:175">
      <c r="FS1244" s="5"/>
    </row>
    <row r="1245" spans="175:175">
      <c r="FS1245" s="5"/>
    </row>
    <row r="1246" spans="175:175">
      <c r="FS1246" s="5"/>
    </row>
    <row r="1247" spans="175:175">
      <c r="FS1247" s="5"/>
    </row>
    <row r="1248" spans="175:175">
      <c r="FS1248" s="5"/>
    </row>
    <row r="1249" spans="175:175">
      <c r="FS1249" s="5"/>
    </row>
    <row r="1250" spans="175:175">
      <c r="FS1250" s="5"/>
    </row>
    <row r="1251" spans="175:175">
      <c r="FS1251" s="5"/>
    </row>
    <row r="1252" spans="175:175">
      <c r="FS1252" s="5"/>
    </row>
    <row r="1253" spans="175:175">
      <c r="FS1253" s="5"/>
    </row>
    <row r="1254" spans="175:175">
      <c r="FS1254" s="5"/>
    </row>
    <row r="1255" spans="175:175">
      <c r="FS1255" s="5"/>
    </row>
    <row r="1256" spans="175:175">
      <c r="FS1256" s="5"/>
    </row>
    <row r="1257" spans="175:175">
      <c r="FS1257" s="5"/>
    </row>
    <row r="1258" spans="175:175">
      <c r="FS1258" s="5"/>
    </row>
    <row r="1259" spans="175:175">
      <c r="FS1259" s="5"/>
    </row>
    <row r="1260" spans="175:175">
      <c r="FS1260" s="5"/>
    </row>
    <row r="1261" spans="175:175">
      <c r="FS1261" s="5"/>
    </row>
    <row r="1262" spans="175:175">
      <c r="FS1262" s="5"/>
    </row>
    <row r="1263" spans="175:175">
      <c r="FS1263" s="5"/>
    </row>
    <row r="1264" spans="175:175">
      <c r="FS1264" s="5"/>
    </row>
    <row r="1265" spans="175:175">
      <c r="FS1265" s="5"/>
    </row>
    <row r="1266" spans="175:175">
      <c r="FS1266" s="5"/>
    </row>
    <row r="1267" spans="175:175">
      <c r="FS1267" s="5"/>
    </row>
    <row r="1268" spans="175:175">
      <c r="FS1268" s="5"/>
    </row>
    <row r="1269" spans="175:175">
      <c r="FS1269" s="5"/>
    </row>
    <row r="1270" spans="175:175">
      <c r="FS1270" s="5"/>
    </row>
    <row r="1271" spans="175:175">
      <c r="FS1271" s="5"/>
    </row>
    <row r="1272" spans="175:175">
      <c r="FS1272" s="5"/>
    </row>
    <row r="1273" spans="175:175">
      <c r="FS1273" s="5"/>
    </row>
    <row r="1274" spans="175:175">
      <c r="FS1274" s="5"/>
    </row>
    <row r="1275" spans="175:175">
      <c r="FS1275" s="5"/>
    </row>
    <row r="1276" spans="175:175">
      <c r="FS1276" s="5"/>
    </row>
    <row r="1277" spans="175:175">
      <c r="FS1277" s="5"/>
    </row>
    <row r="1278" spans="175:175">
      <c r="FS1278" s="5"/>
    </row>
    <row r="1279" spans="175:175">
      <c r="FS1279" s="5"/>
    </row>
    <row r="1280" spans="175:175">
      <c r="FS1280" s="5"/>
    </row>
    <row r="1281" spans="175:175">
      <c r="FS1281" s="5"/>
    </row>
    <row r="1282" spans="175:175">
      <c r="FS1282" s="5"/>
    </row>
    <row r="1283" spans="175:175">
      <c r="FS1283" s="5"/>
    </row>
    <row r="1284" spans="175:175">
      <c r="FS1284" s="5"/>
    </row>
    <row r="1285" spans="175:175">
      <c r="FS1285" s="5"/>
    </row>
    <row r="1286" spans="175:175">
      <c r="FS1286" s="5"/>
    </row>
    <row r="1287" spans="175:175">
      <c r="FS1287" s="5"/>
    </row>
    <row r="1288" spans="175:175">
      <c r="FS1288" s="5"/>
    </row>
    <row r="1289" spans="175:175">
      <c r="FS1289" s="5"/>
    </row>
    <row r="1290" spans="175:175">
      <c r="FS1290" s="5"/>
    </row>
    <row r="1291" spans="175:175">
      <c r="FS1291" s="5"/>
    </row>
    <row r="1292" spans="175:175">
      <c r="FS1292" s="5"/>
    </row>
    <row r="1293" spans="175:175">
      <c r="FS1293" s="5"/>
    </row>
    <row r="1294" spans="175:175">
      <c r="FS1294" s="5"/>
    </row>
    <row r="1295" spans="175:175">
      <c r="FS1295" s="5"/>
    </row>
    <row r="1296" spans="175:175">
      <c r="FS1296" s="5"/>
    </row>
    <row r="1297" spans="175:175">
      <c r="FS1297" s="5"/>
    </row>
    <row r="1298" spans="175:175">
      <c r="FS1298" s="5"/>
    </row>
    <row r="1299" spans="175:175">
      <c r="FS1299" s="5"/>
    </row>
    <row r="1300" spans="175:175">
      <c r="FS1300" s="5"/>
    </row>
    <row r="1301" spans="175:175">
      <c r="FS1301" s="5"/>
    </row>
    <row r="1302" spans="175:175">
      <c r="FS1302" s="5"/>
    </row>
    <row r="1303" spans="175:175">
      <c r="FS1303" s="5"/>
    </row>
    <row r="1304" spans="175:175">
      <c r="FS1304" s="5"/>
    </row>
    <row r="1305" spans="175:175">
      <c r="FS1305" s="5"/>
    </row>
    <row r="1306" spans="175:175">
      <c r="FS1306" s="5"/>
    </row>
    <row r="1307" spans="175:175">
      <c r="FS1307" s="5"/>
    </row>
    <row r="1308" spans="175:175">
      <c r="FS1308" s="5"/>
    </row>
    <row r="1309" spans="175:175">
      <c r="FS1309" s="5"/>
    </row>
    <row r="1310" spans="175:175">
      <c r="FS1310" s="5"/>
    </row>
    <row r="1311" spans="175:175">
      <c r="FS1311" s="5"/>
    </row>
    <row r="1312" spans="175:175">
      <c r="FS1312" s="5"/>
    </row>
    <row r="1313" spans="175:175">
      <c r="FS1313" s="5"/>
    </row>
    <row r="1314" spans="175:175">
      <c r="FS1314" s="5"/>
    </row>
    <row r="1315" spans="175:175">
      <c r="FS1315" s="5"/>
    </row>
    <row r="1316" spans="175:175">
      <c r="FS1316" s="5"/>
    </row>
    <row r="1317" spans="175:175">
      <c r="FS1317" s="5"/>
    </row>
    <row r="1318" spans="175:175">
      <c r="FS1318" s="5"/>
    </row>
    <row r="1319" spans="175:175">
      <c r="FS1319" s="5"/>
    </row>
    <row r="1320" spans="175:175">
      <c r="FS1320" s="5"/>
    </row>
    <row r="1321" spans="175:175">
      <c r="FS1321" s="5"/>
    </row>
    <row r="1322" spans="175:175">
      <c r="FS1322" s="5"/>
    </row>
    <row r="1323" spans="175:175">
      <c r="FS1323" s="5"/>
    </row>
    <row r="1324" spans="175:175">
      <c r="FS1324" s="5"/>
    </row>
    <row r="1325" spans="175:175">
      <c r="FS1325" s="5"/>
    </row>
    <row r="1326" spans="175:175">
      <c r="FS1326" s="5"/>
    </row>
    <row r="1327" spans="175:175">
      <c r="FS1327" s="5"/>
    </row>
    <row r="1328" spans="175:175">
      <c r="FS1328" s="5"/>
    </row>
    <row r="1329" spans="175:175">
      <c r="FS1329" s="5"/>
    </row>
    <row r="1330" spans="175:175">
      <c r="FS1330" s="5"/>
    </row>
    <row r="1331" spans="175:175">
      <c r="FS1331" s="5"/>
    </row>
    <row r="1332" spans="175:175">
      <c r="FS1332" s="5"/>
    </row>
    <row r="1333" spans="175:175">
      <c r="FS1333" s="5"/>
    </row>
    <row r="1334" spans="175:175">
      <c r="FS1334" s="5"/>
    </row>
    <row r="1335" spans="175:175">
      <c r="FS1335" s="5"/>
    </row>
    <row r="1336" spans="175:175">
      <c r="FS1336" s="5"/>
    </row>
    <row r="1337" spans="175:175">
      <c r="FS1337" s="5"/>
    </row>
    <row r="1338" spans="175:175">
      <c r="FS1338" s="5"/>
    </row>
    <row r="1339" spans="175:175">
      <c r="FS1339" s="5"/>
    </row>
    <row r="1340" spans="175:175">
      <c r="FS1340" s="5"/>
    </row>
    <row r="1341" spans="175:175">
      <c r="FS1341" s="5"/>
    </row>
    <row r="1342" spans="175:175">
      <c r="FS1342" s="5"/>
    </row>
    <row r="1343" spans="175:175">
      <c r="FS1343" s="5"/>
    </row>
    <row r="1344" spans="175:175">
      <c r="FS1344" s="5"/>
    </row>
    <row r="1345" spans="175:175">
      <c r="FS1345" s="5"/>
    </row>
    <row r="1346" spans="175:175">
      <c r="FS1346" s="5"/>
    </row>
    <row r="1347" spans="175:175">
      <c r="FS1347" s="5"/>
    </row>
    <row r="1348" spans="175:175">
      <c r="FS1348" s="5"/>
    </row>
    <row r="1349" spans="175:175">
      <c r="FS1349" s="5"/>
    </row>
    <row r="1350" spans="175:175">
      <c r="FS1350" s="5"/>
    </row>
    <row r="1351" spans="175:175">
      <c r="FS1351" s="5"/>
    </row>
    <row r="1352" spans="175:175">
      <c r="FS1352" s="5"/>
    </row>
    <row r="1353" spans="175:175">
      <c r="FS1353" s="5"/>
    </row>
    <row r="1354" spans="175:175">
      <c r="FS1354" s="5"/>
    </row>
    <row r="1355" spans="175:175">
      <c r="FS1355" s="5"/>
    </row>
    <row r="1356" spans="175:175">
      <c r="FS1356" s="5"/>
    </row>
    <row r="1357" spans="175:175">
      <c r="FS1357" s="5"/>
    </row>
    <row r="1358" spans="175:175">
      <c r="FS1358" s="5"/>
    </row>
    <row r="1359" spans="175:175">
      <c r="FS1359" s="5"/>
    </row>
    <row r="1360" spans="175:175">
      <c r="FS1360" s="5"/>
    </row>
    <row r="1361" spans="175:175">
      <c r="FS1361" s="5"/>
    </row>
    <row r="1362" spans="175:175">
      <c r="FS1362" s="5"/>
    </row>
    <row r="1363" spans="175:175">
      <c r="FS1363" s="5"/>
    </row>
    <row r="1364" spans="175:175">
      <c r="FS1364" s="5"/>
    </row>
    <row r="1365" spans="175:175">
      <c r="FS1365" s="5"/>
    </row>
    <row r="1366" spans="175:175">
      <c r="FS1366" s="5"/>
    </row>
    <row r="1367" spans="175:175">
      <c r="FS1367" s="5"/>
    </row>
    <row r="1368" spans="175:175">
      <c r="FS1368" s="5"/>
    </row>
    <row r="1369" spans="175:175">
      <c r="FS1369" s="5"/>
    </row>
    <row r="1370" spans="175:175">
      <c r="FS1370" s="5"/>
    </row>
    <row r="1371" spans="175:175">
      <c r="FS1371" s="5"/>
    </row>
    <row r="1372" spans="175:175">
      <c r="FS1372" s="5"/>
    </row>
    <row r="1373" spans="175:175">
      <c r="FS1373" s="5"/>
    </row>
    <row r="1374" spans="175:175">
      <c r="FS1374" s="5"/>
    </row>
    <row r="1375" spans="175:175">
      <c r="FS1375" s="5"/>
    </row>
    <row r="1376" spans="175:175">
      <c r="FS1376" s="5"/>
    </row>
    <row r="1377" spans="175:175">
      <c r="FS1377" s="5"/>
    </row>
    <row r="1378" spans="175:175">
      <c r="FS1378" s="5"/>
    </row>
    <row r="1379" spans="175:175">
      <c r="FS1379" s="5"/>
    </row>
    <row r="1380" spans="175:175">
      <c r="FS1380" s="5"/>
    </row>
    <row r="1381" spans="175:175">
      <c r="FS1381" s="5"/>
    </row>
    <row r="1382" spans="175:175">
      <c r="FS1382" s="5"/>
    </row>
    <row r="1383" spans="175:175">
      <c r="FS1383" s="5"/>
    </row>
    <row r="1384" spans="175:175">
      <c r="FS1384" s="5"/>
    </row>
    <row r="1385" spans="175:175">
      <c r="FS1385" s="5"/>
    </row>
    <row r="1386" spans="175:175">
      <c r="FS1386" s="5"/>
    </row>
    <row r="1387" spans="175:175">
      <c r="FS1387" s="5"/>
    </row>
    <row r="1388" spans="175:175">
      <c r="FS1388" s="5"/>
    </row>
    <row r="1389" spans="175:175">
      <c r="FS1389" s="5"/>
    </row>
    <row r="1390" spans="175:175">
      <c r="FS1390" s="5"/>
    </row>
    <row r="1391" spans="175:175">
      <c r="FS1391" s="5"/>
    </row>
    <row r="1392" spans="175:175">
      <c r="FS1392" s="5"/>
    </row>
    <row r="1393" spans="175:175">
      <c r="FS1393" s="5"/>
    </row>
    <row r="1394" spans="175:175">
      <c r="FS1394" s="5"/>
    </row>
    <row r="1395" spans="175:175">
      <c r="FS1395" s="5"/>
    </row>
    <row r="1396" spans="175:175">
      <c r="FS1396" s="5"/>
    </row>
    <row r="1397" spans="175:175">
      <c r="FS1397" s="5"/>
    </row>
    <row r="1398" spans="175:175">
      <c r="FS1398" s="5"/>
    </row>
    <row r="1399" spans="175:175">
      <c r="FS1399" s="5"/>
    </row>
    <row r="1400" spans="175:175">
      <c r="FS1400" s="5"/>
    </row>
    <row r="1401" spans="175:175">
      <c r="FS1401" s="5"/>
    </row>
    <row r="1402" spans="175:175">
      <c r="FS1402" s="5"/>
    </row>
    <row r="1403" spans="175:175">
      <c r="FS1403" s="5"/>
    </row>
    <row r="1404" spans="175:175">
      <c r="FS1404" s="5"/>
    </row>
    <row r="1405" spans="175:175">
      <c r="FS1405" s="5"/>
    </row>
    <row r="1406" spans="175:175">
      <c r="FS1406" s="5"/>
    </row>
    <row r="1407" spans="175:175">
      <c r="FS1407" s="5"/>
    </row>
    <row r="1408" spans="175:175">
      <c r="FS1408" s="5"/>
    </row>
    <row r="1409" spans="175:175">
      <c r="FS1409" s="5"/>
    </row>
    <row r="1410" spans="175:175">
      <c r="FS1410" s="5"/>
    </row>
    <row r="1411" spans="175:175">
      <c r="FS1411" s="5"/>
    </row>
    <row r="1412" spans="175:175">
      <c r="FS1412" s="5"/>
    </row>
    <row r="1413" spans="175:175">
      <c r="FS1413" s="5"/>
    </row>
    <row r="1414" spans="175:175">
      <c r="FS1414" s="5"/>
    </row>
    <row r="1415" spans="175:175">
      <c r="FS1415" s="5"/>
    </row>
    <row r="1416" spans="175:175">
      <c r="FS1416" s="5"/>
    </row>
    <row r="1417" spans="175:175">
      <c r="FS1417" s="5"/>
    </row>
    <row r="1418" spans="175:175">
      <c r="FS1418" s="5"/>
    </row>
    <row r="1419" spans="175:175">
      <c r="FS1419" s="5"/>
    </row>
    <row r="1420" spans="175:175">
      <c r="FS1420" s="5"/>
    </row>
    <row r="1421" spans="175:175">
      <c r="FS1421" s="5"/>
    </row>
    <row r="1422" spans="175:175">
      <c r="FS1422" s="5"/>
    </row>
    <row r="1423" spans="175:175">
      <c r="FS1423" s="5"/>
    </row>
    <row r="1424" spans="175:175">
      <c r="FS1424" s="5"/>
    </row>
    <row r="1425" spans="175:175">
      <c r="FS1425" s="5"/>
    </row>
    <row r="1426" spans="175:175">
      <c r="FS1426" s="5"/>
    </row>
    <row r="1427" spans="175:175">
      <c r="FS1427" s="5"/>
    </row>
    <row r="1428" spans="175:175">
      <c r="FS1428" s="5"/>
    </row>
    <row r="1429" spans="175:175">
      <c r="FS1429" s="5"/>
    </row>
    <row r="1430" spans="175:175">
      <c r="FS1430" s="5"/>
    </row>
    <row r="1431" spans="175:175">
      <c r="FS1431" s="5"/>
    </row>
    <row r="1432" spans="175:175">
      <c r="FS1432" s="5"/>
    </row>
    <row r="1433" spans="175:175">
      <c r="FS1433" s="5"/>
    </row>
    <row r="1434" spans="175:175">
      <c r="FS1434" s="5"/>
    </row>
    <row r="1435" spans="175:175">
      <c r="FS1435" s="5"/>
    </row>
    <row r="1436" spans="175:175">
      <c r="FS1436" s="5"/>
    </row>
    <row r="1437" spans="175:175">
      <c r="FS1437" s="5"/>
    </row>
    <row r="1438" spans="175:175">
      <c r="FS1438" s="5"/>
    </row>
    <row r="1439" spans="175:175">
      <c r="FS1439" s="5"/>
    </row>
    <row r="1440" spans="175:175">
      <c r="FS1440" s="5"/>
    </row>
    <row r="1441" spans="175:175">
      <c r="FS1441" s="5"/>
    </row>
    <row r="1442" spans="175:175">
      <c r="FS1442" s="5"/>
    </row>
    <row r="1443" spans="175:175">
      <c r="FS1443" s="5"/>
    </row>
    <row r="1444" spans="175:175">
      <c r="FS1444" s="5"/>
    </row>
    <row r="1445" spans="175:175">
      <c r="FS1445" s="5"/>
    </row>
    <row r="1446" spans="175:175">
      <c r="FS1446" s="5"/>
    </row>
    <row r="1447" spans="175:175">
      <c r="FS1447" s="5"/>
    </row>
    <row r="1448" spans="175:175">
      <c r="FS1448" s="5"/>
    </row>
    <row r="1449" spans="175:175">
      <c r="FS1449" s="5"/>
    </row>
    <row r="1450" spans="175:175">
      <c r="FS1450" s="5"/>
    </row>
    <row r="1451" spans="175:175">
      <c r="FS1451" s="5"/>
    </row>
    <row r="1452" spans="175:175">
      <c r="FS1452" s="5"/>
    </row>
    <row r="1453" spans="175:175">
      <c r="FS1453" s="5"/>
    </row>
    <row r="1454" spans="175:175">
      <c r="FS1454" s="5"/>
    </row>
    <row r="1455" spans="175:175">
      <c r="FS1455" s="5"/>
    </row>
    <row r="1456" spans="175:175">
      <c r="FS1456" s="5"/>
    </row>
    <row r="1457" spans="175:175">
      <c r="FS1457" s="5"/>
    </row>
    <row r="1458" spans="175:175">
      <c r="FS1458" s="5"/>
    </row>
    <row r="1459" spans="175:175">
      <c r="FS1459" s="5"/>
    </row>
    <row r="1460" spans="175:175">
      <c r="FS1460" s="5"/>
    </row>
    <row r="1461" spans="175:175">
      <c r="FS1461" s="5"/>
    </row>
    <row r="1462" spans="175:175">
      <c r="FS1462" s="5"/>
    </row>
    <row r="1463" spans="175:175">
      <c r="FS1463" s="5"/>
    </row>
    <row r="1464" spans="175:175">
      <c r="FS1464" s="5"/>
    </row>
    <row r="1465" spans="175:175">
      <c r="FS1465" s="5"/>
    </row>
    <row r="1466" spans="175:175">
      <c r="FS1466" s="5"/>
    </row>
    <row r="1467" spans="175:175">
      <c r="FS1467" s="5"/>
    </row>
    <row r="1468" spans="175:175">
      <c r="FS1468" s="5"/>
    </row>
    <row r="1469" spans="175:175">
      <c r="FS1469" s="5"/>
    </row>
    <row r="1470" spans="175:175">
      <c r="FS1470" s="5"/>
    </row>
    <row r="1471" spans="175:175">
      <c r="FS1471" s="5"/>
    </row>
    <row r="1472" spans="175:175">
      <c r="FS1472" s="5"/>
    </row>
    <row r="1473" spans="175:175">
      <c r="FS1473" s="5"/>
    </row>
    <row r="1474" spans="175:175">
      <c r="FS1474" s="5"/>
    </row>
    <row r="1475" spans="175:175">
      <c r="FS1475" s="5"/>
    </row>
    <row r="1476" spans="175:175">
      <c r="FS1476" s="5"/>
    </row>
    <row r="1477" spans="175:175">
      <c r="FS1477" s="5"/>
    </row>
    <row r="1478" spans="175:175">
      <c r="FS1478" s="5"/>
    </row>
    <row r="1479" spans="175:175">
      <c r="FS1479" s="5"/>
    </row>
    <row r="1480" spans="175:175">
      <c r="FS1480" s="5"/>
    </row>
    <row r="1481" spans="175:175">
      <c r="FS1481" s="5"/>
    </row>
    <row r="1482" spans="175:175">
      <c r="FS1482" s="5"/>
    </row>
    <row r="1483" spans="175:175">
      <c r="FS1483" s="5"/>
    </row>
    <row r="1484" spans="175:175">
      <c r="FS1484" s="5"/>
    </row>
    <row r="1485" spans="175:175">
      <c r="FS1485" s="5"/>
    </row>
    <row r="1486" spans="175:175">
      <c r="FS1486" s="5"/>
    </row>
    <row r="1487" spans="175:175">
      <c r="FS1487" s="5"/>
    </row>
    <row r="1488" spans="175:175">
      <c r="FS1488" s="5"/>
    </row>
    <row r="1489" spans="175:175">
      <c r="FS1489" s="5"/>
    </row>
    <row r="1490" spans="175:175">
      <c r="FS1490" s="5"/>
    </row>
    <row r="1491" spans="175:175">
      <c r="FS1491" s="5"/>
    </row>
    <row r="1492" spans="175:175">
      <c r="FS1492" s="5"/>
    </row>
    <row r="1493" spans="175:175">
      <c r="FS1493" s="5"/>
    </row>
    <row r="1494" spans="175:175">
      <c r="FS1494" s="5"/>
    </row>
    <row r="1495" spans="175:175">
      <c r="FS1495" s="5"/>
    </row>
    <row r="1496" spans="175:175">
      <c r="FS1496" s="5"/>
    </row>
    <row r="1497" spans="175:175">
      <c r="FS1497" s="5"/>
    </row>
    <row r="1498" spans="175:175">
      <c r="FS1498" s="5"/>
    </row>
    <row r="1499" spans="175:175">
      <c r="FS1499" s="5"/>
    </row>
    <row r="1500" spans="175:175">
      <c r="FS1500" s="5"/>
    </row>
    <row r="1501" spans="175:175">
      <c r="FS1501" s="5"/>
    </row>
    <row r="1502" spans="175:175">
      <c r="FS1502" s="5"/>
    </row>
    <row r="1503" spans="175:175">
      <c r="FS1503" s="5"/>
    </row>
    <row r="1504" spans="175:175">
      <c r="FS1504" s="5"/>
    </row>
    <row r="1505" spans="175:175">
      <c r="FS1505" s="5"/>
    </row>
    <row r="1506" spans="175:175">
      <c r="FS1506" s="5"/>
    </row>
    <row r="1507" spans="175:175">
      <c r="FS1507" s="5"/>
    </row>
    <row r="1508" spans="175:175">
      <c r="FS1508" s="5"/>
    </row>
    <row r="1509" spans="175:175">
      <c r="FS1509" s="5"/>
    </row>
    <row r="1510" spans="175:175">
      <c r="FS1510" s="5"/>
    </row>
    <row r="1511" spans="175:175">
      <c r="FS1511" s="5"/>
    </row>
    <row r="1512" spans="175:175">
      <c r="FS1512" s="5"/>
    </row>
    <row r="1513" spans="175:175">
      <c r="FS1513" s="5"/>
    </row>
    <row r="1514" spans="175:175">
      <c r="FS1514" s="5"/>
    </row>
    <row r="1515" spans="175:175">
      <c r="FS1515" s="5"/>
    </row>
    <row r="1516" spans="175:175">
      <c r="FS1516" s="5"/>
    </row>
    <row r="1517" spans="175:175">
      <c r="FS1517" s="5"/>
    </row>
    <row r="1518" spans="175:175">
      <c r="FS1518" s="5"/>
    </row>
    <row r="1519" spans="175:175">
      <c r="FS1519" s="5"/>
    </row>
    <row r="1520" spans="175:175">
      <c r="FS1520" s="5"/>
    </row>
    <row r="1521" spans="175:175">
      <c r="FS1521" s="5"/>
    </row>
    <row r="1522" spans="175:175">
      <c r="FS1522" s="5"/>
    </row>
    <row r="1523" spans="175:175">
      <c r="FS1523" s="5"/>
    </row>
    <row r="1524" spans="175:175">
      <c r="FS1524" s="5"/>
    </row>
    <row r="1525" spans="175:175">
      <c r="FS1525" s="5"/>
    </row>
    <row r="1526" spans="175:175">
      <c r="FS1526" s="5"/>
    </row>
    <row r="1527" spans="175:175">
      <c r="FS1527" s="5"/>
    </row>
    <row r="1528" spans="175:175">
      <c r="FS1528" s="5"/>
    </row>
    <row r="1529" spans="175:175">
      <c r="FS1529" s="5"/>
    </row>
    <row r="1530" spans="175:175">
      <c r="FS1530" s="5"/>
    </row>
    <row r="1531" spans="175:175">
      <c r="FS1531" s="5"/>
    </row>
    <row r="1532" spans="175:175">
      <c r="FS1532" s="5"/>
    </row>
    <row r="1533" spans="175:175">
      <c r="FS1533" s="5"/>
    </row>
    <row r="1534" spans="175:175">
      <c r="FS1534" s="5"/>
    </row>
    <row r="1535" spans="175:175">
      <c r="FS1535" s="5"/>
    </row>
    <row r="1536" spans="175:175">
      <c r="FS1536" s="5"/>
    </row>
    <row r="1537" spans="175:175">
      <c r="FS1537" s="5"/>
    </row>
    <row r="1538" spans="175:175">
      <c r="FS1538" s="5"/>
    </row>
    <row r="1539" spans="175:175">
      <c r="FS1539" s="5"/>
    </row>
    <row r="1540" spans="175:175">
      <c r="FS1540" s="5"/>
    </row>
    <row r="1541" spans="175:175">
      <c r="FS1541" s="5"/>
    </row>
    <row r="1542" spans="175:175">
      <c r="FS1542" s="5"/>
    </row>
    <row r="1543" spans="175:175">
      <c r="FS1543" s="5"/>
    </row>
    <row r="1544" spans="175:175">
      <c r="FS1544" s="5"/>
    </row>
    <row r="1545" spans="175:175">
      <c r="FS1545" s="5"/>
    </row>
    <row r="1546" spans="175:175">
      <c r="FS1546" s="5"/>
    </row>
    <row r="1547" spans="175:175">
      <c r="FS1547" s="5"/>
    </row>
    <row r="1548" spans="175:175">
      <c r="FS1548" s="5"/>
    </row>
    <row r="1549" spans="175:175">
      <c r="FS1549" s="5"/>
    </row>
    <row r="1550" spans="175:175">
      <c r="FS1550" s="5"/>
    </row>
    <row r="1551" spans="175:175">
      <c r="FS1551" s="5"/>
    </row>
    <row r="1552" spans="175:175">
      <c r="FS1552" s="5"/>
    </row>
    <row r="1553" spans="175:175">
      <c r="FS1553" s="5"/>
    </row>
    <row r="1554" spans="175:175">
      <c r="FS1554" s="5"/>
    </row>
    <row r="1555" spans="175:175">
      <c r="FS1555" s="5"/>
    </row>
    <row r="1556" spans="175:175">
      <c r="FS1556" s="5"/>
    </row>
    <row r="1557" spans="175:175">
      <c r="FS1557" s="5"/>
    </row>
    <row r="1558" spans="175:175">
      <c r="FS1558" s="5"/>
    </row>
    <row r="1559" spans="175:175">
      <c r="FS1559" s="5"/>
    </row>
    <row r="1560" spans="175:175">
      <c r="FS1560" s="5"/>
    </row>
    <row r="1561" spans="175:175">
      <c r="FS1561" s="5"/>
    </row>
    <row r="1562" spans="175:175">
      <c r="FS1562" s="5"/>
    </row>
    <row r="1563" spans="175:175">
      <c r="FS1563" s="5"/>
    </row>
    <row r="1564" spans="175:175">
      <c r="FS1564" s="5"/>
    </row>
    <row r="1565" spans="175:175">
      <c r="FS1565" s="5"/>
    </row>
    <row r="1566" spans="175:175">
      <c r="FS1566" s="5"/>
    </row>
    <row r="1567" spans="175:175">
      <c r="FS1567" s="5"/>
    </row>
    <row r="1568" spans="175:175">
      <c r="FS1568" s="5"/>
    </row>
    <row r="1569" spans="175:175">
      <c r="FS1569" s="5"/>
    </row>
    <row r="1570" spans="175:175">
      <c r="FS1570" s="5"/>
    </row>
    <row r="1571" spans="175:175">
      <c r="FS1571" s="5"/>
    </row>
    <row r="1572" spans="175:175">
      <c r="FS1572" s="5"/>
    </row>
    <row r="1573" spans="175:175">
      <c r="FS1573" s="5"/>
    </row>
    <row r="1574" spans="175:175">
      <c r="FS1574" s="5"/>
    </row>
    <row r="1575" spans="175:175">
      <c r="FS1575" s="5"/>
    </row>
    <row r="1576" spans="175:175">
      <c r="FS1576" s="5"/>
    </row>
    <row r="1577" spans="175:175">
      <c r="FS1577" s="5"/>
    </row>
    <row r="1578" spans="175:175">
      <c r="FS1578" s="5"/>
    </row>
    <row r="1579" spans="175:175">
      <c r="FS1579" s="5"/>
    </row>
    <row r="1580" spans="175:175">
      <c r="FS1580" s="5"/>
    </row>
    <row r="1581" spans="175:175">
      <c r="FS1581" s="5"/>
    </row>
    <row r="1582" spans="175:175">
      <c r="FS1582" s="5"/>
    </row>
    <row r="1583" spans="175:175">
      <c r="FS1583" s="5"/>
    </row>
    <row r="1584" spans="175:175">
      <c r="FS1584" s="5"/>
    </row>
    <row r="1585" spans="175:175">
      <c r="FS1585" s="5"/>
    </row>
    <row r="1586" spans="175:175">
      <c r="FS1586" s="5"/>
    </row>
    <row r="1587" spans="175:175">
      <c r="FS1587" s="5"/>
    </row>
    <row r="1588" spans="175:175">
      <c r="FS1588" s="5"/>
    </row>
    <row r="1589" spans="175:175">
      <c r="FS1589" s="5"/>
    </row>
    <row r="1590" spans="175:175">
      <c r="FS1590" s="5"/>
    </row>
    <row r="1591" spans="175:175">
      <c r="FS1591" s="5"/>
    </row>
    <row r="1592" spans="175:175">
      <c r="FS1592" s="5"/>
    </row>
    <row r="1593" spans="175:175">
      <c r="FS1593" s="5"/>
    </row>
    <row r="1594" spans="175:175">
      <c r="FS1594" s="5"/>
    </row>
    <row r="1595" spans="175:175">
      <c r="FS1595" s="5"/>
    </row>
    <row r="1596" spans="175:175">
      <c r="FS1596" s="5"/>
    </row>
    <row r="1597" spans="175:175">
      <c r="FS1597" s="5"/>
    </row>
    <row r="1598" spans="175:175">
      <c r="FS1598" s="5"/>
    </row>
    <row r="1599" spans="175:175">
      <c r="FS1599" s="5"/>
    </row>
    <row r="1600" spans="175:175">
      <c r="FS1600" s="5"/>
    </row>
    <row r="1601" spans="175:175">
      <c r="FS1601" s="5"/>
    </row>
    <row r="1602" spans="175:175">
      <c r="FS1602" s="5"/>
    </row>
    <row r="1603" spans="175:175">
      <c r="FS1603" s="5"/>
    </row>
    <row r="1604" spans="175:175">
      <c r="FS1604" s="5"/>
    </row>
    <row r="1605" spans="175:175">
      <c r="FS1605" s="5"/>
    </row>
    <row r="1606" spans="175:175">
      <c r="FS1606" s="5"/>
    </row>
    <row r="1607" spans="175:175">
      <c r="FS1607" s="5"/>
    </row>
    <row r="1608" spans="175:175">
      <c r="FS1608" s="5"/>
    </row>
    <row r="1609" spans="175:175">
      <c r="FS1609" s="5"/>
    </row>
    <row r="1610" spans="175:175">
      <c r="FS1610" s="5"/>
    </row>
    <row r="1611" spans="175:175">
      <c r="FS1611" s="5"/>
    </row>
    <row r="1612" spans="175:175">
      <c r="FS1612" s="5"/>
    </row>
    <row r="1613" spans="175:175">
      <c r="FS1613" s="5"/>
    </row>
    <row r="1614" spans="175:175">
      <c r="FS1614" s="5"/>
    </row>
    <row r="1615" spans="175:175">
      <c r="FS1615" s="5"/>
    </row>
    <row r="1616" spans="175:175">
      <c r="FS1616" s="5"/>
    </row>
    <row r="1617" spans="175:175">
      <c r="FS1617" s="5"/>
    </row>
    <row r="1618" spans="175:175">
      <c r="FS1618" s="5"/>
    </row>
    <row r="1619" spans="175:175">
      <c r="FS1619" s="5"/>
    </row>
    <row r="1620" spans="175:175">
      <c r="FS1620" s="5"/>
    </row>
    <row r="1621" spans="175:175">
      <c r="FS1621" s="5"/>
    </row>
    <row r="1622" spans="175:175">
      <c r="FS1622" s="5"/>
    </row>
    <row r="1623" spans="175:175">
      <c r="FS1623" s="5"/>
    </row>
    <row r="1624" spans="175:175">
      <c r="FS1624" s="5"/>
    </row>
    <row r="1625" spans="175:175">
      <c r="FS1625" s="5"/>
    </row>
    <row r="1626" spans="175:175">
      <c r="FS1626" s="5"/>
    </row>
    <row r="1627" spans="175:175">
      <c r="FS1627" s="5"/>
    </row>
    <row r="1628" spans="175:175">
      <c r="FS1628" s="5"/>
    </row>
    <row r="1629" spans="175:175">
      <c r="FS1629" s="5"/>
    </row>
    <row r="1630" spans="175:175">
      <c r="FS1630" s="5"/>
    </row>
    <row r="1631" spans="175:175">
      <c r="FS1631" s="5"/>
    </row>
    <row r="1632" spans="175:175">
      <c r="FS1632" s="5"/>
    </row>
    <row r="1633" spans="175:175">
      <c r="FS1633" s="5"/>
    </row>
    <row r="1634" spans="175:175">
      <c r="FS1634" s="5"/>
    </row>
    <row r="1635" spans="175:175">
      <c r="FS1635" s="5"/>
    </row>
    <row r="1636" spans="175:175">
      <c r="FS1636" s="5"/>
    </row>
    <row r="1637" spans="175:175">
      <c r="FS1637" s="5"/>
    </row>
    <row r="1638" spans="175:175">
      <c r="FS1638" s="5"/>
    </row>
    <row r="1639" spans="175:175">
      <c r="FS1639" s="5"/>
    </row>
    <row r="1640" spans="175:175">
      <c r="FS1640" s="5"/>
    </row>
    <row r="1641" spans="175:175">
      <c r="FS1641" s="5"/>
    </row>
    <row r="1642" spans="175:175">
      <c r="FS1642" s="5"/>
    </row>
    <row r="1643" spans="175:175">
      <c r="FS1643" s="5"/>
    </row>
    <row r="1644" spans="175:175">
      <c r="FS1644" s="5"/>
    </row>
    <row r="1645" spans="175:175">
      <c r="FS1645" s="5"/>
    </row>
    <row r="1646" spans="175:175">
      <c r="FS1646" s="5"/>
    </row>
    <row r="1647" spans="175:175">
      <c r="FS1647" s="5"/>
    </row>
    <row r="1648" spans="175:175">
      <c r="FS1648" s="5"/>
    </row>
    <row r="1649" spans="175:175">
      <c r="FS1649" s="5"/>
    </row>
    <row r="1650" spans="175:175">
      <c r="FS1650" s="5"/>
    </row>
    <row r="1651" spans="175:175">
      <c r="FS1651" s="5"/>
    </row>
    <row r="1652" spans="175:175">
      <c r="FS1652" s="5"/>
    </row>
    <row r="1653" spans="175:175">
      <c r="FS1653" s="5"/>
    </row>
    <row r="1654" spans="175:175">
      <c r="FS1654" s="5"/>
    </row>
    <row r="1655" spans="175:175">
      <c r="FS1655" s="5"/>
    </row>
    <row r="1656" spans="175:175">
      <c r="FS1656" s="5"/>
    </row>
    <row r="1657" spans="175:175">
      <c r="FS1657" s="5"/>
    </row>
    <row r="1658" spans="175:175">
      <c r="FS1658" s="5"/>
    </row>
    <row r="1659" spans="175:175">
      <c r="FS1659" s="5"/>
    </row>
    <row r="1660" spans="175:175">
      <c r="FS1660" s="5"/>
    </row>
    <row r="1661" spans="175:175">
      <c r="FS1661" s="5"/>
    </row>
    <row r="1662" spans="175:175">
      <c r="FS1662" s="5"/>
    </row>
    <row r="1663" spans="175:175">
      <c r="FS1663" s="5"/>
    </row>
    <row r="1664" spans="175:175">
      <c r="FS1664" s="5"/>
    </row>
    <row r="1665" spans="175:175">
      <c r="FS1665" s="5"/>
    </row>
    <row r="1666" spans="175:175">
      <c r="FS1666" s="5"/>
    </row>
    <row r="1667" spans="175:175">
      <c r="FS1667" s="5"/>
    </row>
    <row r="1668" spans="175:175">
      <c r="FS1668" s="5"/>
    </row>
    <row r="1669" spans="175:175">
      <c r="FS1669" s="5"/>
    </row>
    <row r="1670" spans="175:175">
      <c r="FS1670" s="5"/>
    </row>
    <row r="1671" spans="175:175">
      <c r="FS1671" s="5"/>
    </row>
    <row r="1672" spans="175:175">
      <c r="FS1672" s="5"/>
    </row>
    <row r="1673" spans="175:175">
      <c r="FS1673" s="5"/>
    </row>
    <row r="1674" spans="175:175">
      <c r="FS1674" s="5"/>
    </row>
    <row r="1675" spans="175:175">
      <c r="FS1675" s="5"/>
    </row>
    <row r="1676" spans="175:175">
      <c r="FS1676" s="5"/>
    </row>
    <row r="1677" spans="175:175">
      <c r="FS1677" s="5"/>
    </row>
    <row r="1678" spans="175:175">
      <c r="FS1678" s="5"/>
    </row>
    <row r="1679" spans="175:175">
      <c r="FS1679" s="5"/>
    </row>
    <row r="1680" spans="175:175">
      <c r="FS1680" s="5"/>
    </row>
    <row r="1681" spans="175:175">
      <c r="FS1681" s="5"/>
    </row>
    <row r="1682" spans="175:175">
      <c r="FS1682" s="5"/>
    </row>
    <row r="1683" spans="175:175">
      <c r="FS1683" s="5"/>
    </row>
    <row r="1684" spans="175:175">
      <c r="FS1684" s="5"/>
    </row>
    <row r="1685" spans="175:175">
      <c r="FS1685" s="5"/>
    </row>
    <row r="1686" spans="175:175">
      <c r="FS1686" s="5"/>
    </row>
    <row r="1687" spans="175:175">
      <c r="FS1687" s="5"/>
    </row>
    <row r="1688" spans="175:175">
      <c r="FS1688" s="5"/>
    </row>
    <row r="1689" spans="175:175">
      <c r="FS1689" s="5"/>
    </row>
    <row r="1690" spans="175:175">
      <c r="FS1690" s="5"/>
    </row>
    <row r="1691" spans="175:175">
      <c r="FS1691" s="5"/>
    </row>
    <row r="1692" spans="175:175">
      <c r="FS1692" s="5"/>
    </row>
    <row r="1693" spans="175:175">
      <c r="FS1693" s="5"/>
    </row>
    <row r="1694" spans="175:175">
      <c r="FS1694" s="5"/>
    </row>
    <row r="1695" spans="175:175">
      <c r="FS1695" s="5"/>
    </row>
    <row r="1696" spans="175:175">
      <c r="FS1696" s="5"/>
    </row>
    <row r="1697" spans="175:175">
      <c r="FS1697" s="5"/>
    </row>
    <row r="1698" spans="175:175">
      <c r="FS1698" s="5"/>
    </row>
    <row r="1699" spans="175:175">
      <c r="FS1699" s="5"/>
    </row>
    <row r="1700" spans="175:175">
      <c r="FS1700" s="5"/>
    </row>
    <row r="1701" spans="175:175">
      <c r="FS1701" s="5"/>
    </row>
    <row r="1702" spans="175:175">
      <c r="FS1702" s="5"/>
    </row>
    <row r="1703" spans="175:175">
      <c r="FS1703" s="5"/>
    </row>
    <row r="1704" spans="175:175">
      <c r="FS1704" s="5"/>
    </row>
    <row r="1705" spans="175:175">
      <c r="FS1705" s="5"/>
    </row>
    <row r="1706" spans="175:175">
      <c r="FS1706" s="5"/>
    </row>
    <row r="1707" spans="175:175">
      <c r="FS1707" s="5"/>
    </row>
    <row r="1708" spans="175:175">
      <c r="FS1708" s="5"/>
    </row>
    <row r="1709" spans="175:175">
      <c r="FS1709" s="5"/>
    </row>
    <row r="1710" spans="175:175">
      <c r="FS1710" s="5"/>
    </row>
    <row r="1711" spans="175:175">
      <c r="FS1711" s="5"/>
    </row>
    <row r="1712" spans="175:175">
      <c r="FS1712" s="5"/>
    </row>
    <row r="1713" spans="175:175">
      <c r="FS1713" s="5"/>
    </row>
    <row r="1714" spans="175:175">
      <c r="FS1714" s="5"/>
    </row>
    <row r="1715" spans="175:175">
      <c r="FS1715" s="5"/>
    </row>
    <row r="1716" spans="175:175">
      <c r="FS1716" s="5"/>
    </row>
    <row r="1717" spans="175:175">
      <c r="FS1717" s="5"/>
    </row>
    <row r="1718" spans="175:175">
      <c r="FS1718" s="5"/>
    </row>
    <row r="1719" spans="175:175">
      <c r="FS1719" s="5"/>
    </row>
    <row r="1720" spans="175:175">
      <c r="FS1720" s="5"/>
    </row>
    <row r="1721" spans="175:175">
      <c r="FS1721" s="5"/>
    </row>
    <row r="1722" spans="175:175">
      <c r="FS1722" s="5"/>
    </row>
    <row r="1723" spans="175:175">
      <c r="FS1723" s="5"/>
    </row>
    <row r="1724" spans="175:175">
      <c r="FS1724" s="5"/>
    </row>
    <row r="1725" spans="175:175">
      <c r="FS1725" s="5"/>
    </row>
    <row r="1726" spans="175:175">
      <c r="FS1726" s="5"/>
    </row>
    <row r="1727" spans="175:175">
      <c r="FS1727" s="5"/>
    </row>
    <row r="1728" spans="175:175">
      <c r="FS1728" s="5"/>
    </row>
    <row r="1729" spans="175:175">
      <c r="FS1729" s="5"/>
    </row>
    <row r="1730" spans="175:175">
      <c r="FS1730" s="5"/>
    </row>
    <row r="1731" spans="175:175">
      <c r="FS1731" s="5"/>
    </row>
    <row r="1732" spans="175:175">
      <c r="FS1732" s="5"/>
    </row>
    <row r="1733" spans="175:175">
      <c r="FS1733" s="5"/>
    </row>
    <row r="1734" spans="175:175">
      <c r="FS1734" s="5"/>
    </row>
    <row r="1735" spans="175:175">
      <c r="FS1735" s="5"/>
    </row>
    <row r="1736" spans="175:175">
      <c r="FS1736" s="5"/>
    </row>
    <row r="1737" spans="175:175">
      <c r="FS1737" s="5"/>
    </row>
    <row r="1738" spans="175:175">
      <c r="FS1738" s="5"/>
    </row>
    <row r="1739" spans="175:175">
      <c r="FS1739" s="5"/>
    </row>
    <row r="1740" spans="175:175">
      <c r="FS1740" s="5"/>
    </row>
    <row r="1741" spans="175:175">
      <c r="FS1741" s="5"/>
    </row>
    <row r="1742" spans="175:175">
      <c r="FS1742" s="5"/>
    </row>
    <row r="1743" spans="175:175">
      <c r="FS1743" s="5"/>
    </row>
    <row r="1744" spans="175:175">
      <c r="FS1744" s="5"/>
    </row>
    <row r="1745" spans="175:175">
      <c r="FS1745" s="5"/>
    </row>
    <row r="1746" spans="175:175">
      <c r="FS1746" s="5"/>
    </row>
    <row r="1747" spans="175:175">
      <c r="FS1747" s="5"/>
    </row>
    <row r="1748" spans="175:175">
      <c r="FS1748" s="5"/>
    </row>
    <row r="1749" spans="175:175">
      <c r="FS1749" s="5"/>
    </row>
    <row r="1750" spans="175:175">
      <c r="FS1750" s="5"/>
    </row>
    <row r="1751" spans="175:175">
      <c r="FS1751" s="5"/>
    </row>
    <row r="1752" spans="175:175">
      <c r="FS1752" s="5"/>
    </row>
    <row r="1753" spans="175:175">
      <c r="FS1753" s="5"/>
    </row>
    <row r="1754" spans="175:175">
      <c r="FS1754" s="5"/>
    </row>
    <row r="1755" spans="175:175">
      <c r="FS1755" s="5"/>
    </row>
    <row r="1756" spans="175:175">
      <c r="FS1756" s="5"/>
    </row>
    <row r="1757" spans="175:175">
      <c r="FS1757" s="5"/>
    </row>
    <row r="1758" spans="175:175">
      <c r="FS1758" s="5"/>
    </row>
    <row r="1759" spans="175:175">
      <c r="FS1759" s="5"/>
    </row>
    <row r="1760" spans="175:175">
      <c r="FS1760" s="5"/>
    </row>
    <row r="1761" spans="175:175">
      <c r="FS1761" s="5"/>
    </row>
    <row r="1762" spans="175:175">
      <c r="FS1762" s="5"/>
    </row>
    <row r="1763" spans="175:175">
      <c r="FS1763" s="5"/>
    </row>
    <row r="1764" spans="175:175">
      <c r="FS1764" s="5"/>
    </row>
    <row r="1765" spans="175:175">
      <c r="FS1765" s="5"/>
    </row>
    <row r="1766" spans="175:175">
      <c r="FS1766" s="5"/>
    </row>
    <row r="1767" spans="175:175">
      <c r="FS1767" s="5"/>
    </row>
    <row r="1768" spans="175:175">
      <c r="FS1768" s="5"/>
    </row>
    <row r="1769" spans="175:175">
      <c r="FS1769" s="5"/>
    </row>
    <row r="1770" spans="175:175">
      <c r="FS1770" s="5"/>
    </row>
    <row r="1771" spans="175:175">
      <c r="FS1771" s="5"/>
    </row>
    <row r="1772" spans="175:175">
      <c r="FS1772" s="5"/>
    </row>
    <row r="1773" spans="175:175">
      <c r="FS1773" s="5"/>
    </row>
    <row r="1774" spans="175:175">
      <c r="FS1774" s="5"/>
    </row>
    <row r="1775" spans="175:175">
      <c r="FS1775" s="5"/>
    </row>
    <row r="1776" spans="175:175">
      <c r="FS1776" s="5"/>
    </row>
    <row r="1777" spans="175:175">
      <c r="FS1777" s="5"/>
    </row>
    <row r="1778" spans="175:175">
      <c r="FS1778" s="5"/>
    </row>
    <row r="1779" spans="175:175">
      <c r="FS1779" s="5"/>
    </row>
    <row r="1780" spans="175:175">
      <c r="FS1780" s="5"/>
    </row>
    <row r="1781" spans="175:175">
      <c r="FS1781" s="5"/>
    </row>
    <row r="1782" spans="175:175">
      <c r="FS1782" s="5"/>
    </row>
    <row r="1783" spans="175:175">
      <c r="FS1783" s="5"/>
    </row>
    <row r="1784" spans="175:175">
      <c r="FS1784" s="5"/>
    </row>
    <row r="1785" spans="175:175">
      <c r="FS1785" s="5"/>
    </row>
    <row r="1786" spans="175:175">
      <c r="FS1786" s="5"/>
    </row>
    <row r="1787" spans="175:175">
      <c r="FS1787" s="5"/>
    </row>
    <row r="1788" spans="175:175">
      <c r="FS1788" s="5"/>
    </row>
    <row r="1789" spans="175:175">
      <c r="FS1789" s="5"/>
    </row>
    <row r="1790" spans="175:175">
      <c r="FS1790" s="5"/>
    </row>
    <row r="1791" spans="175:175">
      <c r="FS1791" s="5"/>
    </row>
    <row r="1792" spans="175:175">
      <c r="FS1792" s="5"/>
    </row>
    <row r="1793" spans="175:175">
      <c r="FS1793" s="5"/>
    </row>
    <row r="1794" spans="175:175">
      <c r="FS1794" s="5"/>
    </row>
    <row r="1795" spans="175:175">
      <c r="FS1795" s="5"/>
    </row>
    <row r="1796" spans="175:175">
      <c r="FS1796" s="5"/>
    </row>
    <row r="1797" spans="175:175">
      <c r="FS1797" s="5"/>
    </row>
    <row r="1798" spans="175:175">
      <c r="FS1798" s="5"/>
    </row>
    <row r="1799" spans="175:175">
      <c r="FS1799" s="5"/>
    </row>
    <row r="1800" spans="175:175">
      <c r="FS1800" s="5"/>
    </row>
    <row r="1801" spans="175:175">
      <c r="FS1801" s="5"/>
    </row>
    <row r="1802" spans="175:175">
      <c r="FS1802" s="5"/>
    </row>
    <row r="1803" spans="175:175">
      <c r="FS1803" s="5"/>
    </row>
    <row r="1804" spans="175:175">
      <c r="FS1804" s="5"/>
    </row>
    <row r="1805" spans="175:175">
      <c r="FS1805" s="5"/>
    </row>
    <row r="1806" spans="175:175">
      <c r="FS1806" s="5"/>
    </row>
    <row r="1807" spans="175:175">
      <c r="FS1807" s="5"/>
    </row>
    <row r="1808" spans="175:175">
      <c r="FS1808" s="5"/>
    </row>
    <row r="1809" spans="175:175">
      <c r="FS1809" s="5"/>
    </row>
    <row r="1810" spans="175:175">
      <c r="FS1810" s="5"/>
    </row>
    <row r="1811" spans="175:175">
      <c r="FS1811" s="5"/>
    </row>
    <row r="1812" spans="175:175">
      <c r="FS1812" s="5"/>
    </row>
    <row r="1813" spans="175:175">
      <c r="FS1813" s="5"/>
    </row>
    <row r="1814" spans="175:175">
      <c r="FS1814" s="5"/>
    </row>
    <row r="1815" spans="175:175">
      <c r="FS1815" s="5"/>
    </row>
    <row r="1816" spans="175:175">
      <c r="FS1816" s="5"/>
    </row>
    <row r="1817" spans="175:175">
      <c r="FS1817" s="5"/>
    </row>
    <row r="1818" spans="175:175">
      <c r="FS1818" s="5"/>
    </row>
    <row r="1819" spans="175:175">
      <c r="FS1819" s="5"/>
    </row>
    <row r="1820" spans="175:175">
      <c r="FS1820" s="5"/>
    </row>
    <row r="1821" spans="175:175">
      <c r="FS1821" s="5"/>
    </row>
    <row r="1822" spans="175:175">
      <c r="FS1822" s="5"/>
    </row>
    <row r="1823" spans="175:175">
      <c r="FS1823" s="5"/>
    </row>
    <row r="1824" spans="175:175">
      <c r="FS1824" s="5"/>
    </row>
    <row r="1825" spans="175:175">
      <c r="FS1825" s="5"/>
    </row>
    <row r="1826" spans="175:175">
      <c r="FS1826" s="5"/>
    </row>
    <row r="1827" spans="175:175">
      <c r="FS1827" s="5"/>
    </row>
    <row r="1828" spans="175:175">
      <c r="FS1828" s="5"/>
    </row>
    <row r="1829" spans="175:175">
      <c r="FS1829" s="5"/>
    </row>
    <row r="1830" spans="175:175">
      <c r="FS1830" s="5"/>
    </row>
    <row r="1831" spans="175:175">
      <c r="FS1831" s="5"/>
    </row>
    <row r="1832" spans="175:175">
      <c r="FS1832" s="5"/>
    </row>
    <row r="1833" spans="175:175">
      <c r="FS1833" s="5"/>
    </row>
    <row r="1834" spans="175:175">
      <c r="FS1834" s="5"/>
    </row>
    <row r="1835" spans="175:175">
      <c r="FS1835" s="5"/>
    </row>
    <row r="1836" spans="175:175">
      <c r="FS1836" s="5"/>
    </row>
    <row r="1837" spans="175:175">
      <c r="FS1837" s="5"/>
    </row>
    <row r="1838" spans="175:175">
      <c r="FS1838" s="5"/>
    </row>
    <row r="1839" spans="175:175">
      <c r="FS1839" s="5"/>
    </row>
    <row r="1840" spans="175:175">
      <c r="FS1840" s="5"/>
    </row>
    <row r="1841" spans="175:175">
      <c r="FS1841" s="5"/>
    </row>
    <row r="1842" spans="175:175">
      <c r="FS1842" s="5"/>
    </row>
    <row r="1843" spans="175:175">
      <c r="FS1843" s="5"/>
    </row>
    <row r="1844" spans="175:175">
      <c r="FS1844" s="5"/>
    </row>
    <row r="1845" spans="175:175">
      <c r="FS1845" s="5"/>
    </row>
    <row r="1846" spans="175:175">
      <c r="FS1846" s="5"/>
    </row>
    <row r="1847" spans="175:175">
      <c r="FS1847" s="5"/>
    </row>
    <row r="1848" spans="175:175">
      <c r="FS1848" s="5"/>
    </row>
    <row r="1849" spans="175:175">
      <c r="FS1849" s="5"/>
    </row>
    <row r="1850" spans="175:175">
      <c r="FS1850" s="5"/>
    </row>
    <row r="1851" spans="175:175">
      <c r="FS1851" s="5"/>
    </row>
    <row r="1852" spans="175:175">
      <c r="FS1852" s="5"/>
    </row>
    <row r="1853" spans="175:175">
      <c r="FS1853" s="5"/>
    </row>
    <row r="1854" spans="175:175">
      <c r="FS1854" s="5"/>
    </row>
    <row r="1855" spans="175:175">
      <c r="FS1855" s="5"/>
    </row>
    <row r="1856" spans="175:175">
      <c r="FS1856" s="5"/>
    </row>
    <row r="1857" spans="175:175">
      <c r="FS1857" s="5"/>
    </row>
    <row r="1858" spans="175:175">
      <c r="FS1858" s="5"/>
    </row>
    <row r="1859" spans="175:175">
      <c r="FS1859" s="5"/>
    </row>
    <row r="1860" spans="175:175">
      <c r="FS1860" s="5"/>
    </row>
    <row r="1861" spans="175:175">
      <c r="FS1861" s="5"/>
    </row>
    <row r="1862" spans="175:175">
      <c r="FS1862" s="5"/>
    </row>
    <row r="1863" spans="175:175">
      <c r="FS1863" s="5"/>
    </row>
    <row r="1864" spans="175:175">
      <c r="FS1864" s="5"/>
    </row>
    <row r="1865" spans="175:175">
      <c r="FS1865" s="5"/>
    </row>
    <row r="1866" spans="175:175">
      <c r="FS1866" s="5"/>
    </row>
    <row r="1867" spans="175:175">
      <c r="FS1867" s="5"/>
    </row>
    <row r="1868" spans="175:175">
      <c r="FS1868" s="5"/>
    </row>
    <row r="1869" spans="175:175">
      <c r="FS1869" s="5"/>
    </row>
    <row r="1870" spans="175:175">
      <c r="FS1870" s="5"/>
    </row>
    <row r="1871" spans="175:175">
      <c r="FS1871" s="5"/>
    </row>
    <row r="1872" spans="175:175">
      <c r="FS1872" s="5"/>
    </row>
    <row r="1873" spans="175:175">
      <c r="FS1873" s="5"/>
    </row>
    <row r="1874" spans="175:175">
      <c r="FS1874" s="5"/>
    </row>
    <row r="1875" spans="175:175">
      <c r="FS1875" s="5"/>
    </row>
    <row r="1876" spans="175:175">
      <c r="FS1876" s="5"/>
    </row>
    <row r="1877" spans="175:175">
      <c r="FS1877" s="5"/>
    </row>
    <row r="1878" spans="175:175">
      <c r="FS1878" s="5"/>
    </row>
    <row r="1879" spans="175:175">
      <c r="FS1879" s="5"/>
    </row>
    <row r="1880" spans="175:175">
      <c r="FS1880" s="5"/>
    </row>
    <row r="1881" spans="175:175">
      <c r="FS1881" s="5"/>
    </row>
    <row r="1882" spans="175:175">
      <c r="FS1882" s="5"/>
    </row>
    <row r="1883" spans="175:175">
      <c r="FS1883" s="5"/>
    </row>
    <row r="1884" spans="175:175">
      <c r="FS1884" s="5"/>
    </row>
    <row r="1885" spans="175:175">
      <c r="FS1885" s="5"/>
    </row>
    <row r="1886" spans="175:175">
      <c r="FS1886" s="5"/>
    </row>
    <row r="1887" spans="175:175">
      <c r="FS1887" s="5"/>
    </row>
    <row r="1888" spans="175:175">
      <c r="FS1888" s="5"/>
    </row>
    <row r="1889" spans="175:175">
      <c r="FS1889" s="5"/>
    </row>
    <row r="1890" spans="175:175">
      <c r="FS1890" s="5"/>
    </row>
    <row r="1891" spans="175:175">
      <c r="FS1891" s="5"/>
    </row>
    <row r="1892" spans="175:175">
      <c r="FS1892" s="5"/>
    </row>
    <row r="1893" spans="175:175">
      <c r="FS1893" s="5"/>
    </row>
    <row r="1894" spans="175:175">
      <c r="FS1894" s="5"/>
    </row>
    <row r="1895" spans="175:175">
      <c r="FS1895" s="5"/>
    </row>
    <row r="1896" spans="175:175">
      <c r="FS1896" s="5"/>
    </row>
    <row r="1897" spans="175:175">
      <c r="FS1897" s="5"/>
    </row>
    <row r="1898" spans="175:175">
      <c r="FS1898" s="5"/>
    </row>
    <row r="1899" spans="175:175">
      <c r="FS1899" s="5"/>
    </row>
    <row r="1900" spans="175:175">
      <c r="FS1900" s="5"/>
    </row>
    <row r="1901" spans="175:175">
      <c r="FS1901" s="5"/>
    </row>
    <row r="1902" spans="175:175">
      <c r="FS1902" s="5"/>
    </row>
    <row r="1903" spans="175:175">
      <c r="FS1903" s="5"/>
    </row>
    <row r="1904" spans="175:175">
      <c r="FS1904" s="5"/>
    </row>
    <row r="1905" spans="175:175">
      <c r="FS1905" s="5"/>
    </row>
    <row r="1906" spans="175:175">
      <c r="FS1906" s="5"/>
    </row>
    <row r="1907" spans="175:175">
      <c r="FS1907" s="5"/>
    </row>
    <row r="1908" spans="175:175">
      <c r="FS1908" s="5"/>
    </row>
    <row r="1909" spans="175:175">
      <c r="FS1909" s="5"/>
    </row>
    <row r="1910" spans="175:175">
      <c r="FS1910" s="5"/>
    </row>
    <row r="1911" spans="175:175">
      <c r="FS1911" s="5"/>
    </row>
    <row r="1912" spans="175:175">
      <c r="FS1912" s="5"/>
    </row>
    <row r="1913" spans="175:175">
      <c r="FS1913" s="5"/>
    </row>
    <row r="1914" spans="175:175">
      <c r="FS1914" s="5"/>
    </row>
    <row r="1915" spans="175:175">
      <c r="FS1915" s="5"/>
    </row>
    <row r="1916" spans="175:175">
      <c r="FS1916" s="5"/>
    </row>
    <row r="1917" spans="175:175">
      <c r="FS1917" s="5"/>
    </row>
    <row r="1918" spans="175:175">
      <c r="FS1918" s="5"/>
    </row>
    <row r="1919" spans="175:175">
      <c r="FS1919" s="5"/>
    </row>
    <row r="1920" spans="175:175">
      <c r="FS1920" s="5"/>
    </row>
    <row r="1921" spans="175:175">
      <c r="FS1921" s="5"/>
    </row>
    <row r="1922" spans="175:175">
      <c r="FS1922" s="5"/>
    </row>
    <row r="1923" spans="175:175">
      <c r="FS1923" s="5"/>
    </row>
    <row r="1924" spans="175:175">
      <c r="FS1924" s="5"/>
    </row>
    <row r="1925" spans="175:175">
      <c r="FS1925" s="5"/>
    </row>
    <row r="1926" spans="175:175">
      <c r="FS1926" s="5"/>
    </row>
    <row r="1927" spans="175:175">
      <c r="FS1927" s="5"/>
    </row>
    <row r="1928" spans="175:175">
      <c r="FS1928" s="5"/>
    </row>
    <row r="1929" spans="175:175">
      <c r="FS1929" s="5"/>
    </row>
    <row r="1930" spans="175:175">
      <c r="FS1930" s="5"/>
    </row>
    <row r="1931" spans="175:175">
      <c r="FS1931" s="5"/>
    </row>
    <row r="1932" spans="175:175">
      <c r="FS1932" s="5"/>
    </row>
    <row r="1933" spans="175:175">
      <c r="FS1933" s="5"/>
    </row>
    <row r="1934" spans="175:175">
      <c r="FS1934" s="5"/>
    </row>
    <row r="1935" spans="175:175">
      <c r="FS1935" s="5"/>
    </row>
    <row r="1936" spans="175:175">
      <c r="FS1936" s="5"/>
    </row>
    <row r="1937" spans="175:175">
      <c r="FS1937" s="5"/>
    </row>
    <row r="1938" spans="175:175">
      <c r="FS1938" s="5"/>
    </row>
    <row r="1939" spans="175:175">
      <c r="FS1939" s="5"/>
    </row>
    <row r="1940" spans="175:175">
      <c r="FS1940" s="5"/>
    </row>
    <row r="1941" spans="175:175">
      <c r="FS1941" s="5"/>
    </row>
    <row r="1942" spans="175:175">
      <c r="FS1942" s="5"/>
    </row>
    <row r="1943" spans="175:175">
      <c r="FS1943" s="5"/>
    </row>
    <row r="1944" spans="175:175">
      <c r="FS1944" s="5"/>
    </row>
    <row r="1945" spans="175:175">
      <c r="FS1945" s="5"/>
    </row>
    <row r="1946" spans="175:175">
      <c r="FS1946" s="5"/>
    </row>
    <row r="1947" spans="175:175">
      <c r="FS1947" s="5"/>
    </row>
    <row r="1948" spans="175:175">
      <c r="FS1948" s="5"/>
    </row>
    <row r="1949" spans="175:175">
      <c r="FS1949" s="5"/>
    </row>
    <row r="1950" spans="175:175">
      <c r="FS1950" s="5"/>
    </row>
    <row r="1951" spans="175:175">
      <c r="FS1951" s="5"/>
    </row>
    <row r="1952" spans="175:175">
      <c r="FS1952" s="5"/>
    </row>
    <row r="1953" spans="175:175">
      <c r="FS1953" s="5"/>
    </row>
    <row r="1954" spans="175:175">
      <c r="FS1954" s="5"/>
    </row>
    <row r="1955" spans="175:175">
      <c r="FS1955" s="5"/>
    </row>
    <row r="1956" spans="175:175">
      <c r="FS1956" s="5"/>
    </row>
    <row r="1957" spans="175:175">
      <c r="FS1957" s="5"/>
    </row>
    <row r="1958" spans="175:175">
      <c r="FS1958" s="5"/>
    </row>
    <row r="1959" spans="175:175">
      <c r="FS1959" s="5"/>
    </row>
    <row r="1960" spans="175:175">
      <c r="FS1960" s="5"/>
    </row>
    <row r="1961" spans="175:175">
      <c r="FS1961" s="5"/>
    </row>
    <row r="1962" spans="175:175">
      <c r="FS1962" s="5"/>
    </row>
    <row r="1963" spans="175:175">
      <c r="FS1963" s="5"/>
    </row>
    <row r="1964" spans="175:175">
      <c r="FS1964" s="5"/>
    </row>
    <row r="1965" spans="175:175">
      <c r="FS1965" s="5"/>
    </row>
    <row r="1966" spans="175:175">
      <c r="FS1966" s="5"/>
    </row>
    <row r="1967" spans="175:175">
      <c r="FS1967" s="5"/>
    </row>
    <row r="1968" spans="175:175">
      <c r="FS1968" s="5"/>
    </row>
    <row r="1969" spans="175:175">
      <c r="FS1969" s="5"/>
    </row>
    <row r="1970" spans="175:175">
      <c r="FS1970" s="5"/>
    </row>
    <row r="1971" spans="175:175">
      <c r="FS1971" s="5"/>
    </row>
    <row r="1972" spans="175:175">
      <c r="FS1972" s="5"/>
    </row>
    <row r="1973" spans="175:175">
      <c r="FS1973" s="5"/>
    </row>
    <row r="1974" spans="175:175">
      <c r="FS1974" s="5"/>
    </row>
    <row r="1975" spans="175:175">
      <c r="FS1975" s="5"/>
    </row>
    <row r="1976" spans="175:175">
      <c r="FS1976" s="5"/>
    </row>
    <row r="1977" spans="175:175">
      <c r="FS1977" s="5"/>
    </row>
    <row r="1978" spans="175:175">
      <c r="FS1978" s="5"/>
    </row>
    <row r="1979" spans="175:175">
      <c r="FS1979" s="5"/>
    </row>
    <row r="1980" spans="175:175">
      <c r="FS1980" s="5"/>
    </row>
    <row r="1981" spans="175:175">
      <c r="FS1981" s="5"/>
    </row>
    <row r="1982" spans="175:175">
      <c r="FS1982" s="5"/>
    </row>
    <row r="1983" spans="175:175">
      <c r="FS1983" s="5"/>
    </row>
    <row r="1984" spans="175:175">
      <c r="FS1984" s="5"/>
    </row>
    <row r="1985" spans="175:175">
      <c r="FS1985" s="5"/>
    </row>
    <row r="1986" spans="175:175">
      <c r="FS1986" s="5"/>
    </row>
    <row r="1987" spans="175:175">
      <c r="FS1987" s="5"/>
    </row>
    <row r="1988" spans="175:175">
      <c r="FS1988" s="5"/>
    </row>
    <row r="1989" spans="175:175">
      <c r="FS1989" s="5"/>
    </row>
    <row r="1990" spans="175:175">
      <c r="FS1990" s="5"/>
    </row>
    <row r="1991" spans="175:175">
      <c r="FS1991" s="5"/>
    </row>
    <row r="1992" spans="175:175">
      <c r="FS1992" s="5"/>
    </row>
    <row r="1993" spans="175:175">
      <c r="FS1993" s="5"/>
    </row>
    <row r="1994" spans="175:175">
      <c r="FS1994" s="5"/>
    </row>
    <row r="1995" spans="175:175">
      <c r="FS1995" s="5"/>
    </row>
    <row r="1996" spans="175:175">
      <c r="FS1996" s="5"/>
    </row>
    <row r="1997" spans="175:175">
      <c r="FS1997" s="5"/>
    </row>
    <row r="1998" spans="175:175">
      <c r="FS1998" s="5"/>
    </row>
    <row r="1999" spans="175:175">
      <c r="FS1999" s="5"/>
    </row>
    <row r="2000" spans="175:175">
      <c r="FS2000" s="5"/>
    </row>
    <row r="2001" spans="175:175">
      <c r="FS2001" s="5"/>
    </row>
    <row r="2002" spans="175:175">
      <c r="FS2002" s="5"/>
    </row>
    <row r="2003" spans="175:175">
      <c r="FS2003" s="5"/>
    </row>
    <row r="2004" spans="175:175">
      <c r="FS2004" s="5"/>
    </row>
    <row r="2005" spans="175:175">
      <c r="FS2005" s="5"/>
    </row>
    <row r="2006" spans="175:175">
      <c r="FS2006" s="5"/>
    </row>
    <row r="2007" spans="175:175">
      <c r="FS2007" s="5"/>
    </row>
    <row r="2008" spans="175:175">
      <c r="FS2008" s="5"/>
    </row>
    <row r="2009" spans="175:175">
      <c r="FS2009" s="5"/>
    </row>
    <row r="2010" spans="175:175">
      <c r="FS2010" s="5"/>
    </row>
    <row r="2011" spans="175:175">
      <c r="FS2011" s="5"/>
    </row>
    <row r="2012" spans="175:175">
      <c r="FS2012" s="5"/>
    </row>
    <row r="2013" spans="175:175">
      <c r="FS2013" s="5"/>
    </row>
    <row r="2014" spans="175:175">
      <c r="FS2014" s="5"/>
    </row>
    <row r="2015" spans="175:175">
      <c r="FS2015" s="5"/>
    </row>
    <row r="2016" spans="175:175">
      <c r="FS2016" s="5"/>
    </row>
    <row r="2017" spans="175:175">
      <c r="FS2017" s="5"/>
    </row>
    <row r="2018" spans="175:175">
      <c r="FS2018" s="5"/>
    </row>
    <row r="2019" spans="175:175">
      <c r="FS2019" s="5"/>
    </row>
    <row r="2020" spans="175:175">
      <c r="FS2020" s="5"/>
    </row>
    <row r="2021" spans="175:175">
      <c r="FS2021" s="5"/>
    </row>
    <row r="2022" spans="175:175">
      <c r="FS2022" s="5"/>
    </row>
    <row r="2023" spans="175:175">
      <c r="FS2023" s="5"/>
    </row>
    <row r="2024" spans="175:175">
      <c r="FS2024" s="5"/>
    </row>
    <row r="2025" spans="175:175">
      <c r="FS2025" s="5"/>
    </row>
    <row r="2026" spans="175:175">
      <c r="FS2026" s="5"/>
    </row>
    <row r="2027" spans="175:175">
      <c r="FS2027" s="5"/>
    </row>
    <row r="2028" spans="175:175">
      <c r="FS2028" s="5"/>
    </row>
    <row r="2029" spans="175:175">
      <c r="FS2029" s="5"/>
    </row>
    <row r="2030" spans="175:175">
      <c r="FS2030" s="5"/>
    </row>
    <row r="2031" spans="175:175">
      <c r="FS2031" s="5"/>
    </row>
    <row r="2032" spans="175:175">
      <c r="FS2032" s="5"/>
    </row>
    <row r="2033" spans="175:175">
      <c r="FS2033" s="5"/>
    </row>
    <row r="2034" spans="175:175">
      <c r="FS2034" s="5"/>
    </row>
    <row r="2035" spans="175:175">
      <c r="FS2035" s="5"/>
    </row>
    <row r="2036" spans="175:175">
      <c r="FS2036" s="5"/>
    </row>
    <row r="2037" spans="175:175">
      <c r="FS2037" s="5"/>
    </row>
    <row r="2038" spans="175:175">
      <c r="FS2038" s="5"/>
    </row>
    <row r="2039" spans="175:175">
      <c r="FS2039" s="5"/>
    </row>
    <row r="2040" spans="175:175">
      <c r="FS2040" s="5"/>
    </row>
    <row r="2041" spans="175:175">
      <c r="FS2041" s="5"/>
    </row>
    <row r="2042" spans="175:175">
      <c r="FS2042" s="5"/>
    </row>
    <row r="2043" spans="175:175">
      <c r="FS2043" s="5"/>
    </row>
    <row r="2044" spans="175:175">
      <c r="FS2044" s="5"/>
    </row>
    <row r="2045" spans="175:175">
      <c r="FS2045" s="5"/>
    </row>
    <row r="2046" spans="175:175">
      <c r="FS2046" s="5"/>
    </row>
    <row r="2047" spans="175:175">
      <c r="FS2047" s="5"/>
    </row>
    <row r="2048" spans="175:175">
      <c r="FS2048" s="5"/>
    </row>
    <row r="2049" spans="175:175">
      <c r="FS2049" s="5"/>
    </row>
    <row r="2050" spans="175:175">
      <c r="FS2050" s="5"/>
    </row>
    <row r="2051" spans="175:175">
      <c r="FS2051" s="5"/>
    </row>
    <row r="2052" spans="175:175">
      <c r="FS2052" s="5"/>
    </row>
    <row r="2053" spans="175:175">
      <c r="FS2053" s="5"/>
    </row>
    <row r="2054" spans="175:175">
      <c r="FS2054" s="5"/>
    </row>
    <row r="2055" spans="175:175">
      <c r="FS2055" s="5"/>
    </row>
    <row r="2056" spans="175:175">
      <c r="FS2056" s="5"/>
    </row>
    <row r="2057" spans="175:175">
      <c r="FS2057" s="5"/>
    </row>
    <row r="2058" spans="175:175">
      <c r="FS2058" s="5"/>
    </row>
    <row r="2059" spans="175:175">
      <c r="FS2059" s="5"/>
    </row>
    <row r="2060" spans="175:175">
      <c r="FS2060" s="5"/>
    </row>
    <row r="2061" spans="175:175">
      <c r="FS2061" s="5"/>
    </row>
    <row r="2062" spans="175:175">
      <c r="FS2062" s="5"/>
    </row>
    <row r="2063" spans="175:175">
      <c r="FS2063" s="5"/>
    </row>
    <row r="2064" spans="175:175">
      <c r="FS2064" s="5"/>
    </row>
    <row r="2065" spans="175:175">
      <c r="FS2065" s="5"/>
    </row>
    <row r="2066" spans="175:175">
      <c r="FS2066" s="5"/>
    </row>
    <row r="2067" spans="175:175">
      <c r="FS2067" s="5"/>
    </row>
    <row r="2068" spans="175:175">
      <c r="FS2068" s="5"/>
    </row>
    <row r="2069" spans="175:175">
      <c r="FS2069" s="5"/>
    </row>
    <row r="2070" spans="175:175">
      <c r="FS2070" s="5"/>
    </row>
    <row r="2071" spans="175:175">
      <c r="FS2071" s="5"/>
    </row>
    <row r="2072" spans="175:175">
      <c r="FS2072" s="5"/>
    </row>
    <row r="2073" spans="175:175">
      <c r="FS2073" s="5"/>
    </row>
    <row r="2074" spans="175:175">
      <c r="FS2074" s="5"/>
    </row>
    <row r="2075" spans="175:175">
      <c r="FS2075" s="5"/>
    </row>
    <row r="2076" spans="175:175">
      <c r="FS2076" s="5"/>
    </row>
    <row r="2077" spans="175:175">
      <c r="FS2077" s="5"/>
    </row>
    <row r="2078" spans="175:175">
      <c r="FS2078" s="5"/>
    </row>
    <row r="2079" spans="175:175">
      <c r="FS2079" s="5"/>
    </row>
    <row r="2080" spans="175:175">
      <c r="FS2080" s="5"/>
    </row>
    <row r="2081" spans="175:175">
      <c r="FS2081" s="5"/>
    </row>
    <row r="2082" spans="175:175">
      <c r="FS2082" s="5"/>
    </row>
    <row r="2083" spans="175:175">
      <c r="FS2083" s="5"/>
    </row>
    <row r="2084" spans="175:175">
      <c r="FS2084" s="5"/>
    </row>
    <row r="2085" spans="175:175">
      <c r="FS2085" s="5"/>
    </row>
    <row r="2086" spans="175:175">
      <c r="FS2086" s="5"/>
    </row>
    <row r="2087" spans="175:175">
      <c r="FS2087" s="5"/>
    </row>
    <row r="2088" spans="175:175">
      <c r="FS2088" s="5"/>
    </row>
    <row r="2089" spans="175:175">
      <c r="FS2089" s="5"/>
    </row>
    <row r="2090" spans="175:175">
      <c r="FS2090" s="5"/>
    </row>
    <row r="2091" spans="175:175">
      <c r="FS2091" s="5"/>
    </row>
    <row r="2092" spans="175:175">
      <c r="FS2092" s="5"/>
    </row>
    <row r="2093" spans="175:175">
      <c r="FS2093" s="5"/>
    </row>
    <row r="2094" spans="175:175">
      <c r="FS2094" s="5"/>
    </row>
    <row r="2095" spans="175:175">
      <c r="FS2095" s="5"/>
    </row>
    <row r="2096" spans="175:175">
      <c r="FS2096" s="5"/>
    </row>
    <row r="2097" spans="175:175">
      <c r="FS2097" s="5"/>
    </row>
    <row r="2098" spans="175:175">
      <c r="FS2098" s="5"/>
    </row>
    <row r="2099" spans="175:175">
      <c r="FS2099" s="5"/>
    </row>
    <row r="2100" spans="175:175">
      <c r="FS2100" s="5"/>
    </row>
    <row r="2101" spans="175:175">
      <c r="FS2101" s="5"/>
    </row>
    <row r="2102" spans="175:175">
      <c r="FS2102" s="5"/>
    </row>
    <row r="2103" spans="175:175">
      <c r="FS2103" s="5"/>
    </row>
    <row r="2104" spans="175:175">
      <c r="FS2104" s="5"/>
    </row>
    <row r="2105" spans="175:175">
      <c r="FS2105" s="5"/>
    </row>
    <row r="2106" spans="175:175">
      <c r="FS2106" s="5"/>
    </row>
    <row r="2107" spans="175:175">
      <c r="FS2107" s="5"/>
    </row>
    <row r="2108" spans="175:175">
      <c r="FS2108" s="5"/>
    </row>
    <row r="2109" spans="175:175">
      <c r="FS2109" s="5"/>
    </row>
    <row r="2110" spans="175:175">
      <c r="FS2110" s="5"/>
    </row>
    <row r="2111" spans="175:175">
      <c r="FS2111" s="5"/>
    </row>
    <row r="2112" spans="175:175">
      <c r="FS2112" s="5"/>
    </row>
    <row r="2113" spans="175:175">
      <c r="FS2113" s="5"/>
    </row>
    <row r="2114" spans="175:175">
      <c r="FS2114" s="5"/>
    </row>
    <row r="2115" spans="175:175">
      <c r="FS2115" s="5"/>
    </row>
    <row r="2116" spans="175:175">
      <c r="FS2116" s="5"/>
    </row>
    <row r="2117" spans="175:175">
      <c r="FS2117" s="5"/>
    </row>
    <row r="2118" spans="175:175">
      <c r="FS2118" s="5"/>
    </row>
    <row r="2119" spans="175:175">
      <c r="FS2119" s="5"/>
    </row>
    <row r="2120" spans="175:175">
      <c r="FS2120" s="5"/>
    </row>
    <row r="2121" spans="175:175">
      <c r="FS2121" s="5"/>
    </row>
    <row r="2122" spans="175:175">
      <c r="FS2122" s="5"/>
    </row>
    <row r="2123" spans="175:175">
      <c r="FS2123" s="5"/>
    </row>
    <row r="2124" spans="175:175">
      <c r="FS2124" s="5"/>
    </row>
    <row r="2125" spans="175:175">
      <c r="FS2125" s="5"/>
    </row>
    <row r="2126" spans="175:175">
      <c r="FS2126" s="5"/>
    </row>
    <row r="2127" spans="175:175">
      <c r="FS2127" s="5"/>
    </row>
    <row r="2128" spans="175:175">
      <c r="FS2128" s="5"/>
    </row>
    <row r="2129" spans="175:175">
      <c r="FS2129" s="5"/>
    </row>
    <row r="2130" spans="175:175">
      <c r="FS2130" s="5"/>
    </row>
    <row r="2131" spans="175:175">
      <c r="FS2131" s="5"/>
    </row>
    <row r="2132" spans="175:175">
      <c r="FS2132" s="5"/>
    </row>
    <row r="2133" spans="175:175">
      <c r="FS2133" s="5"/>
    </row>
    <row r="2134" spans="175:175">
      <c r="FS2134" s="5"/>
    </row>
    <row r="2135" spans="175:175">
      <c r="FS2135" s="5"/>
    </row>
    <row r="2136" spans="175:175">
      <c r="FS2136" s="5"/>
    </row>
    <row r="2137" spans="175:175">
      <c r="FS2137" s="5"/>
    </row>
    <row r="2138" spans="175:175">
      <c r="FS2138" s="5"/>
    </row>
    <row r="2139" spans="175:175">
      <c r="FS2139" s="5"/>
    </row>
    <row r="2140" spans="175:175">
      <c r="FS2140" s="5"/>
    </row>
    <row r="2141" spans="175:175">
      <c r="FS2141" s="5"/>
    </row>
    <row r="2142" spans="175:175">
      <c r="FS2142" s="5"/>
    </row>
    <row r="2143" spans="175:175">
      <c r="FS2143" s="5"/>
    </row>
    <row r="2144" spans="175:175">
      <c r="FS2144" s="5"/>
    </row>
    <row r="2145" spans="175:175">
      <c r="FS2145" s="5"/>
    </row>
    <row r="2146" spans="175:175">
      <c r="FS2146" s="5"/>
    </row>
    <row r="2147" spans="175:175">
      <c r="FS2147" s="5"/>
    </row>
    <row r="2148" spans="175:175">
      <c r="FS2148" s="5"/>
    </row>
    <row r="2149" spans="175:175">
      <c r="FS2149" s="5"/>
    </row>
    <row r="2150" spans="175:175">
      <c r="FS2150" s="5"/>
    </row>
    <row r="2151" spans="175:175">
      <c r="FS2151" s="5"/>
    </row>
    <row r="2152" spans="175:175">
      <c r="FS2152" s="5"/>
    </row>
    <row r="2153" spans="175:175">
      <c r="FS2153" s="5"/>
    </row>
    <row r="2154" spans="175:175">
      <c r="FS2154" s="5"/>
    </row>
    <row r="2155" spans="175:175">
      <c r="FS2155" s="5"/>
    </row>
    <row r="2156" spans="175:175">
      <c r="FS2156" s="5"/>
    </row>
    <row r="2157" spans="175:175">
      <c r="FS2157" s="5"/>
    </row>
    <row r="2158" spans="175:175">
      <c r="FS2158" s="5"/>
    </row>
    <row r="2159" spans="175:175">
      <c r="FS2159" s="5"/>
    </row>
    <row r="2160" spans="175:175">
      <c r="FS2160" s="5"/>
    </row>
    <row r="2161" spans="175:175">
      <c r="FS2161" s="5"/>
    </row>
    <row r="2162" spans="175:175">
      <c r="FS2162" s="5"/>
    </row>
    <row r="2163" spans="175:175">
      <c r="FS2163" s="5"/>
    </row>
    <row r="2164" spans="175:175">
      <c r="FS2164" s="5"/>
    </row>
    <row r="2165" spans="175:175">
      <c r="FS2165" s="5"/>
    </row>
    <row r="2166" spans="175:175">
      <c r="FS2166" s="5"/>
    </row>
    <row r="2167" spans="175:175">
      <c r="FS2167" s="5"/>
    </row>
    <row r="2168" spans="175:175">
      <c r="FS2168" s="5"/>
    </row>
    <row r="2169" spans="175:175">
      <c r="FS2169" s="5"/>
    </row>
    <row r="2170" spans="175:175">
      <c r="FS2170" s="5"/>
    </row>
    <row r="2171" spans="175:175">
      <c r="FS2171" s="5"/>
    </row>
    <row r="2172" spans="175:175">
      <c r="FS2172" s="5"/>
    </row>
    <row r="2173" spans="175:175">
      <c r="FS2173" s="5"/>
    </row>
    <row r="2174" spans="175:175">
      <c r="FS2174" s="5"/>
    </row>
    <row r="2175" spans="175:175">
      <c r="FS2175" s="5"/>
    </row>
    <row r="2176" spans="175:175">
      <c r="FS2176" s="5"/>
    </row>
    <row r="2177" spans="175:175">
      <c r="FS2177" s="5"/>
    </row>
    <row r="2178" spans="175:175">
      <c r="FS2178" s="5"/>
    </row>
    <row r="2179" spans="175:175">
      <c r="FS2179" s="5"/>
    </row>
    <row r="2180" spans="175:175">
      <c r="FS2180" s="5"/>
    </row>
    <row r="2181" spans="175:175">
      <c r="FS2181" s="5"/>
    </row>
    <row r="2182" spans="175:175">
      <c r="FS2182" s="5"/>
    </row>
    <row r="2183" spans="175:175">
      <c r="FS2183" s="5"/>
    </row>
    <row r="2184" spans="175:175">
      <c r="FS2184" s="5"/>
    </row>
    <row r="2185" spans="175:175">
      <c r="FS2185" s="5"/>
    </row>
    <row r="2186" spans="175:175">
      <c r="FS2186" s="5"/>
    </row>
    <row r="2187" spans="175:175">
      <c r="FS2187" s="5"/>
    </row>
    <row r="2188" spans="175:175">
      <c r="FS2188" s="5"/>
    </row>
    <row r="2189" spans="175:175">
      <c r="FS2189" s="5"/>
    </row>
    <row r="2190" spans="175:175">
      <c r="FS2190" s="5"/>
    </row>
    <row r="2191" spans="175:175">
      <c r="FS2191" s="5"/>
    </row>
    <row r="2192" spans="175:175">
      <c r="FS2192" s="5"/>
    </row>
    <row r="2193" spans="175:175">
      <c r="FS2193" s="5"/>
    </row>
    <row r="2194" spans="175:175">
      <c r="FS2194" s="5"/>
    </row>
    <row r="2195" spans="175:175">
      <c r="FS2195" s="5"/>
    </row>
    <row r="2196" spans="175:175">
      <c r="FS2196" s="5"/>
    </row>
    <row r="2197" spans="175:175">
      <c r="FS2197" s="5"/>
    </row>
    <row r="2198" spans="175:175">
      <c r="FS2198" s="5"/>
    </row>
    <row r="2199" spans="175:175">
      <c r="FS2199" s="5"/>
    </row>
    <row r="2200" spans="175:175">
      <c r="FS2200" s="5"/>
    </row>
    <row r="2201" spans="175:175">
      <c r="FS2201" s="5"/>
    </row>
    <row r="2202" spans="175:175">
      <c r="FS2202" s="5"/>
    </row>
    <row r="2203" spans="175:175">
      <c r="FS2203" s="5"/>
    </row>
    <row r="2204" spans="175:175">
      <c r="FS2204" s="5"/>
    </row>
    <row r="2205" spans="175:175">
      <c r="FS2205" s="5"/>
    </row>
    <row r="2206" spans="175:175">
      <c r="FS2206" s="5"/>
    </row>
    <row r="2207" spans="175:175">
      <c r="FS2207" s="5"/>
    </row>
    <row r="2208" spans="175:175">
      <c r="FS2208" s="5"/>
    </row>
    <row r="2209" spans="175:175">
      <c r="FS2209" s="5"/>
    </row>
    <row r="2210" spans="175:175">
      <c r="FS2210" s="5"/>
    </row>
    <row r="2211" spans="175:175">
      <c r="FS2211" s="5"/>
    </row>
    <row r="2212" spans="175:175">
      <c r="FS2212" s="5"/>
    </row>
    <row r="2213" spans="175:175">
      <c r="FS2213" s="5"/>
    </row>
    <row r="2214" spans="175:175">
      <c r="FS2214" s="5"/>
    </row>
    <row r="2215" spans="175:175">
      <c r="FS2215" s="5"/>
    </row>
    <row r="2216" spans="175:175">
      <c r="FS2216" s="5"/>
    </row>
    <row r="2217" spans="175:175">
      <c r="FS2217" s="5"/>
    </row>
    <row r="2218" spans="175:175">
      <c r="FS2218" s="5"/>
    </row>
    <row r="2219" spans="175:175">
      <c r="FS2219" s="5"/>
    </row>
    <row r="2220" spans="175:175">
      <c r="FS2220" s="5"/>
    </row>
    <row r="2221" spans="175:175">
      <c r="FS2221" s="5"/>
    </row>
    <row r="2222" spans="175:175">
      <c r="FS2222" s="5"/>
    </row>
    <row r="2223" spans="175:175">
      <c r="FS2223" s="5"/>
    </row>
    <row r="2224" spans="175:175">
      <c r="FS2224" s="5"/>
    </row>
    <row r="2225" spans="175:175">
      <c r="FS2225" s="5"/>
    </row>
    <row r="2226" spans="175:175">
      <c r="FS2226" s="5"/>
    </row>
    <row r="2227" spans="175:175">
      <c r="FS2227" s="5"/>
    </row>
    <row r="2228" spans="175:175">
      <c r="FS2228" s="5"/>
    </row>
    <row r="2229" spans="175:175">
      <c r="FS2229" s="5"/>
    </row>
    <row r="2230" spans="175:175">
      <c r="FS2230" s="5"/>
    </row>
    <row r="2231" spans="175:175">
      <c r="FS2231" s="5"/>
    </row>
    <row r="2232" spans="175:175">
      <c r="FS2232" s="5"/>
    </row>
    <row r="2233" spans="175:175">
      <c r="FS2233" s="5"/>
    </row>
    <row r="2234" spans="175:175">
      <c r="FS2234" s="5"/>
    </row>
    <row r="2235" spans="175:175">
      <c r="FS2235" s="5"/>
    </row>
    <row r="2236" spans="175:175">
      <c r="FS2236" s="5"/>
    </row>
    <row r="2237" spans="175:175">
      <c r="FS2237" s="5"/>
    </row>
    <row r="2238" spans="175:175">
      <c r="FS2238" s="5"/>
    </row>
    <row r="2239" spans="175:175">
      <c r="FS2239" s="5"/>
    </row>
    <row r="2240" spans="175:175">
      <c r="FS2240" s="5"/>
    </row>
    <row r="2241" spans="175:175">
      <c r="FS2241" s="5"/>
    </row>
    <row r="2242" spans="175:175">
      <c r="FS2242" s="5"/>
    </row>
    <row r="2243" spans="175:175">
      <c r="FS2243" s="5"/>
    </row>
    <row r="2244" spans="175:175">
      <c r="FS2244" s="5"/>
    </row>
    <row r="2245" spans="175:175">
      <c r="FS2245" s="5"/>
    </row>
    <row r="2246" spans="175:175">
      <c r="FS2246" s="5"/>
    </row>
    <row r="2247" spans="175:175">
      <c r="FS2247" s="5"/>
    </row>
    <row r="2248" spans="175:175">
      <c r="FS2248" s="5"/>
    </row>
    <row r="2249" spans="175:175">
      <c r="FS2249" s="5"/>
    </row>
    <row r="2250" spans="175:175">
      <c r="FS2250" s="5"/>
    </row>
    <row r="2251" spans="175:175">
      <c r="FS2251" s="5"/>
    </row>
    <row r="2252" spans="175:175">
      <c r="FS2252" s="5"/>
    </row>
    <row r="2253" spans="175:175">
      <c r="FS2253" s="5"/>
    </row>
    <row r="2254" spans="175:175">
      <c r="FS2254" s="5"/>
    </row>
    <row r="2255" spans="175:175">
      <c r="FS2255" s="5"/>
    </row>
    <row r="2256" spans="175:175">
      <c r="FS2256" s="5"/>
    </row>
    <row r="2257" spans="175:175">
      <c r="FS2257" s="5"/>
    </row>
    <row r="2258" spans="175:175">
      <c r="FS2258" s="5"/>
    </row>
    <row r="2259" spans="175:175">
      <c r="FS2259" s="5"/>
    </row>
    <row r="2260" spans="175:175">
      <c r="FS2260" s="5"/>
    </row>
    <row r="2261" spans="175:175">
      <c r="FS2261" s="5"/>
    </row>
    <row r="2262" spans="175:175">
      <c r="FS2262" s="5"/>
    </row>
    <row r="2263" spans="175:175">
      <c r="FS2263" s="5"/>
    </row>
    <row r="2264" spans="175:175">
      <c r="FS2264" s="5"/>
    </row>
    <row r="2265" spans="175:175">
      <c r="FS2265" s="5"/>
    </row>
    <row r="2266" spans="175:175">
      <c r="FS2266" s="5"/>
    </row>
    <row r="2267" spans="175:175">
      <c r="FS2267" s="5"/>
    </row>
    <row r="2268" spans="175:175">
      <c r="FS2268" s="5"/>
    </row>
    <row r="2269" spans="175:175">
      <c r="FS2269" s="5"/>
    </row>
    <row r="2270" spans="175:175">
      <c r="FS2270" s="5"/>
    </row>
    <row r="2271" spans="175:175">
      <c r="FS2271" s="5"/>
    </row>
    <row r="2272" spans="175:175">
      <c r="FS2272" s="5"/>
    </row>
    <row r="2273" spans="175:175">
      <c r="FS2273" s="5"/>
    </row>
    <row r="2274" spans="175:175">
      <c r="FS2274" s="5"/>
    </row>
    <row r="2275" spans="175:175">
      <c r="FS2275" s="5"/>
    </row>
    <row r="2276" spans="175:175">
      <c r="FS2276" s="5"/>
    </row>
    <row r="2277" spans="175:175">
      <c r="FS2277" s="5"/>
    </row>
    <row r="2278" spans="175:175">
      <c r="FS2278" s="5"/>
    </row>
    <row r="2279" spans="175:175">
      <c r="FS2279" s="5"/>
    </row>
    <row r="2280" spans="175:175">
      <c r="FS2280" s="5"/>
    </row>
    <row r="2281" spans="175:175">
      <c r="FS2281" s="5"/>
    </row>
    <row r="2282" spans="175:175">
      <c r="FS2282" s="5"/>
    </row>
    <row r="2283" spans="175:175">
      <c r="FS2283" s="5"/>
    </row>
    <row r="2284" spans="175:175">
      <c r="FS2284" s="5"/>
    </row>
    <row r="2285" spans="175:175">
      <c r="FS2285" s="5"/>
    </row>
    <row r="2286" spans="175:175">
      <c r="FS2286" s="5"/>
    </row>
    <row r="2287" spans="175:175">
      <c r="FS2287" s="5"/>
    </row>
    <row r="2288" spans="175:175">
      <c r="FS2288" s="5"/>
    </row>
    <row r="2289" spans="175:175">
      <c r="FS2289" s="5"/>
    </row>
    <row r="2290" spans="175:175">
      <c r="FS2290" s="5"/>
    </row>
    <row r="2291" spans="175:175">
      <c r="FS2291" s="5"/>
    </row>
    <row r="2292" spans="175:175">
      <c r="FS2292" s="5"/>
    </row>
    <row r="2293" spans="175:175">
      <c r="FS2293" s="5"/>
    </row>
    <row r="2294" spans="175:175">
      <c r="FS2294" s="5"/>
    </row>
    <row r="2295" spans="175:175">
      <c r="FS2295" s="5"/>
    </row>
    <row r="2296" spans="175:175">
      <c r="FS2296" s="5"/>
    </row>
    <row r="2297" spans="175:175">
      <c r="FS2297" s="5"/>
    </row>
    <row r="2298" spans="175:175">
      <c r="FS2298" s="5"/>
    </row>
    <row r="2299" spans="175:175">
      <c r="FS2299" s="5"/>
    </row>
    <row r="2300" spans="175:175">
      <c r="FS2300" s="5"/>
    </row>
    <row r="2301" spans="175:175">
      <c r="FS2301" s="5"/>
    </row>
    <row r="2302" spans="175:175">
      <c r="FS2302" s="5"/>
    </row>
    <row r="2303" spans="175:175">
      <c r="FS2303" s="5"/>
    </row>
    <row r="2304" spans="175:175">
      <c r="FS2304" s="5"/>
    </row>
    <row r="2305" spans="175:175">
      <c r="FS2305" s="5"/>
    </row>
    <row r="2306" spans="175:175">
      <c r="FS2306" s="5"/>
    </row>
    <row r="2307" spans="175:175">
      <c r="FS2307" s="5"/>
    </row>
    <row r="2308" spans="175:175">
      <c r="FS2308" s="5"/>
    </row>
    <row r="2309" spans="175:175">
      <c r="FS2309" s="5"/>
    </row>
    <row r="2310" spans="175:175">
      <c r="FS2310" s="5"/>
    </row>
    <row r="2311" spans="175:175">
      <c r="FS2311" s="5"/>
    </row>
    <row r="2312" spans="175:175">
      <c r="FS2312" s="5"/>
    </row>
    <row r="2313" spans="175:175">
      <c r="FS2313" s="5"/>
    </row>
    <row r="2314" spans="175:175">
      <c r="FS2314" s="5"/>
    </row>
    <row r="2315" spans="175:175">
      <c r="FS2315" s="5"/>
    </row>
    <row r="2316" spans="175:175">
      <c r="FS2316" s="5"/>
    </row>
    <row r="2317" spans="175:175">
      <c r="FS2317" s="5"/>
    </row>
    <row r="2318" spans="175:175">
      <c r="FS2318" s="5"/>
    </row>
    <row r="2319" spans="175:175">
      <c r="FS2319" s="5"/>
    </row>
    <row r="2320" spans="175:175">
      <c r="FS2320" s="5"/>
    </row>
    <row r="2321" spans="175:175">
      <c r="FS2321" s="5"/>
    </row>
    <row r="2322" spans="175:175">
      <c r="FS2322" s="5"/>
    </row>
    <row r="2323" spans="175:175">
      <c r="FS2323" s="5"/>
    </row>
    <row r="2324" spans="175:175">
      <c r="FS2324" s="5"/>
    </row>
    <row r="2325" spans="175:175">
      <c r="FS2325" s="5"/>
    </row>
    <row r="2326" spans="175:175">
      <c r="FS2326" s="5"/>
    </row>
    <row r="2327" spans="175:175">
      <c r="FS2327" s="5"/>
    </row>
    <row r="2328" spans="175:175">
      <c r="FS2328" s="5"/>
    </row>
    <row r="2329" spans="175:175">
      <c r="FS2329" s="5"/>
    </row>
    <row r="2330" spans="175:175">
      <c r="FS2330" s="5"/>
    </row>
    <row r="2331" spans="175:175">
      <c r="FS2331" s="5"/>
    </row>
    <row r="2332" spans="175:175">
      <c r="FS2332" s="5"/>
    </row>
    <row r="2333" spans="175:175">
      <c r="FS2333" s="5"/>
    </row>
    <row r="2334" spans="175:175">
      <c r="FS2334" s="5"/>
    </row>
    <row r="2335" spans="175:175">
      <c r="FS2335" s="5"/>
    </row>
    <row r="2336" spans="175:175">
      <c r="FS2336" s="5"/>
    </row>
    <row r="2337" spans="175:175">
      <c r="FS2337" s="5"/>
    </row>
    <row r="2338" spans="175:175">
      <c r="FS2338" s="5"/>
    </row>
    <row r="2339" spans="175:175">
      <c r="FS2339" s="5"/>
    </row>
    <row r="2340" spans="175:175">
      <c r="FS2340" s="5"/>
    </row>
    <row r="2341" spans="175:175">
      <c r="FS2341" s="5"/>
    </row>
    <row r="2342" spans="175:175">
      <c r="FS2342" s="5"/>
    </row>
    <row r="2343" spans="175:175">
      <c r="FS2343" s="5"/>
    </row>
    <row r="2344" spans="175:175">
      <c r="FS2344" s="5"/>
    </row>
    <row r="2345" spans="175:175">
      <c r="FS2345" s="5"/>
    </row>
    <row r="2346" spans="175:175">
      <c r="FS2346" s="5"/>
    </row>
    <row r="2347" spans="175:175">
      <c r="FS2347" s="5"/>
    </row>
    <row r="2348" spans="175:175">
      <c r="FS2348" s="5"/>
    </row>
    <row r="2349" spans="175:175">
      <c r="FS2349" s="5"/>
    </row>
    <row r="2350" spans="175:175">
      <c r="FS2350" s="5"/>
    </row>
    <row r="2351" spans="175:175">
      <c r="FS2351" s="5"/>
    </row>
    <row r="2352" spans="175:175">
      <c r="FS2352" s="5"/>
    </row>
    <row r="2353" spans="175:175">
      <c r="FS2353" s="5"/>
    </row>
    <row r="2354" spans="175:175">
      <c r="FS2354" s="5"/>
    </row>
    <row r="2355" spans="175:175">
      <c r="FS2355" s="5"/>
    </row>
    <row r="2356" spans="175:175">
      <c r="FS2356" s="5"/>
    </row>
    <row r="2357" spans="175:175">
      <c r="FS2357" s="5"/>
    </row>
    <row r="2358" spans="175:175">
      <c r="FS2358" s="5"/>
    </row>
    <row r="2359" spans="175:175">
      <c r="FS2359" s="5"/>
    </row>
    <row r="2360" spans="175:175">
      <c r="FS2360" s="5"/>
    </row>
    <row r="2361" spans="175:175">
      <c r="FS2361" s="5"/>
    </row>
    <row r="2362" spans="175:175">
      <c r="FS2362" s="5"/>
    </row>
    <row r="2363" spans="175:175">
      <c r="FS2363" s="5"/>
    </row>
    <row r="2364" spans="175:175">
      <c r="FS2364" s="5"/>
    </row>
    <row r="2365" spans="175:175">
      <c r="FS2365" s="5"/>
    </row>
    <row r="2366" spans="175:175">
      <c r="FS2366" s="5"/>
    </row>
    <row r="2367" spans="175:175">
      <c r="FS2367" s="5"/>
    </row>
    <row r="2368" spans="175:175">
      <c r="FS2368" s="5"/>
    </row>
    <row r="2369" spans="175:175">
      <c r="FS2369" s="5"/>
    </row>
    <row r="2370" spans="175:175">
      <c r="FS2370" s="5"/>
    </row>
    <row r="2371" spans="175:175">
      <c r="FS2371" s="5"/>
    </row>
    <row r="2372" spans="175:175">
      <c r="FS2372" s="5"/>
    </row>
    <row r="2373" spans="175:175">
      <c r="FS2373" s="5"/>
    </row>
    <row r="2374" spans="175:175">
      <c r="FS2374" s="5"/>
    </row>
    <row r="2375" spans="175:175">
      <c r="FS2375" s="5"/>
    </row>
    <row r="2376" spans="175:175">
      <c r="FS2376" s="5"/>
    </row>
    <row r="2377" spans="175:175">
      <c r="FS2377" s="5"/>
    </row>
    <row r="2378" spans="175:175">
      <c r="FS2378" s="5"/>
    </row>
    <row r="2379" spans="175:175">
      <c r="FS2379" s="5"/>
    </row>
    <row r="2380" spans="175:175">
      <c r="FS2380" s="5"/>
    </row>
    <row r="2381" spans="175:175">
      <c r="FS2381" s="5"/>
    </row>
    <row r="2382" spans="175:175">
      <c r="FS2382" s="5"/>
    </row>
    <row r="2383" spans="175:175">
      <c r="FS2383" s="5"/>
    </row>
    <row r="2384" spans="175:175">
      <c r="FS2384" s="5"/>
    </row>
    <row r="2385" spans="175:175">
      <c r="FS2385" s="5"/>
    </row>
    <row r="2386" spans="175:175">
      <c r="FS2386" s="5"/>
    </row>
    <row r="2387" spans="175:175">
      <c r="FS2387" s="5"/>
    </row>
    <row r="2388" spans="175:175">
      <c r="FS2388" s="5"/>
    </row>
    <row r="2389" spans="175:175">
      <c r="FS2389" s="5"/>
    </row>
    <row r="2390" spans="175:175">
      <c r="FS2390" s="5"/>
    </row>
    <row r="2391" spans="175:175">
      <c r="FS2391" s="5"/>
    </row>
    <row r="2392" spans="175:175">
      <c r="FS2392" s="5"/>
    </row>
    <row r="2393" spans="175:175">
      <c r="FS2393" s="5"/>
    </row>
    <row r="2394" spans="175:175">
      <c r="FS2394" s="5"/>
    </row>
    <row r="2395" spans="175:175">
      <c r="FS2395" s="5"/>
    </row>
    <row r="2396" spans="175:175">
      <c r="FS2396" s="5"/>
    </row>
    <row r="2397" spans="175:175">
      <c r="FS2397" s="5"/>
    </row>
    <row r="2398" spans="175:175">
      <c r="FS2398" s="5"/>
    </row>
    <row r="2399" spans="175:175">
      <c r="FS2399" s="5"/>
    </row>
    <row r="2400" spans="175:175">
      <c r="FS2400" s="5"/>
    </row>
    <row r="2401" spans="175:175">
      <c r="FS2401" s="5"/>
    </row>
    <row r="2402" spans="175:175">
      <c r="FS2402" s="5"/>
    </row>
    <row r="2403" spans="175:175">
      <c r="FS2403" s="5"/>
    </row>
    <row r="2404" spans="175:175">
      <c r="FS2404" s="5"/>
    </row>
    <row r="2405" spans="175:175">
      <c r="FS2405" s="5"/>
    </row>
    <row r="2406" spans="175:175">
      <c r="FS2406" s="5"/>
    </row>
    <row r="2407" spans="175:175">
      <c r="FS2407" s="5"/>
    </row>
    <row r="2408" spans="175:175">
      <c r="FS2408" s="5"/>
    </row>
    <row r="2409" spans="175:175">
      <c r="FS2409" s="5"/>
    </row>
    <row r="2410" spans="175:175">
      <c r="FS2410" s="5"/>
    </row>
    <row r="2411" spans="175:175">
      <c r="FS2411" s="5"/>
    </row>
    <row r="2412" spans="175:175">
      <c r="FS2412" s="5"/>
    </row>
    <row r="2413" spans="175:175">
      <c r="FS2413" s="5"/>
    </row>
    <row r="2414" spans="175:175">
      <c r="FS2414" s="5"/>
    </row>
    <row r="2415" spans="175:175">
      <c r="FS2415" s="5"/>
    </row>
    <row r="2416" spans="175:175">
      <c r="FS2416" s="5"/>
    </row>
    <row r="2417" spans="175:175">
      <c r="FS2417" s="5"/>
    </row>
    <row r="2418" spans="175:175">
      <c r="FS2418" s="5"/>
    </row>
    <row r="2419" spans="175:175">
      <c r="FS2419" s="5"/>
    </row>
    <row r="2420" spans="175:175">
      <c r="FS2420" s="5"/>
    </row>
    <row r="2421" spans="175:175">
      <c r="FS2421" s="5"/>
    </row>
    <row r="2422" spans="175:175">
      <c r="FS2422" s="5"/>
    </row>
    <row r="2423" spans="175:175">
      <c r="FS2423" s="5"/>
    </row>
    <row r="2424" spans="175:175">
      <c r="FS2424" s="5"/>
    </row>
    <row r="2425" spans="175:175">
      <c r="FS2425" s="5"/>
    </row>
    <row r="2426" spans="175:175">
      <c r="FS2426" s="5"/>
    </row>
    <row r="2427" spans="175:175">
      <c r="FS2427" s="5"/>
    </row>
    <row r="2428" spans="175:175">
      <c r="FS2428" s="5"/>
    </row>
    <row r="2429" spans="175:175">
      <c r="FS2429" s="5"/>
    </row>
    <row r="2430" spans="175:175">
      <c r="FS2430" s="5"/>
    </row>
    <row r="2431" spans="175:175">
      <c r="FS2431" s="5"/>
    </row>
    <row r="2432" spans="175:175">
      <c r="FS2432" s="5"/>
    </row>
    <row r="2433" spans="175:175">
      <c r="FS2433" s="5"/>
    </row>
    <row r="2434" spans="175:175">
      <c r="FS2434" s="5"/>
    </row>
    <row r="2435" spans="175:175">
      <c r="FS2435" s="5"/>
    </row>
    <row r="2436" spans="175:175">
      <c r="FS2436" s="5"/>
    </row>
    <row r="2437" spans="175:175">
      <c r="FS2437" s="5"/>
    </row>
    <row r="2438" spans="175:175">
      <c r="FS2438" s="5"/>
    </row>
    <row r="2439" spans="175:175">
      <c r="FS2439" s="5"/>
    </row>
    <row r="2440" spans="175:175">
      <c r="FS2440" s="5"/>
    </row>
    <row r="2441" spans="175:175">
      <c r="FS2441" s="5"/>
    </row>
    <row r="2442" spans="175:175">
      <c r="FS2442" s="5"/>
    </row>
    <row r="2443" spans="175:175">
      <c r="FS2443" s="5"/>
    </row>
    <row r="2444" spans="175:175">
      <c r="FS2444" s="5"/>
    </row>
    <row r="2445" spans="175:175">
      <c r="FS2445" s="5"/>
    </row>
    <row r="2446" spans="175:175">
      <c r="FS2446" s="5"/>
    </row>
    <row r="2447" spans="175:175">
      <c r="FS2447" s="5"/>
    </row>
    <row r="2448" spans="175:175">
      <c r="FS2448" s="5"/>
    </row>
    <row r="2449" spans="175:175">
      <c r="FS2449" s="5"/>
    </row>
    <row r="2450" spans="175:175">
      <c r="FS2450" s="5"/>
    </row>
    <row r="2451" spans="175:175">
      <c r="FS2451" s="5"/>
    </row>
    <row r="2452" spans="175:175">
      <c r="FS2452" s="5"/>
    </row>
    <row r="2453" spans="175:175">
      <c r="FS2453" s="5"/>
    </row>
    <row r="2454" spans="175:175">
      <c r="FS2454" s="5"/>
    </row>
    <row r="2455" spans="175:175">
      <c r="FS2455" s="5"/>
    </row>
    <row r="2456" spans="175:175">
      <c r="FS2456" s="5"/>
    </row>
    <row r="2457" spans="175:175">
      <c r="FS2457" s="5"/>
    </row>
    <row r="2458" spans="175:175">
      <c r="FS2458" s="5"/>
    </row>
    <row r="2459" spans="175:175">
      <c r="FS2459" s="5"/>
    </row>
    <row r="2460" spans="175:175">
      <c r="FS2460" s="5"/>
    </row>
    <row r="2461" spans="175:175">
      <c r="FS2461" s="5"/>
    </row>
    <row r="2462" spans="175:175">
      <c r="FS2462" s="5"/>
    </row>
    <row r="2463" spans="175:175">
      <c r="FS2463" s="5"/>
    </row>
    <row r="2464" spans="175:175">
      <c r="FS2464" s="5"/>
    </row>
    <row r="2465" spans="175:175">
      <c r="FS2465" s="5"/>
    </row>
    <row r="2466" spans="175:175">
      <c r="FS2466" s="5"/>
    </row>
    <row r="2467" spans="175:175">
      <c r="FS2467" s="5"/>
    </row>
    <row r="2468" spans="175:175">
      <c r="FS2468" s="5"/>
    </row>
    <row r="2469" spans="175:175">
      <c r="FS2469" s="5"/>
    </row>
    <row r="2470" spans="175:175">
      <c r="FS2470" s="5"/>
    </row>
    <row r="2471" spans="175:175">
      <c r="FS2471" s="5"/>
    </row>
    <row r="2472" spans="175:175">
      <c r="FS2472" s="5"/>
    </row>
    <row r="2473" spans="175:175">
      <c r="FS2473" s="5"/>
    </row>
    <row r="2474" spans="175:175">
      <c r="FS2474" s="5"/>
    </row>
    <row r="2475" spans="175:175">
      <c r="FS2475" s="5"/>
    </row>
    <row r="2476" spans="175:175">
      <c r="FS2476" s="5"/>
    </row>
    <row r="2477" spans="175:175">
      <c r="FS2477" s="5"/>
    </row>
    <row r="2478" spans="175:175">
      <c r="FS2478" s="5"/>
    </row>
    <row r="2479" spans="175:175">
      <c r="FS2479" s="5"/>
    </row>
    <row r="2480" spans="175:175">
      <c r="FS2480" s="5"/>
    </row>
    <row r="2481" spans="175:175">
      <c r="FS2481" s="5"/>
    </row>
    <row r="2482" spans="175:175">
      <c r="FS2482" s="5"/>
    </row>
    <row r="2483" spans="175:175">
      <c r="FS2483" s="5"/>
    </row>
    <row r="2484" spans="175:175">
      <c r="FS2484" s="5"/>
    </row>
    <row r="2485" spans="175:175">
      <c r="FS2485" s="5"/>
    </row>
    <row r="2486" spans="175:175">
      <c r="FS2486" s="5"/>
    </row>
    <row r="2487" spans="175:175">
      <c r="FS2487" s="5"/>
    </row>
    <row r="2488" spans="175:175">
      <c r="FS2488" s="5"/>
    </row>
    <row r="2489" spans="175:175">
      <c r="FS2489" s="5"/>
    </row>
    <row r="2490" spans="175:175">
      <c r="FS2490" s="5"/>
    </row>
    <row r="2491" spans="175:175">
      <c r="FS2491" s="5"/>
    </row>
    <row r="2492" spans="175:175">
      <c r="FS2492" s="5"/>
    </row>
    <row r="2493" spans="175:175">
      <c r="FS2493" s="5"/>
    </row>
    <row r="2494" spans="175:175">
      <c r="FS2494" s="5"/>
    </row>
    <row r="2495" spans="175:175">
      <c r="FS2495" s="5"/>
    </row>
    <row r="2496" spans="175:175">
      <c r="FS2496" s="5"/>
    </row>
    <row r="2497" spans="175:175">
      <c r="FS2497" s="5"/>
    </row>
    <row r="2498" spans="175:175">
      <c r="FS2498" s="5"/>
    </row>
    <row r="2499" spans="175:175">
      <c r="FS2499" s="5"/>
    </row>
    <row r="2500" spans="175:175">
      <c r="FS2500" s="5"/>
    </row>
    <row r="2501" spans="175:175">
      <c r="FS2501" s="5"/>
    </row>
    <row r="2502" spans="175:175">
      <c r="FS2502" s="5"/>
    </row>
    <row r="2503" spans="175:175">
      <c r="FS2503" s="5"/>
    </row>
    <row r="2504" spans="175:175">
      <c r="FS2504" s="5"/>
    </row>
    <row r="2505" spans="175:175">
      <c r="FS2505" s="5"/>
    </row>
    <row r="2506" spans="175:175">
      <c r="FS2506" s="5"/>
    </row>
    <row r="2507" spans="175:175">
      <c r="FS2507" s="5"/>
    </row>
    <row r="2508" spans="175:175">
      <c r="FS2508" s="5"/>
    </row>
    <row r="2509" spans="175:175">
      <c r="FS2509" s="5"/>
    </row>
    <row r="2510" spans="175:175">
      <c r="FS2510" s="5"/>
    </row>
    <row r="2511" spans="175:175">
      <c r="FS2511" s="5"/>
    </row>
    <row r="2512" spans="175:175">
      <c r="FS2512" s="5"/>
    </row>
    <row r="2513" spans="175:175">
      <c r="FS2513" s="5"/>
    </row>
    <row r="2514" spans="175:175">
      <c r="FS2514" s="5"/>
    </row>
    <row r="2515" spans="175:175">
      <c r="FS2515" s="5"/>
    </row>
    <row r="2516" spans="175:175">
      <c r="FS2516" s="5"/>
    </row>
    <row r="2517" spans="175:175">
      <c r="FS2517" s="5"/>
    </row>
    <row r="2518" spans="175:175">
      <c r="FS2518" s="5"/>
    </row>
    <row r="2519" spans="175:175">
      <c r="FS2519" s="5"/>
    </row>
    <row r="2520" spans="175:175">
      <c r="FS2520" s="5"/>
    </row>
    <row r="2521" spans="175:175">
      <c r="FS2521" s="5"/>
    </row>
    <row r="2522" spans="175:175">
      <c r="FS2522" s="5"/>
    </row>
    <row r="2523" spans="175:175">
      <c r="FS2523" s="5"/>
    </row>
    <row r="2524" spans="175:175">
      <c r="FS2524" s="5"/>
    </row>
    <row r="2525" spans="175:175">
      <c r="FS2525" s="5"/>
    </row>
    <row r="2526" spans="175:175">
      <c r="FS2526" s="5"/>
    </row>
    <row r="2527" spans="175:175">
      <c r="FS2527" s="5"/>
    </row>
    <row r="2528" spans="175:175">
      <c r="FS2528" s="5"/>
    </row>
    <row r="2529" spans="175:175">
      <c r="FS2529" s="5"/>
    </row>
    <row r="2530" spans="175:175">
      <c r="FS2530" s="5"/>
    </row>
    <row r="2531" spans="175:175">
      <c r="FS2531" s="5"/>
    </row>
    <row r="2532" spans="175:175">
      <c r="FS2532" s="5"/>
    </row>
    <row r="2533" spans="175:175">
      <c r="FS2533" s="5"/>
    </row>
    <row r="2534" spans="175:175">
      <c r="FS2534" s="5"/>
    </row>
    <row r="2535" spans="175:175">
      <c r="FS2535" s="5"/>
    </row>
    <row r="2536" spans="175:175">
      <c r="FS2536" s="5"/>
    </row>
    <row r="2537" spans="175:175">
      <c r="FS2537" s="5"/>
    </row>
    <row r="2538" spans="175:175">
      <c r="FS2538" s="5"/>
    </row>
    <row r="2539" spans="175:175">
      <c r="FS2539" s="5"/>
    </row>
    <row r="2540" spans="175:175">
      <c r="FS2540" s="5"/>
    </row>
    <row r="2541" spans="175:175">
      <c r="FS2541" s="5"/>
    </row>
    <row r="2542" spans="175:175">
      <c r="FS2542" s="5"/>
    </row>
    <row r="2543" spans="175:175">
      <c r="FS2543" s="5"/>
    </row>
    <row r="2544" spans="175:175">
      <c r="FS2544" s="5"/>
    </row>
    <row r="2545" spans="175:175">
      <c r="FS2545" s="5"/>
    </row>
    <row r="2546" spans="175:175">
      <c r="FS2546" s="5"/>
    </row>
    <row r="2547" spans="175:175">
      <c r="FS2547" s="5"/>
    </row>
    <row r="2548" spans="175:175">
      <c r="FS2548" s="5"/>
    </row>
    <row r="2549" spans="175:175">
      <c r="FS2549" s="5"/>
    </row>
    <row r="2550" spans="175:175">
      <c r="FS2550" s="5"/>
    </row>
    <row r="2551" spans="175:175">
      <c r="FS2551" s="5"/>
    </row>
    <row r="2552" spans="175:175">
      <c r="FS2552" s="5"/>
    </row>
    <row r="2553" spans="175:175">
      <c r="FS2553" s="5"/>
    </row>
    <row r="2554" spans="175:175">
      <c r="FS2554" s="5"/>
    </row>
    <row r="2555" spans="175:175">
      <c r="FS2555" s="5"/>
    </row>
    <row r="2556" spans="175:175">
      <c r="FS2556" s="5"/>
    </row>
    <row r="2557" spans="175:175">
      <c r="FS2557" s="5"/>
    </row>
    <row r="2558" spans="175:175">
      <c r="FS2558" s="5"/>
    </row>
    <row r="2559" spans="175:175">
      <c r="FS2559" s="5"/>
    </row>
    <row r="2560" spans="175:175">
      <c r="FS2560" s="5"/>
    </row>
    <row r="2561" spans="175:175">
      <c r="FS2561" s="5"/>
    </row>
    <row r="2562" spans="175:175">
      <c r="FS2562" s="5"/>
    </row>
    <row r="2563" spans="175:175">
      <c r="FS2563" s="5"/>
    </row>
    <row r="2564" spans="175:175">
      <c r="FS2564" s="5"/>
    </row>
    <row r="2565" spans="175:175">
      <c r="FS2565" s="5"/>
    </row>
    <row r="2566" spans="175:175">
      <c r="FS2566" s="5"/>
    </row>
    <row r="2567" spans="175:175">
      <c r="FS2567" s="5"/>
    </row>
    <row r="2568" spans="175:175">
      <c r="FS2568" s="5"/>
    </row>
    <row r="2569" spans="175:175">
      <c r="FS2569" s="5"/>
    </row>
    <row r="2570" spans="175:175">
      <c r="FS2570" s="5"/>
    </row>
    <row r="2571" spans="175:175">
      <c r="FS2571" s="5"/>
    </row>
    <row r="2572" spans="175:175">
      <c r="FS2572" s="5"/>
    </row>
    <row r="2573" spans="175:175">
      <c r="FS2573" s="5"/>
    </row>
    <row r="2574" spans="175:175">
      <c r="FS2574" s="5"/>
    </row>
    <row r="2575" spans="175:175">
      <c r="FS2575" s="5"/>
    </row>
    <row r="2576" spans="175:175">
      <c r="FS2576" s="5"/>
    </row>
    <row r="2577" spans="175:175">
      <c r="FS2577" s="5"/>
    </row>
    <row r="2578" spans="175:175">
      <c r="FS2578" s="5"/>
    </row>
    <row r="2579" spans="175:175">
      <c r="FS2579" s="5"/>
    </row>
    <row r="2580" spans="175:175">
      <c r="FS2580" s="5"/>
    </row>
    <row r="2581" spans="175:175">
      <c r="FS2581" s="5"/>
    </row>
    <row r="2582" spans="175:175">
      <c r="FS2582" s="5"/>
    </row>
    <row r="2583" spans="175:175">
      <c r="FS2583" s="5"/>
    </row>
    <row r="2584" spans="175:175">
      <c r="FS2584" s="5"/>
    </row>
    <row r="2585" spans="175:175">
      <c r="FS2585" s="5"/>
    </row>
    <row r="2586" spans="175:175">
      <c r="FS2586" s="5"/>
    </row>
    <row r="2587" spans="175:175">
      <c r="FS2587" s="5"/>
    </row>
    <row r="2588" spans="175:175">
      <c r="FS2588" s="5"/>
    </row>
    <row r="2589" spans="175:175">
      <c r="FS2589" s="5"/>
    </row>
    <row r="2590" spans="175:175">
      <c r="FS2590" s="5"/>
    </row>
    <row r="2591" spans="175:175">
      <c r="FS2591" s="5"/>
    </row>
    <row r="2592" spans="175:175">
      <c r="FS2592" s="5"/>
    </row>
    <row r="2593" spans="175:175">
      <c r="FS2593" s="5"/>
    </row>
    <row r="2594" spans="175:175">
      <c r="FS2594" s="5"/>
    </row>
    <row r="2595" spans="175:175">
      <c r="FS2595" s="5"/>
    </row>
    <row r="2596" spans="175:175">
      <c r="FS2596" s="5"/>
    </row>
    <row r="2597" spans="175:175">
      <c r="FS2597" s="5"/>
    </row>
    <row r="2598" spans="175:175">
      <c r="FS2598" s="5"/>
    </row>
    <row r="2599" spans="175:175">
      <c r="FS2599" s="5"/>
    </row>
    <row r="2600" spans="175:175">
      <c r="FS2600" s="5"/>
    </row>
    <row r="2601" spans="175:175">
      <c r="FS2601" s="5"/>
    </row>
    <row r="2602" spans="175:175">
      <c r="FS2602" s="5"/>
    </row>
    <row r="2603" spans="175:175">
      <c r="FS2603" s="5"/>
    </row>
    <row r="2604" spans="175:175">
      <c r="FS2604" s="5"/>
    </row>
    <row r="2605" spans="175:175">
      <c r="FS2605" s="5"/>
    </row>
    <row r="2606" spans="175:175">
      <c r="FS2606" s="5"/>
    </row>
    <row r="2607" spans="175:175">
      <c r="FS2607" s="5"/>
    </row>
    <row r="2608" spans="175:175">
      <c r="FS2608" s="5"/>
    </row>
    <row r="2609" spans="175:175">
      <c r="FS2609" s="5"/>
    </row>
    <row r="2610" spans="175:175">
      <c r="FS2610" s="5"/>
    </row>
    <row r="2611" spans="175:175">
      <c r="FS2611" s="5"/>
    </row>
    <row r="2612" spans="175:175">
      <c r="FS2612" s="5"/>
    </row>
    <row r="2613" spans="175:175">
      <c r="FS2613" s="5"/>
    </row>
    <row r="2614" spans="175:175">
      <c r="FS2614" s="5"/>
    </row>
    <row r="2615" spans="175:175">
      <c r="FS2615" s="5"/>
    </row>
    <row r="2616" spans="175:175">
      <c r="FS2616" s="5"/>
    </row>
    <row r="2617" spans="175:175">
      <c r="FS2617" s="5"/>
    </row>
    <row r="2618" spans="175:175">
      <c r="FS2618" s="5"/>
    </row>
    <row r="2619" spans="175:175">
      <c r="FS2619" s="5"/>
    </row>
    <row r="2620" spans="175:175">
      <c r="FS2620" s="5"/>
    </row>
    <row r="2621" spans="175:175">
      <c r="FS2621" s="5"/>
    </row>
    <row r="2622" spans="175:175">
      <c r="FS2622" s="5"/>
    </row>
    <row r="2623" spans="175:175">
      <c r="FS2623" s="5"/>
    </row>
    <row r="2624" spans="175:175">
      <c r="FS2624" s="5"/>
    </row>
    <row r="2625" spans="175:175">
      <c r="FS2625" s="5"/>
    </row>
    <row r="2626" spans="175:175">
      <c r="FS2626" s="5"/>
    </row>
    <row r="2627" spans="175:175">
      <c r="FS2627" s="5"/>
    </row>
    <row r="2628" spans="175:175">
      <c r="FS2628" s="5"/>
    </row>
    <row r="2629" spans="175:175">
      <c r="FS2629" s="5"/>
    </row>
    <row r="2630" spans="175:175">
      <c r="FS2630" s="5"/>
    </row>
    <row r="2631" spans="175:175">
      <c r="FS2631" s="5"/>
    </row>
    <row r="2632" spans="175:175">
      <c r="FS2632" s="5"/>
    </row>
    <row r="2633" spans="175:175">
      <c r="FS2633" s="5"/>
    </row>
    <row r="2634" spans="175:175">
      <c r="FS2634" s="5"/>
    </row>
    <row r="2635" spans="175:175">
      <c r="FS2635" s="5"/>
    </row>
    <row r="2636" spans="175:175">
      <c r="FS2636" s="5"/>
    </row>
    <row r="2637" spans="175:175">
      <c r="FS2637" s="5"/>
    </row>
    <row r="2638" spans="175:175">
      <c r="FS2638" s="5"/>
    </row>
    <row r="2639" spans="175:175">
      <c r="FS2639" s="5"/>
    </row>
    <row r="2640" spans="175:175">
      <c r="FS2640" s="5"/>
    </row>
    <row r="2641" spans="175:175">
      <c r="FS2641" s="5"/>
    </row>
    <row r="2642" spans="175:175">
      <c r="FS2642" s="5"/>
    </row>
    <row r="2643" spans="175:175">
      <c r="FS2643" s="5"/>
    </row>
    <row r="2644" spans="175:175">
      <c r="FS2644" s="5"/>
    </row>
    <row r="2645" spans="175:175">
      <c r="FS2645" s="5"/>
    </row>
    <row r="2646" spans="175:175">
      <c r="FS2646" s="5"/>
    </row>
    <row r="2647" spans="175:175">
      <c r="FS2647" s="5"/>
    </row>
    <row r="2648" spans="175:175">
      <c r="FS2648" s="5"/>
    </row>
    <row r="2649" spans="175:175">
      <c r="FS2649" s="5"/>
    </row>
    <row r="2650" spans="175:175">
      <c r="FS2650" s="5"/>
    </row>
    <row r="2651" spans="175:175">
      <c r="FS2651" s="5"/>
    </row>
    <row r="2652" spans="175:175">
      <c r="FS2652" s="5"/>
    </row>
    <row r="2653" spans="175:175">
      <c r="FS2653" s="5"/>
    </row>
    <row r="2654" spans="175:175">
      <c r="FS2654" s="5"/>
    </row>
    <row r="2655" spans="175:175">
      <c r="FS2655" s="5"/>
    </row>
    <row r="2656" spans="175:175">
      <c r="FS2656" s="5"/>
    </row>
    <row r="2657" spans="175:175">
      <c r="FS2657" s="5"/>
    </row>
    <row r="2658" spans="175:175">
      <c r="FS2658" s="5"/>
    </row>
    <row r="2659" spans="175:175">
      <c r="FS2659" s="5"/>
    </row>
    <row r="2660" spans="175:175">
      <c r="FS2660" s="5"/>
    </row>
    <row r="2661" spans="175:175">
      <c r="FS2661" s="5"/>
    </row>
    <row r="2662" spans="175:175">
      <c r="FS2662" s="5"/>
    </row>
    <row r="2663" spans="175:175">
      <c r="FS2663" s="5"/>
    </row>
    <row r="2664" spans="175:175">
      <c r="FS2664" s="5"/>
    </row>
    <row r="2665" spans="175:175">
      <c r="FS2665" s="5"/>
    </row>
    <row r="2666" spans="175:175">
      <c r="FS2666" s="5"/>
    </row>
    <row r="2667" spans="175:175">
      <c r="FS2667" s="5"/>
    </row>
    <row r="2668" spans="175:175">
      <c r="FS2668" s="5"/>
    </row>
    <row r="2669" spans="175:175">
      <c r="FS2669" s="5"/>
    </row>
    <row r="2670" spans="175:175">
      <c r="FS2670" s="5"/>
    </row>
    <row r="2671" spans="175:175">
      <c r="FS2671" s="5"/>
    </row>
    <row r="2672" spans="175:175">
      <c r="FS2672" s="5"/>
    </row>
    <row r="2673" spans="175:175">
      <c r="FS2673" s="5"/>
    </row>
    <row r="2674" spans="175:175">
      <c r="FS2674" s="5"/>
    </row>
    <row r="2675" spans="175:175">
      <c r="FS2675" s="5"/>
    </row>
    <row r="2676" spans="175:175">
      <c r="FS2676" s="5"/>
    </row>
    <row r="2677" spans="175:175">
      <c r="FS2677" s="5"/>
    </row>
    <row r="2678" spans="175:175">
      <c r="FS2678" s="5"/>
    </row>
    <row r="2679" spans="175:175">
      <c r="FS2679" s="5"/>
    </row>
    <row r="2680" spans="175:175">
      <c r="FS2680" s="5"/>
    </row>
    <row r="2681" spans="175:175">
      <c r="FS2681" s="5"/>
    </row>
    <row r="2682" spans="175:175">
      <c r="FS2682" s="5"/>
    </row>
    <row r="2683" spans="175:175">
      <c r="FS2683" s="5"/>
    </row>
    <row r="2684" spans="175:175">
      <c r="FS2684" s="5"/>
    </row>
    <row r="2685" spans="175:175">
      <c r="FS2685" s="5"/>
    </row>
    <row r="2686" spans="175:175">
      <c r="FS2686" s="5"/>
    </row>
    <row r="2687" spans="175:175">
      <c r="FS2687" s="5"/>
    </row>
    <row r="2688" spans="175:175">
      <c r="FS2688" s="5"/>
    </row>
    <row r="2689" spans="175:175">
      <c r="FS2689" s="5"/>
    </row>
    <row r="2690" spans="175:175">
      <c r="FS2690" s="5"/>
    </row>
    <row r="2691" spans="175:175">
      <c r="FS2691" s="5"/>
    </row>
    <row r="2692" spans="175:175">
      <c r="FS2692" s="5"/>
    </row>
    <row r="2693" spans="175:175">
      <c r="FS2693" s="5"/>
    </row>
    <row r="2694" spans="175:175">
      <c r="FS2694" s="5"/>
    </row>
    <row r="2695" spans="175:175">
      <c r="FS2695" s="5"/>
    </row>
    <row r="2696" spans="175:175">
      <c r="FS2696" s="5"/>
    </row>
    <row r="2697" spans="175:175">
      <c r="FS2697" s="5"/>
    </row>
    <row r="2698" spans="175:175">
      <c r="FS2698" s="5"/>
    </row>
    <row r="2699" spans="175:175">
      <c r="FS2699" s="5"/>
    </row>
    <row r="2700" spans="175:175">
      <c r="FS2700" s="5"/>
    </row>
    <row r="2701" spans="175:175">
      <c r="FS2701" s="5"/>
    </row>
    <row r="2702" spans="175:175">
      <c r="FS2702" s="5"/>
    </row>
    <row r="2703" spans="175:175">
      <c r="FS2703" s="5"/>
    </row>
    <row r="2704" spans="175:175">
      <c r="FS2704" s="5"/>
    </row>
    <row r="2705" spans="175:175">
      <c r="FS2705" s="5"/>
    </row>
    <row r="2706" spans="175:175">
      <c r="FS2706" s="5"/>
    </row>
    <row r="2707" spans="175:175">
      <c r="FS2707" s="5"/>
    </row>
    <row r="2708" spans="175:175">
      <c r="FS2708" s="5"/>
    </row>
    <row r="2709" spans="175:175">
      <c r="FS2709" s="5"/>
    </row>
    <row r="2710" spans="175:175">
      <c r="FS2710" s="5"/>
    </row>
    <row r="2711" spans="175:175">
      <c r="FS2711" s="5"/>
    </row>
    <row r="2712" spans="175:175">
      <c r="FS2712" s="5"/>
    </row>
    <row r="2713" spans="175:175">
      <c r="FS2713" s="5"/>
    </row>
    <row r="2714" spans="175:175">
      <c r="FS2714" s="5"/>
    </row>
    <row r="2715" spans="175:175">
      <c r="FS2715" s="5"/>
    </row>
    <row r="2716" spans="175:175">
      <c r="FS2716" s="5"/>
    </row>
    <row r="2717" spans="175:175">
      <c r="FS2717" s="5"/>
    </row>
    <row r="2718" spans="175:175">
      <c r="FS2718" s="5"/>
    </row>
    <row r="2719" spans="175:175">
      <c r="FS2719" s="5"/>
    </row>
    <row r="2720" spans="175:175">
      <c r="FS2720" s="5"/>
    </row>
    <row r="2721" spans="175:175">
      <c r="FS2721" s="5"/>
    </row>
    <row r="2722" spans="175:175">
      <c r="FS2722" s="5"/>
    </row>
    <row r="2723" spans="175:175">
      <c r="FS2723" s="5"/>
    </row>
    <row r="2724" spans="175:175">
      <c r="FS2724" s="5"/>
    </row>
    <row r="2725" spans="175:175">
      <c r="FS2725" s="5"/>
    </row>
    <row r="2726" spans="175:175">
      <c r="FS2726" s="5"/>
    </row>
    <row r="2727" spans="175:175">
      <c r="FS2727" s="5"/>
    </row>
    <row r="2728" spans="175:175">
      <c r="FS2728" s="5"/>
    </row>
    <row r="2729" spans="175:175">
      <c r="FS2729" s="5"/>
    </row>
    <row r="2730" spans="175:175">
      <c r="FS2730" s="5"/>
    </row>
    <row r="2731" spans="175:175">
      <c r="FS2731" s="5"/>
    </row>
    <row r="2732" spans="175:175">
      <c r="FS2732" s="5"/>
    </row>
    <row r="2733" spans="175:175">
      <c r="FS2733" s="5"/>
    </row>
    <row r="2734" spans="175:175">
      <c r="FS2734" s="5"/>
    </row>
    <row r="2735" spans="175:175">
      <c r="FS2735" s="5"/>
    </row>
    <row r="2736" spans="175:175">
      <c r="FS2736" s="5"/>
    </row>
    <row r="2737" spans="175:175">
      <c r="FS2737" s="5"/>
    </row>
    <row r="2738" spans="175:175">
      <c r="FS2738" s="5"/>
    </row>
    <row r="2739" spans="175:175">
      <c r="FS2739" s="5"/>
    </row>
    <row r="2740" spans="175:175">
      <c r="FS2740" s="5"/>
    </row>
    <row r="2741" spans="175:175">
      <c r="FS2741" s="5"/>
    </row>
    <row r="2742" spans="175:175">
      <c r="FS2742" s="5"/>
    </row>
    <row r="2743" spans="175:175">
      <c r="FS2743" s="5"/>
    </row>
    <row r="2744" spans="175:175">
      <c r="FS2744" s="5"/>
    </row>
    <row r="2745" spans="175:175">
      <c r="FS2745" s="5"/>
    </row>
    <row r="2746" spans="175:175">
      <c r="FS2746" s="5"/>
    </row>
    <row r="2747" spans="175:175">
      <c r="FS2747" s="5"/>
    </row>
    <row r="2748" spans="175:175">
      <c r="FS2748" s="5"/>
    </row>
    <row r="2749" spans="175:175">
      <c r="FS2749" s="5"/>
    </row>
    <row r="2750" spans="175:175">
      <c r="FS2750" s="5"/>
    </row>
    <row r="2751" spans="175:175">
      <c r="FS2751" s="5"/>
    </row>
    <row r="2752" spans="175:175">
      <c r="FS2752" s="5"/>
    </row>
    <row r="2753" spans="175:175">
      <c r="FS2753" s="5"/>
    </row>
    <row r="2754" spans="175:175">
      <c r="FS2754" s="5"/>
    </row>
    <row r="2755" spans="175:175">
      <c r="FS2755" s="5"/>
    </row>
    <row r="2756" spans="175:175">
      <c r="FS2756" s="5"/>
    </row>
    <row r="2757" spans="175:175">
      <c r="FS2757" s="5"/>
    </row>
    <row r="2758" spans="175:175">
      <c r="FS2758" s="5"/>
    </row>
    <row r="2759" spans="175:175">
      <c r="FS2759" s="5"/>
    </row>
    <row r="2760" spans="175:175">
      <c r="FS2760" s="5"/>
    </row>
    <row r="2761" spans="175:175">
      <c r="FS2761" s="5"/>
    </row>
    <row r="2762" spans="175:175">
      <c r="FS2762" s="5"/>
    </row>
    <row r="2763" spans="175:175">
      <c r="FS2763" s="5"/>
    </row>
    <row r="2764" spans="175:175">
      <c r="FS2764" s="5"/>
    </row>
    <row r="2765" spans="175:175">
      <c r="FS2765" s="5"/>
    </row>
    <row r="2766" spans="175:175">
      <c r="FS2766" s="5"/>
    </row>
    <row r="2767" spans="175:175">
      <c r="FS2767" s="5"/>
    </row>
    <row r="2768" spans="175:175">
      <c r="FS2768" s="5"/>
    </row>
    <row r="2769" spans="175:175">
      <c r="FS2769" s="5"/>
    </row>
    <row r="2770" spans="175:175">
      <c r="FS2770" s="5"/>
    </row>
    <row r="2771" spans="175:175">
      <c r="FS2771" s="5"/>
    </row>
    <row r="2772" spans="175:175">
      <c r="FS2772" s="5"/>
    </row>
    <row r="2773" spans="175:175">
      <c r="FS2773" s="5"/>
    </row>
    <row r="2774" spans="175:175">
      <c r="FS2774" s="5"/>
    </row>
    <row r="2775" spans="175:175">
      <c r="FS2775" s="5"/>
    </row>
    <row r="2776" spans="175:175">
      <c r="FS2776" s="5"/>
    </row>
    <row r="2777" spans="175:175">
      <c r="FS2777" s="5"/>
    </row>
    <row r="2778" spans="175:175">
      <c r="FS2778" s="5"/>
    </row>
    <row r="2779" spans="175:175">
      <c r="FS2779" s="5"/>
    </row>
    <row r="2780" spans="175:175">
      <c r="FS2780" s="5"/>
    </row>
    <row r="2781" spans="175:175">
      <c r="FS2781" s="5"/>
    </row>
    <row r="2782" spans="175:175">
      <c r="FS2782" s="5"/>
    </row>
    <row r="2783" spans="175:175">
      <c r="FS2783" s="5"/>
    </row>
    <row r="2784" spans="175:175">
      <c r="FS2784" s="5"/>
    </row>
    <row r="2785" spans="175:175">
      <c r="FS2785" s="5"/>
    </row>
    <row r="2786" spans="175:175">
      <c r="FS2786" s="5"/>
    </row>
    <row r="2787" spans="175:175">
      <c r="FS2787" s="5"/>
    </row>
    <row r="2788" spans="175:175">
      <c r="FS2788" s="5"/>
    </row>
    <row r="2789" spans="175:175">
      <c r="FS2789" s="5"/>
    </row>
    <row r="2790" spans="175:175">
      <c r="FS2790" s="5"/>
    </row>
    <row r="2791" spans="175:175">
      <c r="FS2791" s="5"/>
    </row>
    <row r="2792" spans="175:175">
      <c r="FS2792" s="5"/>
    </row>
    <row r="2793" spans="175:175">
      <c r="FS2793" s="5"/>
    </row>
    <row r="2794" spans="175:175">
      <c r="FS2794" s="5"/>
    </row>
    <row r="2795" spans="175:175">
      <c r="FS2795" s="5"/>
    </row>
    <row r="2796" spans="175:175">
      <c r="FS2796" s="5"/>
    </row>
    <row r="2797" spans="175:175">
      <c r="FS2797" s="5"/>
    </row>
    <row r="2798" spans="175:175">
      <c r="FS2798" s="5"/>
    </row>
    <row r="2799" spans="175:175">
      <c r="FS2799" s="5"/>
    </row>
    <row r="2800" spans="175:175">
      <c r="FS2800" s="5"/>
    </row>
    <row r="2801" spans="175:175">
      <c r="FS2801" s="5"/>
    </row>
    <row r="2802" spans="175:175">
      <c r="FS2802" s="5"/>
    </row>
    <row r="2803" spans="175:175">
      <c r="FS2803" s="5"/>
    </row>
    <row r="2804" spans="175:175">
      <c r="FS2804" s="5"/>
    </row>
    <row r="2805" spans="175:175">
      <c r="FS2805" s="5"/>
    </row>
    <row r="2806" spans="175:175">
      <c r="FS2806" s="5"/>
    </row>
    <row r="2807" spans="175:175">
      <c r="FS2807" s="5"/>
    </row>
    <row r="2808" spans="175:175">
      <c r="FS2808" s="5"/>
    </row>
    <row r="2809" spans="175:175">
      <c r="FS2809" s="5"/>
    </row>
    <row r="2810" spans="175:175">
      <c r="FS2810" s="5"/>
    </row>
    <row r="2811" spans="175:175">
      <c r="FS2811" s="5"/>
    </row>
    <row r="2812" spans="175:175">
      <c r="FS2812" s="5"/>
    </row>
    <row r="2813" spans="175:175">
      <c r="FS2813" s="5"/>
    </row>
    <row r="2814" spans="175:175">
      <c r="FS2814" s="5"/>
    </row>
    <row r="2815" spans="175:175">
      <c r="FS2815" s="5"/>
    </row>
    <row r="2816" spans="175:175">
      <c r="FS2816" s="5"/>
    </row>
    <row r="2817" spans="175:175">
      <c r="FS2817" s="5"/>
    </row>
    <row r="2818" spans="175:175">
      <c r="FS2818" s="5"/>
    </row>
    <row r="2819" spans="175:175">
      <c r="FS2819" s="5"/>
    </row>
    <row r="2820" spans="175:175">
      <c r="FS2820" s="5"/>
    </row>
    <row r="2821" spans="175:175">
      <c r="FS2821" s="5"/>
    </row>
    <row r="2822" spans="175:175">
      <c r="FS2822" s="5"/>
    </row>
    <row r="2823" spans="175:175">
      <c r="FS2823" s="5"/>
    </row>
    <row r="2824" spans="175:175">
      <c r="FS2824" s="5"/>
    </row>
    <row r="2825" spans="175:175">
      <c r="FS2825" s="5"/>
    </row>
    <row r="2826" spans="175:175">
      <c r="FS2826" s="5"/>
    </row>
    <row r="2827" spans="175:175">
      <c r="FS2827" s="5"/>
    </row>
    <row r="2828" spans="175:175">
      <c r="FS2828" s="5"/>
    </row>
    <row r="2829" spans="175:175">
      <c r="FS2829" s="5"/>
    </row>
    <row r="2830" spans="175:175">
      <c r="FS2830" s="5"/>
    </row>
    <row r="2831" spans="175:175">
      <c r="FS2831" s="5"/>
    </row>
    <row r="2832" spans="175:175">
      <c r="FS2832" s="5"/>
    </row>
    <row r="2833" spans="175:175">
      <c r="FS2833" s="5"/>
    </row>
    <row r="2834" spans="175:175">
      <c r="FS2834" s="5"/>
    </row>
    <row r="2835" spans="175:175">
      <c r="FS2835" s="5"/>
    </row>
    <row r="2836" spans="175:175">
      <c r="FS2836" s="5"/>
    </row>
    <row r="2837" spans="175:175">
      <c r="FS2837" s="5"/>
    </row>
    <row r="2838" spans="175:175">
      <c r="FS2838" s="5"/>
    </row>
    <row r="2839" spans="175:175">
      <c r="FS2839" s="5"/>
    </row>
    <row r="2840" spans="175:175">
      <c r="FS2840" s="5"/>
    </row>
    <row r="2841" spans="175:175">
      <c r="FS2841" s="5"/>
    </row>
    <row r="2842" spans="175:175">
      <c r="FS2842" s="5"/>
    </row>
    <row r="2843" spans="175:175">
      <c r="FS2843" s="5"/>
    </row>
    <row r="2844" spans="175:175">
      <c r="FS2844" s="5"/>
    </row>
    <row r="2845" spans="175:175">
      <c r="FS2845" s="5"/>
    </row>
    <row r="2846" spans="175:175">
      <c r="FS2846" s="5"/>
    </row>
    <row r="2847" spans="175:175">
      <c r="FS2847" s="5"/>
    </row>
    <row r="2848" spans="175:175">
      <c r="FS2848" s="5"/>
    </row>
    <row r="2849" spans="175:175">
      <c r="FS2849" s="5"/>
    </row>
    <row r="2850" spans="175:175">
      <c r="FS2850" s="5"/>
    </row>
    <row r="2851" spans="175:175">
      <c r="FS2851" s="5"/>
    </row>
    <row r="2852" spans="175:175">
      <c r="FS2852" s="5"/>
    </row>
    <row r="2853" spans="175:175">
      <c r="FS2853" s="5"/>
    </row>
    <row r="2854" spans="175:175">
      <c r="FS2854" s="5"/>
    </row>
    <row r="2855" spans="175:175">
      <c r="FS2855" s="5"/>
    </row>
    <row r="2856" spans="175:175">
      <c r="FS2856" s="5"/>
    </row>
    <row r="2857" spans="175:175">
      <c r="FS2857" s="5"/>
    </row>
    <row r="2858" spans="175:175">
      <c r="FS2858" s="5"/>
    </row>
    <row r="2859" spans="175:175">
      <c r="FS2859" s="5"/>
    </row>
    <row r="2860" spans="175:175">
      <c r="FS2860" s="5"/>
    </row>
    <row r="2861" spans="175:175">
      <c r="FS2861" s="5"/>
    </row>
    <row r="2862" spans="175:175">
      <c r="FS2862" s="5"/>
    </row>
    <row r="2863" spans="175:175">
      <c r="FS2863" s="5"/>
    </row>
    <row r="2864" spans="175:175">
      <c r="FS2864" s="5"/>
    </row>
    <row r="2865" spans="175:175">
      <c r="FS2865" s="5"/>
    </row>
    <row r="2866" spans="175:175">
      <c r="FS2866" s="5"/>
    </row>
    <row r="2867" spans="175:175">
      <c r="FS2867" s="5"/>
    </row>
    <row r="2868" spans="175:175">
      <c r="FS2868" s="5"/>
    </row>
    <row r="2869" spans="175:175">
      <c r="FS2869" s="5"/>
    </row>
    <row r="2870" spans="175:175">
      <c r="FS2870" s="5"/>
    </row>
    <row r="2871" spans="175:175">
      <c r="FS2871" s="5"/>
    </row>
    <row r="2872" spans="175:175">
      <c r="FS2872" s="5"/>
    </row>
    <row r="2873" spans="175:175">
      <c r="FS2873" s="5"/>
    </row>
    <row r="2874" spans="175:175">
      <c r="FS2874" s="5"/>
    </row>
    <row r="2875" spans="175:175">
      <c r="FS2875" s="5"/>
    </row>
    <row r="2876" spans="175:175">
      <c r="FS2876" s="5"/>
    </row>
    <row r="2877" spans="175:175">
      <c r="FS2877" s="5"/>
    </row>
    <row r="2878" spans="175:175">
      <c r="FS2878" s="5"/>
    </row>
    <row r="2879" spans="175:175">
      <c r="FS2879" s="5"/>
    </row>
    <row r="2880" spans="175:175">
      <c r="FS2880" s="5"/>
    </row>
    <row r="2881" spans="175:175">
      <c r="FS2881" s="5"/>
    </row>
    <row r="2882" spans="175:175">
      <c r="FS2882" s="5"/>
    </row>
    <row r="2883" spans="175:175">
      <c r="FS2883" s="5"/>
    </row>
    <row r="2884" spans="175:175">
      <c r="FS2884" s="5"/>
    </row>
    <row r="2885" spans="175:175">
      <c r="FS2885" s="5"/>
    </row>
    <row r="2886" spans="175:175">
      <c r="FS2886" s="5"/>
    </row>
    <row r="2887" spans="175:175">
      <c r="FS2887" s="5"/>
    </row>
    <row r="2888" spans="175:175">
      <c r="FS2888" s="5"/>
    </row>
    <row r="2889" spans="175:175">
      <c r="FS2889" s="5"/>
    </row>
    <row r="2890" spans="175:175">
      <c r="FS2890" s="5"/>
    </row>
    <row r="2891" spans="175:175">
      <c r="FS2891" s="5"/>
    </row>
    <row r="2892" spans="175:175">
      <c r="FS2892" s="5"/>
    </row>
    <row r="2893" spans="175:175">
      <c r="FS2893" s="5"/>
    </row>
    <row r="2894" spans="175:175">
      <c r="FS2894" s="5"/>
    </row>
    <row r="2895" spans="175:175">
      <c r="FS2895" s="5"/>
    </row>
    <row r="2896" spans="175:175">
      <c r="FS2896" s="5"/>
    </row>
    <row r="2897" spans="175:175">
      <c r="FS2897" s="5"/>
    </row>
    <row r="2898" spans="175:175">
      <c r="FS2898" s="5"/>
    </row>
    <row r="2899" spans="175:175">
      <c r="FS2899" s="5"/>
    </row>
    <row r="2900" spans="175:175">
      <c r="FS2900" s="5"/>
    </row>
    <row r="2901" spans="175:175">
      <c r="FS2901" s="5"/>
    </row>
    <row r="2902" spans="175:175">
      <c r="FS2902" s="5"/>
    </row>
    <row r="2903" spans="175:175">
      <c r="FS2903" s="5"/>
    </row>
    <row r="2904" spans="175:175">
      <c r="FS2904" s="5"/>
    </row>
    <row r="2905" spans="175:175">
      <c r="FS2905" s="5"/>
    </row>
    <row r="2906" spans="175:175">
      <c r="FS2906" s="5"/>
    </row>
    <row r="2907" spans="175:175">
      <c r="FS2907" s="5"/>
    </row>
    <row r="2908" spans="175:175">
      <c r="FS2908" s="5"/>
    </row>
    <row r="2909" spans="175:175">
      <c r="FS2909" s="5"/>
    </row>
    <row r="2910" spans="175:175">
      <c r="FS2910" s="5"/>
    </row>
    <row r="2911" spans="175:175">
      <c r="FS2911" s="5"/>
    </row>
    <row r="2912" spans="175:175">
      <c r="FS2912" s="5"/>
    </row>
    <row r="2913" spans="175:175">
      <c r="FS2913" s="5"/>
    </row>
    <row r="2914" spans="175:175">
      <c r="FS2914" s="5"/>
    </row>
    <row r="2915" spans="175:175">
      <c r="FS2915" s="5"/>
    </row>
    <row r="2916" spans="175:175">
      <c r="FS2916" s="5"/>
    </row>
    <row r="2917" spans="175:175">
      <c r="FS2917" s="5"/>
    </row>
    <row r="2918" spans="175:175">
      <c r="FS2918" s="5"/>
    </row>
    <row r="2919" spans="175:175">
      <c r="FS2919" s="5"/>
    </row>
    <row r="2920" spans="175:175">
      <c r="FS2920" s="5"/>
    </row>
    <row r="2921" spans="175:175">
      <c r="FS2921" s="5"/>
    </row>
    <row r="2922" spans="175:175">
      <c r="FS2922" s="5"/>
    </row>
    <row r="2923" spans="175:175">
      <c r="FS2923" s="5"/>
    </row>
    <row r="2924" spans="175:175">
      <c r="FS2924" s="5"/>
    </row>
    <row r="2925" spans="175:175">
      <c r="FS2925" s="5"/>
    </row>
    <row r="2926" spans="175:175">
      <c r="FS2926" s="5"/>
    </row>
    <row r="2927" spans="175:175">
      <c r="FS2927" s="5"/>
    </row>
    <row r="2928" spans="175:175">
      <c r="FS2928" s="5"/>
    </row>
    <row r="2929" spans="175:175">
      <c r="FS2929" s="5"/>
    </row>
    <row r="2930" spans="175:175">
      <c r="FS2930" s="5"/>
    </row>
    <row r="2931" spans="175:175">
      <c r="FS2931" s="5"/>
    </row>
    <row r="2932" spans="175:175">
      <c r="FS2932" s="5"/>
    </row>
    <row r="2933" spans="175:175">
      <c r="FS2933" s="5"/>
    </row>
    <row r="2934" spans="175:175">
      <c r="FS2934" s="5"/>
    </row>
    <row r="2935" spans="175:175">
      <c r="FS2935" s="5"/>
    </row>
    <row r="2936" spans="175:175">
      <c r="FS2936" s="5"/>
    </row>
    <row r="2937" spans="175:175">
      <c r="FS2937" s="5"/>
    </row>
    <row r="2938" spans="175:175">
      <c r="FS2938" s="5"/>
    </row>
    <row r="2939" spans="175:175">
      <c r="FS2939" s="5"/>
    </row>
    <row r="2940" spans="175:175">
      <c r="FS2940" s="5"/>
    </row>
    <row r="2941" spans="175:175">
      <c r="FS2941" s="5"/>
    </row>
    <row r="2942" spans="175:175">
      <c r="FS2942" s="5"/>
    </row>
    <row r="2943" spans="175:175">
      <c r="FS2943" s="5"/>
    </row>
    <row r="2944" spans="175:175">
      <c r="FS2944" s="5"/>
    </row>
    <row r="2945" spans="175:175">
      <c r="FS2945" s="5"/>
    </row>
    <row r="2946" spans="175:175">
      <c r="FS2946" s="5"/>
    </row>
    <row r="2947" spans="175:175">
      <c r="FS2947" s="5"/>
    </row>
    <row r="2948" spans="175:175">
      <c r="FS2948" s="5"/>
    </row>
    <row r="2949" spans="175:175">
      <c r="FS2949" s="5"/>
    </row>
    <row r="2950" spans="175:175">
      <c r="FS2950" s="5"/>
    </row>
    <row r="2951" spans="175:175">
      <c r="FS2951" s="5"/>
    </row>
    <row r="2952" spans="175:175">
      <c r="FS2952" s="5"/>
    </row>
    <row r="2953" spans="175:175">
      <c r="FS2953" s="5"/>
    </row>
    <row r="2954" spans="175:175">
      <c r="FS2954" s="5"/>
    </row>
    <row r="2955" spans="175:175">
      <c r="FS2955" s="5"/>
    </row>
    <row r="2956" spans="175:175">
      <c r="FS2956" s="5"/>
    </row>
    <row r="2957" spans="175:175">
      <c r="FS2957" s="5"/>
    </row>
    <row r="2958" spans="175:175">
      <c r="FS2958" s="5"/>
    </row>
    <row r="2959" spans="175:175">
      <c r="FS2959" s="5"/>
    </row>
    <row r="2960" spans="175:175">
      <c r="FS2960" s="5"/>
    </row>
    <row r="2961" spans="175:175">
      <c r="FS2961" s="5"/>
    </row>
    <row r="2962" spans="175:175">
      <c r="FS2962" s="5"/>
    </row>
    <row r="2963" spans="175:175">
      <c r="FS2963" s="5"/>
    </row>
    <row r="2964" spans="175:175">
      <c r="FS2964" s="5"/>
    </row>
    <row r="2965" spans="175:175">
      <c r="FS2965" s="5"/>
    </row>
    <row r="2966" spans="175:175">
      <c r="FS2966" s="5"/>
    </row>
    <row r="2967" spans="175:175">
      <c r="FS2967" s="5"/>
    </row>
    <row r="2968" spans="175:175">
      <c r="FS2968" s="5"/>
    </row>
    <row r="2969" spans="175:175">
      <c r="FS2969" s="5"/>
    </row>
    <row r="2970" spans="175:175">
      <c r="FS2970" s="5"/>
    </row>
    <row r="2971" spans="175:175">
      <c r="FS2971" s="5"/>
    </row>
    <row r="2972" spans="175:175">
      <c r="FS2972" s="5"/>
    </row>
    <row r="2973" spans="175:175">
      <c r="FS2973" s="5"/>
    </row>
    <row r="2974" spans="175:175">
      <c r="FS2974" s="5"/>
    </row>
    <row r="2975" spans="175:175">
      <c r="FS2975" s="5"/>
    </row>
    <row r="2976" spans="175:175">
      <c r="FS2976" s="5"/>
    </row>
    <row r="2977" spans="175:175">
      <c r="FS2977" s="5"/>
    </row>
    <row r="2978" spans="175:175">
      <c r="FS2978" s="5"/>
    </row>
    <row r="2979" spans="175:175">
      <c r="FS2979" s="5"/>
    </row>
    <row r="2980" spans="175:175">
      <c r="FS2980" s="5"/>
    </row>
    <row r="2981" spans="175:175">
      <c r="FS2981" s="5"/>
    </row>
    <row r="2982" spans="175:175">
      <c r="FS2982" s="5"/>
    </row>
    <row r="2983" spans="175:175">
      <c r="FS2983" s="5"/>
    </row>
    <row r="2984" spans="175:175">
      <c r="FS2984" s="5"/>
    </row>
    <row r="2985" spans="175:175">
      <c r="FS2985" s="5"/>
    </row>
    <row r="2986" spans="175:175">
      <c r="FS2986" s="5"/>
    </row>
    <row r="2987" spans="175:175">
      <c r="FS2987" s="5"/>
    </row>
    <row r="2988" spans="175:175">
      <c r="FS2988" s="5"/>
    </row>
    <row r="2989" spans="175:175">
      <c r="FS2989" s="5"/>
    </row>
    <row r="2990" spans="175:175">
      <c r="FS2990" s="5"/>
    </row>
    <row r="2991" spans="175:175">
      <c r="FS2991" s="5"/>
    </row>
    <row r="2992" spans="175:175">
      <c r="FS2992" s="5"/>
    </row>
    <row r="2993" spans="175:175">
      <c r="FS2993" s="5"/>
    </row>
    <row r="2994" spans="175:175">
      <c r="FS2994" s="5"/>
    </row>
    <row r="2995" spans="175:175">
      <c r="FS2995" s="5"/>
    </row>
    <row r="2996" spans="175:175">
      <c r="FS2996" s="5"/>
    </row>
    <row r="2997" spans="175:175">
      <c r="FS2997" s="5"/>
    </row>
    <row r="2998" spans="175:175">
      <c r="FS2998" s="5"/>
    </row>
    <row r="2999" spans="175:175">
      <c r="FS2999" s="5"/>
    </row>
    <row r="3000" spans="175:175">
      <c r="FS3000" s="5"/>
    </row>
    <row r="3001" spans="175:175">
      <c r="FS3001" s="5"/>
    </row>
    <row r="3002" spans="175:175">
      <c r="FS3002" s="5"/>
    </row>
    <row r="3003" spans="175:175">
      <c r="FS3003" s="5"/>
    </row>
    <row r="3004" spans="175:175">
      <c r="FS3004" s="5"/>
    </row>
    <row r="3005" spans="175:175">
      <c r="FS3005" s="5"/>
    </row>
    <row r="3006" spans="175:175">
      <c r="FS3006" s="5"/>
    </row>
    <row r="3007" spans="175:175">
      <c r="FS3007" s="5"/>
    </row>
    <row r="3008" spans="175:175">
      <c r="FS3008" s="5"/>
    </row>
    <row r="3009" spans="175:175">
      <c r="FS3009" s="5"/>
    </row>
    <row r="3010" spans="175:175">
      <c r="FS3010" s="5"/>
    </row>
    <row r="3011" spans="175:175">
      <c r="FS3011" s="5"/>
    </row>
    <row r="3012" spans="175:175">
      <c r="FS3012" s="5"/>
    </row>
    <row r="3013" spans="175:175">
      <c r="FS3013" s="5"/>
    </row>
    <row r="3014" spans="175:175">
      <c r="FS3014" s="5"/>
    </row>
    <row r="3015" spans="175:175">
      <c r="FS3015" s="5"/>
    </row>
    <row r="3016" spans="175:175">
      <c r="FS3016" s="5"/>
    </row>
    <row r="3017" spans="175:175">
      <c r="FS3017" s="5"/>
    </row>
    <row r="3018" spans="175:175">
      <c r="FS3018" s="5"/>
    </row>
    <row r="3019" spans="175:175">
      <c r="FS3019" s="5"/>
    </row>
    <row r="3020" spans="175:175">
      <c r="FS3020" s="5"/>
    </row>
    <row r="3021" spans="175:175">
      <c r="FS3021" s="5"/>
    </row>
    <row r="3022" spans="175:175">
      <c r="FS3022" s="5"/>
    </row>
    <row r="3023" spans="175:175">
      <c r="FS3023" s="5"/>
    </row>
    <row r="3024" spans="175:175">
      <c r="FS3024" s="5"/>
    </row>
    <row r="3025" spans="175:175">
      <c r="FS3025" s="5"/>
    </row>
    <row r="3026" spans="175:175">
      <c r="FS3026" s="5"/>
    </row>
    <row r="3027" spans="175:175">
      <c r="FS3027" s="5"/>
    </row>
    <row r="3028" spans="175:175">
      <c r="FS3028" s="5"/>
    </row>
    <row r="3029" spans="175:175">
      <c r="FS3029" s="5"/>
    </row>
    <row r="3030" spans="175:175">
      <c r="FS3030" s="5"/>
    </row>
    <row r="3031" spans="175:175">
      <c r="FS3031" s="5"/>
    </row>
    <row r="3032" spans="175:175">
      <c r="FS3032" s="5"/>
    </row>
    <row r="3033" spans="175:175">
      <c r="FS3033" s="5"/>
    </row>
    <row r="3034" spans="175:175">
      <c r="FS3034" s="5"/>
    </row>
    <row r="3035" spans="175:175">
      <c r="FS3035" s="5"/>
    </row>
    <row r="3036" spans="175:175">
      <c r="FS3036" s="5"/>
    </row>
    <row r="3037" spans="175:175">
      <c r="FS3037" s="5"/>
    </row>
    <row r="3038" spans="175:175">
      <c r="FS3038" s="5"/>
    </row>
    <row r="3039" spans="175:175">
      <c r="FS3039" s="5"/>
    </row>
    <row r="3040" spans="175:175">
      <c r="FS3040" s="5"/>
    </row>
    <row r="3041" spans="175:175">
      <c r="FS3041" s="5"/>
    </row>
    <row r="3042" spans="175:175">
      <c r="FS3042" s="5"/>
    </row>
    <row r="3043" spans="175:175">
      <c r="FS3043" s="5"/>
    </row>
    <row r="3044" spans="175:175">
      <c r="FS3044" s="5"/>
    </row>
    <row r="3045" spans="175:175">
      <c r="FS3045" s="5"/>
    </row>
    <row r="3046" spans="175:175">
      <c r="FS3046" s="5"/>
    </row>
    <row r="3047" spans="175:175">
      <c r="FS3047" s="5"/>
    </row>
    <row r="3048" spans="175:175">
      <c r="FS3048" s="5"/>
    </row>
    <row r="3049" spans="175:175">
      <c r="FS3049" s="5"/>
    </row>
    <row r="3050" spans="175:175">
      <c r="FS3050" s="5"/>
    </row>
    <row r="3051" spans="175:175">
      <c r="FS3051" s="5"/>
    </row>
    <row r="3052" spans="175:175">
      <c r="FS3052" s="5"/>
    </row>
    <row r="3053" spans="175:175">
      <c r="FS3053" s="5"/>
    </row>
    <row r="3054" spans="175:175">
      <c r="FS3054" s="5"/>
    </row>
    <row r="3055" spans="175:175">
      <c r="FS3055" s="5"/>
    </row>
    <row r="3056" spans="175:175">
      <c r="FS3056" s="5"/>
    </row>
    <row r="3057" spans="175:175">
      <c r="FS3057" s="5"/>
    </row>
    <row r="3058" spans="175:175">
      <c r="FS3058" s="5"/>
    </row>
    <row r="3059" spans="175:175">
      <c r="FS3059" s="5"/>
    </row>
    <row r="3060" spans="175:175">
      <c r="FS3060" s="5"/>
    </row>
    <row r="3061" spans="175:175">
      <c r="FS3061" s="5"/>
    </row>
    <row r="3062" spans="175:175">
      <c r="FS3062" s="5"/>
    </row>
    <row r="3063" spans="175:175">
      <c r="FS3063" s="5"/>
    </row>
    <row r="3064" spans="175:175">
      <c r="FS3064" s="5"/>
    </row>
    <row r="3065" spans="175:175">
      <c r="FS3065" s="5"/>
    </row>
    <row r="3066" spans="175:175">
      <c r="FS3066" s="5"/>
    </row>
    <row r="3067" spans="175:175">
      <c r="FS3067" s="5"/>
    </row>
    <row r="3068" spans="175:175">
      <c r="FS3068" s="5"/>
    </row>
    <row r="3069" spans="175:175">
      <c r="FS3069" s="5"/>
    </row>
    <row r="3070" spans="175:175">
      <c r="FS3070" s="5"/>
    </row>
    <row r="3071" spans="175:175">
      <c r="FS3071" s="5"/>
    </row>
    <row r="3072" spans="175:175">
      <c r="FS3072" s="5"/>
    </row>
    <row r="3073" spans="175:175">
      <c r="FS3073" s="5"/>
    </row>
    <row r="3074" spans="175:175">
      <c r="FS3074" s="5"/>
    </row>
    <row r="3075" spans="175:175">
      <c r="FS3075" s="5"/>
    </row>
    <row r="3076" spans="175:175">
      <c r="FS3076" s="5"/>
    </row>
    <row r="3077" spans="175:175">
      <c r="FS3077" s="5"/>
    </row>
    <row r="3078" spans="175:175">
      <c r="FS3078" s="5"/>
    </row>
    <row r="3079" spans="175:175">
      <c r="FS3079" s="5"/>
    </row>
    <row r="3080" spans="175:175">
      <c r="FS3080" s="5"/>
    </row>
    <row r="3081" spans="175:175">
      <c r="FS3081" s="5"/>
    </row>
    <row r="3082" spans="175:175">
      <c r="FS3082" s="5"/>
    </row>
    <row r="3083" spans="175:175">
      <c r="FS3083" s="5"/>
    </row>
    <row r="3084" spans="175:175">
      <c r="FS3084" s="5"/>
    </row>
    <row r="3085" spans="175:175">
      <c r="FS3085" s="5"/>
    </row>
    <row r="3086" spans="175:175">
      <c r="FS3086" s="5"/>
    </row>
    <row r="3087" spans="175:175">
      <c r="FS3087" s="5"/>
    </row>
    <row r="3088" spans="175:175">
      <c r="FS3088" s="5"/>
    </row>
    <row r="3089" spans="175:175">
      <c r="FS3089" s="5"/>
    </row>
    <row r="3090" spans="175:175">
      <c r="FS3090" s="5"/>
    </row>
    <row r="3091" spans="175:175">
      <c r="FS3091" s="5"/>
    </row>
    <row r="3092" spans="175:175">
      <c r="FS3092" s="5"/>
    </row>
    <row r="3093" spans="175:175">
      <c r="FS3093" s="5"/>
    </row>
    <row r="3094" spans="175:175">
      <c r="FS3094" s="5"/>
    </row>
    <row r="3095" spans="175:175">
      <c r="FS3095" s="5"/>
    </row>
    <row r="3096" spans="175:175">
      <c r="FS3096" s="5"/>
    </row>
    <row r="3097" spans="175:175">
      <c r="FS3097" s="5"/>
    </row>
    <row r="3098" spans="175:175">
      <c r="FS3098" s="5"/>
    </row>
    <row r="3099" spans="175:175">
      <c r="FS3099" s="5"/>
    </row>
    <row r="3100" spans="175:175">
      <c r="FS3100" s="5"/>
    </row>
    <row r="3101" spans="175:175">
      <c r="FS3101" s="5"/>
    </row>
    <row r="3102" spans="175:175">
      <c r="FS3102" s="5"/>
    </row>
    <row r="3103" spans="175:175">
      <c r="FS3103" s="5"/>
    </row>
    <row r="3104" spans="175:175">
      <c r="FS3104" s="5"/>
    </row>
    <row r="3105" spans="175:175">
      <c r="FS3105" s="5"/>
    </row>
    <row r="3106" spans="175:175">
      <c r="FS3106" s="5"/>
    </row>
    <row r="3107" spans="175:175">
      <c r="FS3107" s="5"/>
    </row>
    <row r="3108" spans="175:175">
      <c r="FS3108" s="5"/>
    </row>
    <row r="3109" spans="175:175">
      <c r="FS3109" s="5"/>
    </row>
    <row r="3110" spans="175:175">
      <c r="FS3110" s="5"/>
    </row>
    <row r="3111" spans="175:175">
      <c r="FS3111" s="5"/>
    </row>
    <row r="3112" spans="175:175">
      <c r="FS3112" s="5"/>
    </row>
    <row r="3113" spans="175:175">
      <c r="FS3113" s="5"/>
    </row>
    <row r="3114" spans="175:175">
      <c r="FS3114" s="5"/>
    </row>
    <row r="3115" spans="175:175">
      <c r="FS3115" s="5"/>
    </row>
    <row r="3116" spans="175:175">
      <c r="FS3116" s="5"/>
    </row>
    <row r="3117" spans="175:175">
      <c r="FS3117" s="5"/>
    </row>
    <row r="3118" spans="175:175">
      <c r="FS3118" s="5"/>
    </row>
    <row r="3119" spans="175:175">
      <c r="FS3119" s="5"/>
    </row>
    <row r="3120" spans="175:175">
      <c r="FS3120" s="5"/>
    </row>
    <row r="3121" spans="175:175">
      <c r="FS3121" s="5"/>
    </row>
    <row r="3122" spans="175:175">
      <c r="FS3122" s="5"/>
    </row>
    <row r="3123" spans="175:175">
      <c r="FS3123" s="5"/>
    </row>
    <row r="3124" spans="175:175">
      <c r="FS3124" s="5"/>
    </row>
    <row r="3125" spans="175:175">
      <c r="FS3125" s="5"/>
    </row>
    <row r="3126" spans="175:175">
      <c r="FS3126" s="5"/>
    </row>
    <row r="3127" spans="175:175">
      <c r="FS3127" s="5"/>
    </row>
    <row r="3128" spans="175:175">
      <c r="FS3128" s="5"/>
    </row>
    <row r="3129" spans="175:175">
      <c r="FS3129" s="5"/>
    </row>
    <row r="3130" spans="175:175">
      <c r="FS3130" s="5"/>
    </row>
    <row r="3131" spans="175:175">
      <c r="FS3131" s="5"/>
    </row>
    <row r="3132" spans="175:175">
      <c r="FS3132" s="5"/>
    </row>
    <row r="3133" spans="175:175">
      <c r="FS3133" s="5"/>
    </row>
    <row r="3134" spans="175:175">
      <c r="FS3134" s="5"/>
    </row>
    <row r="3135" spans="175:175">
      <c r="FS3135" s="5"/>
    </row>
    <row r="3136" spans="175:175">
      <c r="FS3136" s="5"/>
    </row>
    <row r="3137" spans="175:175">
      <c r="FS3137" s="5"/>
    </row>
    <row r="3138" spans="175:175">
      <c r="FS3138" s="5"/>
    </row>
    <row r="3139" spans="175:175">
      <c r="FS3139" s="5"/>
    </row>
    <row r="3140" spans="175:175">
      <c r="FS3140" s="5"/>
    </row>
    <row r="3141" spans="175:175">
      <c r="FS3141" s="5"/>
    </row>
    <row r="3142" spans="175:175">
      <c r="FS3142" s="5"/>
    </row>
    <row r="3143" spans="175:175">
      <c r="FS3143" s="5"/>
    </row>
    <row r="3144" spans="175:175">
      <c r="FS3144" s="5"/>
    </row>
    <row r="3145" spans="175:175">
      <c r="FS3145" s="5"/>
    </row>
    <row r="3146" spans="175:175">
      <c r="FS3146" s="5"/>
    </row>
    <row r="3147" spans="175:175">
      <c r="FS3147" s="5"/>
    </row>
    <row r="3148" spans="175:175">
      <c r="FS3148" s="5"/>
    </row>
    <row r="3149" spans="175:175">
      <c r="FS3149" s="5"/>
    </row>
    <row r="3150" spans="175:175">
      <c r="FS3150" s="5"/>
    </row>
    <row r="3151" spans="175:175">
      <c r="FS3151" s="5"/>
    </row>
    <row r="3152" spans="175:175">
      <c r="FS3152" s="5"/>
    </row>
    <row r="3153" spans="175:175">
      <c r="FS3153" s="5"/>
    </row>
    <row r="3154" spans="175:175">
      <c r="FS3154" s="5"/>
    </row>
    <row r="3155" spans="175:175">
      <c r="FS3155" s="5"/>
    </row>
    <row r="3156" spans="175:175">
      <c r="FS3156" s="5"/>
    </row>
    <row r="3157" spans="175:175">
      <c r="FS3157" s="5"/>
    </row>
    <row r="3158" spans="175:175">
      <c r="FS3158" s="5"/>
    </row>
    <row r="3159" spans="175:175">
      <c r="FS3159" s="5"/>
    </row>
    <row r="3160" spans="175:175">
      <c r="FS3160" s="5"/>
    </row>
    <row r="3161" spans="175:175">
      <c r="FS3161" s="5"/>
    </row>
    <row r="3162" spans="175:175">
      <c r="FS3162" s="5"/>
    </row>
    <row r="3163" spans="175:175">
      <c r="FS3163" s="5"/>
    </row>
    <row r="3164" spans="175:175">
      <c r="FS3164" s="5"/>
    </row>
    <row r="3165" spans="175:175">
      <c r="FS3165" s="5"/>
    </row>
    <row r="3166" spans="175:175">
      <c r="FS3166" s="5"/>
    </row>
    <row r="3167" spans="175:175">
      <c r="FS3167" s="5"/>
    </row>
    <row r="3168" spans="175:175">
      <c r="FS3168" s="5"/>
    </row>
    <row r="3169" spans="175:175">
      <c r="FS3169" s="5"/>
    </row>
    <row r="3170" spans="175:175">
      <c r="FS3170" s="5"/>
    </row>
    <row r="3171" spans="175:175">
      <c r="FS3171" s="5"/>
    </row>
    <row r="3172" spans="175:175">
      <c r="FS3172" s="5"/>
    </row>
    <row r="3173" spans="175:175">
      <c r="FS3173" s="5"/>
    </row>
    <row r="3174" spans="175:175">
      <c r="FS3174" s="5"/>
    </row>
    <row r="3175" spans="175:175">
      <c r="FS3175" s="5"/>
    </row>
    <row r="3176" spans="175:175">
      <c r="FS3176" s="5"/>
    </row>
    <row r="3177" spans="175:175">
      <c r="FS3177" s="5"/>
    </row>
    <row r="3178" spans="175:175">
      <c r="FS3178" s="5"/>
    </row>
    <row r="3179" spans="175:175">
      <c r="FS3179" s="5"/>
    </row>
    <row r="3180" spans="175:175">
      <c r="FS3180" s="5"/>
    </row>
    <row r="3181" spans="175:175">
      <c r="FS3181" s="5"/>
    </row>
    <row r="3182" spans="175:175">
      <c r="FS3182" s="5"/>
    </row>
    <row r="3183" spans="175:175">
      <c r="FS3183" s="5"/>
    </row>
    <row r="3184" spans="175:175">
      <c r="FS3184" s="5"/>
    </row>
    <row r="3185" spans="175:175">
      <c r="FS3185" s="5"/>
    </row>
    <row r="3186" spans="175:175">
      <c r="FS3186" s="5"/>
    </row>
    <row r="3187" spans="175:175">
      <c r="FS3187" s="5"/>
    </row>
    <row r="3188" spans="175:175">
      <c r="FS3188" s="5"/>
    </row>
    <row r="3189" spans="175:175">
      <c r="FS3189" s="5"/>
    </row>
    <row r="3190" spans="175:175">
      <c r="FS3190" s="5"/>
    </row>
    <row r="3191" spans="175:175">
      <c r="FS3191" s="5"/>
    </row>
    <row r="3192" spans="175:175">
      <c r="FS3192" s="5"/>
    </row>
    <row r="3193" spans="175:175">
      <c r="FS3193" s="5"/>
    </row>
    <row r="3194" spans="175:175">
      <c r="FS3194" s="5"/>
    </row>
    <row r="3195" spans="175:175">
      <c r="FS3195" s="5"/>
    </row>
    <row r="3196" spans="175:175">
      <c r="FS3196" s="5"/>
    </row>
    <row r="3197" spans="175:175">
      <c r="FS3197" s="5"/>
    </row>
    <row r="3198" spans="175:175">
      <c r="FS3198" s="5"/>
    </row>
    <row r="3199" spans="175:175">
      <c r="FS3199" s="5"/>
    </row>
    <row r="3200" spans="175:175">
      <c r="FS3200" s="5"/>
    </row>
    <row r="3201" spans="175:175">
      <c r="FS3201" s="5"/>
    </row>
    <row r="3202" spans="175:175">
      <c r="FS3202" s="5"/>
    </row>
    <row r="3203" spans="175:175">
      <c r="FS3203" s="5"/>
    </row>
    <row r="3204" spans="175:175">
      <c r="FS3204" s="5"/>
    </row>
    <row r="3205" spans="175:175">
      <c r="FS3205" s="5"/>
    </row>
    <row r="3206" spans="175:175">
      <c r="FS3206" s="5"/>
    </row>
    <row r="3207" spans="175:175">
      <c r="FS3207" s="5"/>
    </row>
    <row r="3208" spans="175:175">
      <c r="FS3208" s="5"/>
    </row>
    <row r="3209" spans="175:175">
      <c r="FS3209" s="5"/>
    </row>
    <row r="3210" spans="175:175">
      <c r="FS3210" s="5"/>
    </row>
    <row r="3211" spans="175:175">
      <c r="FS3211" s="5"/>
    </row>
    <row r="3212" spans="175:175">
      <c r="FS3212" s="5"/>
    </row>
    <row r="3213" spans="175:175">
      <c r="FS3213" s="5"/>
    </row>
    <row r="3214" spans="175:175">
      <c r="FS3214" s="5"/>
    </row>
    <row r="3215" spans="175:175">
      <c r="FS3215" s="5"/>
    </row>
    <row r="3216" spans="175:175">
      <c r="FS3216" s="5"/>
    </row>
    <row r="3217" spans="175:175">
      <c r="FS3217" s="5"/>
    </row>
    <row r="3218" spans="175:175">
      <c r="FS3218" s="5"/>
    </row>
    <row r="3219" spans="175:175">
      <c r="FS3219" s="5"/>
    </row>
    <row r="3220" spans="175:175">
      <c r="FS3220" s="5"/>
    </row>
    <row r="3221" spans="175:175">
      <c r="FS3221" s="5"/>
    </row>
    <row r="3222" spans="175:175">
      <c r="FS3222" s="5"/>
    </row>
    <row r="3223" spans="175:175">
      <c r="FS3223" s="5"/>
    </row>
    <row r="3224" spans="175:175">
      <c r="FS3224" s="5"/>
    </row>
    <row r="3225" spans="175:175">
      <c r="FS3225" s="5"/>
    </row>
    <row r="3226" spans="175:175">
      <c r="FS3226" s="5"/>
    </row>
    <row r="3227" spans="175:175">
      <c r="FS3227" s="5"/>
    </row>
    <row r="3228" spans="175:175">
      <c r="FS3228" s="5"/>
    </row>
    <row r="3229" spans="175:175">
      <c r="FS3229" s="5"/>
    </row>
    <row r="3230" spans="175:175">
      <c r="FS3230" s="5"/>
    </row>
    <row r="3231" spans="175:175">
      <c r="FS3231" s="5"/>
    </row>
    <row r="3232" spans="175:175">
      <c r="FS3232" s="5"/>
    </row>
    <row r="3233" spans="175:175">
      <c r="FS3233" s="5"/>
    </row>
    <row r="3234" spans="175:175">
      <c r="FS3234" s="5"/>
    </row>
    <row r="3235" spans="175:175">
      <c r="FS3235" s="5"/>
    </row>
    <row r="3236" spans="175:175">
      <c r="FS3236" s="5"/>
    </row>
    <row r="3237" spans="175:175">
      <c r="FS3237" s="5"/>
    </row>
    <row r="3238" spans="175:175">
      <c r="FS3238" s="5"/>
    </row>
    <row r="3239" spans="175:175">
      <c r="FS3239" s="5"/>
    </row>
    <row r="3240" spans="175:175">
      <c r="FS3240" s="5"/>
    </row>
    <row r="3241" spans="175:175">
      <c r="FS3241" s="5"/>
    </row>
    <row r="3242" spans="175:175">
      <c r="FS3242" s="5"/>
    </row>
    <row r="3243" spans="175:175">
      <c r="FS3243" s="5"/>
    </row>
    <row r="3244" spans="175:175">
      <c r="FS3244" s="5"/>
    </row>
    <row r="3245" spans="175:175">
      <c r="FS3245" s="5"/>
    </row>
    <row r="3246" spans="175:175">
      <c r="FS3246" s="5"/>
    </row>
    <row r="3247" spans="175:175">
      <c r="FS3247" s="5"/>
    </row>
    <row r="3248" spans="175:175">
      <c r="FS3248" s="5"/>
    </row>
    <row r="3249" spans="175:175">
      <c r="FS3249" s="5"/>
    </row>
    <row r="3250" spans="175:175">
      <c r="FS3250" s="5"/>
    </row>
    <row r="3251" spans="175:175">
      <c r="FS3251" s="5"/>
    </row>
    <row r="3252" spans="175:175">
      <c r="FS3252" s="5"/>
    </row>
    <row r="3253" spans="175:175">
      <c r="FS3253" s="5"/>
    </row>
    <row r="3254" spans="175:175">
      <c r="FS3254" s="5"/>
    </row>
    <row r="3255" spans="175:175">
      <c r="FS3255" s="5"/>
    </row>
    <row r="3256" spans="175:175">
      <c r="FS3256" s="5"/>
    </row>
    <row r="3257" spans="175:175">
      <c r="FS3257" s="5"/>
    </row>
    <row r="3258" spans="175:175">
      <c r="FS3258" s="5"/>
    </row>
    <row r="3259" spans="175:175">
      <c r="FS3259" s="5"/>
    </row>
    <row r="3260" spans="175:175">
      <c r="FS3260" s="5"/>
    </row>
    <row r="3261" spans="175:175">
      <c r="FS3261" s="5"/>
    </row>
    <row r="3262" spans="175:175">
      <c r="FS3262" s="5"/>
    </row>
    <row r="3263" spans="175:175">
      <c r="FS3263" s="5"/>
    </row>
    <row r="3264" spans="175:175">
      <c r="FS3264" s="5"/>
    </row>
    <row r="3265" spans="175:175">
      <c r="FS3265" s="5"/>
    </row>
    <row r="3266" spans="175:175">
      <c r="FS3266" s="5"/>
    </row>
    <row r="3267" spans="175:175">
      <c r="FS3267" s="5"/>
    </row>
    <row r="3268" spans="175:175">
      <c r="FS3268" s="5"/>
    </row>
    <row r="3269" spans="175:175">
      <c r="FS3269" s="5"/>
    </row>
    <row r="3270" spans="175:175">
      <c r="FS3270" s="5"/>
    </row>
    <row r="3271" spans="175:175">
      <c r="FS3271" s="5"/>
    </row>
    <row r="3272" spans="175:175">
      <c r="FS3272" s="5"/>
    </row>
    <row r="3273" spans="175:175">
      <c r="FS3273" s="5"/>
    </row>
    <row r="3274" spans="175:175">
      <c r="FS3274" s="5"/>
    </row>
    <row r="3275" spans="175:175">
      <c r="FS3275" s="5"/>
    </row>
    <row r="3276" spans="175:175">
      <c r="FS3276" s="5"/>
    </row>
    <row r="3277" spans="175:175">
      <c r="FS3277" s="5"/>
    </row>
    <row r="3278" spans="175:175">
      <c r="FS3278" s="5"/>
    </row>
    <row r="3279" spans="175:175">
      <c r="FS3279" s="5"/>
    </row>
    <row r="3280" spans="175:175">
      <c r="FS3280" s="5"/>
    </row>
    <row r="3281" spans="175:175">
      <c r="FS3281" s="5"/>
    </row>
    <row r="3282" spans="175:175">
      <c r="FS3282" s="5"/>
    </row>
    <row r="3283" spans="175:175">
      <c r="FS3283" s="5"/>
    </row>
    <row r="3284" spans="175:175">
      <c r="FS3284" s="5"/>
    </row>
    <row r="3285" spans="175:175">
      <c r="FS3285" s="5"/>
    </row>
    <row r="3286" spans="175:175">
      <c r="FS3286" s="5"/>
    </row>
    <row r="3287" spans="175:175">
      <c r="FS3287" s="5"/>
    </row>
    <row r="3288" spans="175:175">
      <c r="FS3288" s="5"/>
    </row>
    <row r="3289" spans="175:175">
      <c r="FS3289" s="5"/>
    </row>
    <row r="3290" spans="175:175">
      <c r="FS3290" s="5"/>
    </row>
    <row r="3291" spans="175:175">
      <c r="FS3291" s="5"/>
    </row>
    <row r="3292" spans="175:175">
      <c r="FS3292" s="5"/>
    </row>
    <row r="3293" spans="175:175">
      <c r="FS3293" s="5"/>
    </row>
    <row r="3294" spans="175:175">
      <c r="FS3294" s="5"/>
    </row>
    <row r="3295" spans="175:175">
      <c r="FS3295" s="5"/>
    </row>
    <row r="3296" spans="175:175">
      <c r="FS3296" s="5"/>
    </row>
    <row r="3297" spans="175:175">
      <c r="FS3297" s="5"/>
    </row>
    <row r="3298" spans="175:175">
      <c r="FS3298" s="5"/>
    </row>
    <row r="3299" spans="175:175">
      <c r="FS3299" s="5"/>
    </row>
    <row r="3300" spans="175:175">
      <c r="FS3300" s="5"/>
    </row>
    <row r="3301" spans="175:175">
      <c r="FS3301" s="5"/>
    </row>
    <row r="3302" spans="175:175">
      <c r="FS3302" s="5"/>
    </row>
    <row r="3303" spans="175:175">
      <c r="FS3303" s="5"/>
    </row>
    <row r="3304" spans="175:175">
      <c r="FS3304" s="5"/>
    </row>
    <row r="3305" spans="175:175">
      <c r="FS3305" s="5"/>
    </row>
    <row r="3306" spans="175:175">
      <c r="FS3306" s="5"/>
    </row>
    <row r="3307" spans="175:175">
      <c r="FS3307" s="5"/>
    </row>
    <row r="3308" spans="175:175">
      <c r="FS3308" s="5"/>
    </row>
    <row r="3309" spans="175:175">
      <c r="FS3309" s="5"/>
    </row>
    <row r="3310" spans="175:175">
      <c r="FS3310" s="5"/>
    </row>
    <row r="3311" spans="175:175">
      <c r="FS3311" s="5"/>
    </row>
    <row r="3312" spans="175:175">
      <c r="FS3312" s="5"/>
    </row>
    <row r="3313" spans="175:175">
      <c r="FS3313" s="5"/>
    </row>
    <row r="3314" spans="175:175">
      <c r="FS3314" s="5"/>
    </row>
    <row r="3315" spans="175:175">
      <c r="FS3315" s="5"/>
    </row>
    <row r="3316" spans="175:175">
      <c r="FS3316" s="5"/>
    </row>
    <row r="3317" spans="175:175">
      <c r="FS3317" s="5"/>
    </row>
    <row r="3318" spans="175:175">
      <c r="FS3318" s="5"/>
    </row>
    <row r="3319" spans="175:175">
      <c r="FS3319" s="5"/>
    </row>
    <row r="3320" spans="175:175">
      <c r="FS3320" s="5"/>
    </row>
    <row r="3321" spans="175:175">
      <c r="FS3321" s="5"/>
    </row>
    <row r="3322" spans="175:175">
      <c r="FS3322" s="5"/>
    </row>
    <row r="3323" spans="175:175">
      <c r="FS3323" s="5"/>
    </row>
    <row r="3324" spans="175:175">
      <c r="FS3324" s="5"/>
    </row>
    <row r="3325" spans="175:175">
      <c r="FS3325" s="5"/>
    </row>
    <row r="3326" spans="175:175">
      <c r="FS3326" s="5"/>
    </row>
    <row r="3327" spans="175:175">
      <c r="FS3327" s="5"/>
    </row>
    <row r="3328" spans="175:175">
      <c r="FS3328" s="5"/>
    </row>
    <row r="3329" spans="175:175">
      <c r="FS3329" s="5"/>
    </row>
    <row r="3330" spans="175:175">
      <c r="FS3330" s="5"/>
    </row>
    <row r="3331" spans="175:175">
      <c r="FS3331" s="5"/>
    </row>
    <row r="3332" spans="175:175">
      <c r="FS3332" s="5"/>
    </row>
    <row r="3333" spans="175:175">
      <c r="FS3333" s="5"/>
    </row>
    <row r="3334" spans="175:175">
      <c r="FS3334" s="5"/>
    </row>
    <row r="3335" spans="175:175">
      <c r="FS3335" s="5"/>
    </row>
    <row r="3336" spans="175:175">
      <c r="FS3336" s="5"/>
    </row>
    <row r="3337" spans="175:175">
      <c r="FS3337" s="5"/>
    </row>
    <row r="3338" spans="175:175">
      <c r="FS3338" s="5"/>
    </row>
    <row r="3339" spans="175:175">
      <c r="FS3339" s="5"/>
    </row>
    <row r="3340" spans="175:175">
      <c r="FS3340" s="5"/>
    </row>
    <row r="3341" spans="175:175">
      <c r="FS3341" s="5"/>
    </row>
    <row r="3342" spans="175:175">
      <c r="FS3342" s="5"/>
    </row>
    <row r="3343" spans="175:175">
      <c r="FS3343" s="5"/>
    </row>
    <row r="3344" spans="175:175">
      <c r="FS3344" s="5"/>
    </row>
    <row r="3345" spans="175:175">
      <c r="FS3345" s="5"/>
    </row>
    <row r="3346" spans="175:175">
      <c r="FS3346" s="5"/>
    </row>
    <row r="3347" spans="175:175">
      <c r="FS3347" s="5"/>
    </row>
    <row r="3348" spans="175:175">
      <c r="FS3348" s="5"/>
    </row>
    <row r="3349" spans="175:175">
      <c r="FS3349" s="5"/>
    </row>
    <row r="3350" spans="175:175">
      <c r="FS3350" s="5"/>
    </row>
    <row r="3351" spans="175:175">
      <c r="FS3351" s="5"/>
    </row>
    <row r="3352" spans="175:175">
      <c r="FS3352" s="5"/>
    </row>
    <row r="3353" spans="175:175">
      <c r="FS3353" s="5"/>
    </row>
    <row r="3354" spans="175:175">
      <c r="FS3354" s="5"/>
    </row>
    <row r="3355" spans="175:175">
      <c r="FS3355" s="5"/>
    </row>
    <row r="3356" spans="175:175">
      <c r="FS3356" s="5"/>
    </row>
    <row r="3357" spans="175:175">
      <c r="FS3357" s="5"/>
    </row>
    <row r="3358" spans="175:175">
      <c r="FS3358" s="5"/>
    </row>
    <row r="3359" spans="175:175">
      <c r="FS3359" s="5"/>
    </row>
    <row r="3360" spans="175:175">
      <c r="FS3360" s="5"/>
    </row>
    <row r="3361" spans="175:175">
      <c r="FS3361" s="5"/>
    </row>
    <row r="3362" spans="175:175">
      <c r="FS3362" s="5"/>
    </row>
    <row r="3363" spans="175:175">
      <c r="FS3363" s="5"/>
    </row>
    <row r="3364" spans="175:175">
      <c r="FS3364" s="5"/>
    </row>
    <row r="3365" spans="175:175">
      <c r="FS3365" s="5"/>
    </row>
    <row r="3366" spans="175:175">
      <c r="FS3366" s="5"/>
    </row>
    <row r="3367" spans="175:175">
      <c r="FS3367" s="5"/>
    </row>
    <row r="3368" spans="175:175">
      <c r="FS3368" s="5"/>
    </row>
    <row r="3369" spans="175:175">
      <c r="FS3369" s="5"/>
    </row>
    <row r="3370" spans="175:175">
      <c r="FS3370" s="5"/>
    </row>
    <row r="3371" spans="175:175">
      <c r="FS3371" s="5"/>
    </row>
    <row r="3372" spans="175:175">
      <c r="FS3372" s="5"/>
    </row>
    <row r="3373" spans="175:175">
      <c r="FS3373" s="5"/>
    </row>
    <row r="3374" spans="175:175">
      <c r="FS3374" s="5"/>
    </row>
    <row r="3375" spans="175:175">
      <c r="FS3375" s="5"/>
    </row>
    <row r="3376" spans="175:175">
      <c r="FS3376" s="5"/>
    </row>
    <row r="3377" spans="175:175">
      <c r="FS3377" s="5"/>
    </row>
    <row r="3378" spans="175:175">
      <c r="FS3378" s="5"/>
    </row>
    <row r="3379" spans="175:175">
      <c r="FS3379" s="5"/>
    </row>
    <row r="3380" spans="175:175">
      <c r="FS3380" s="5"/>
    </row>
    <row r="3381" spans="175:175">
      <c r="FS3381" s="5"/>
    </row>
    <row r="3382" spans="175:175">
      <c r="FS3382" s="5"/>
    </row>
    <row r="3383" spans="175:175">
      <c r="FS3383" s="5"/>
    </row>
    <row r="3384" spans="175:175">
      <c r="FS3384" s="5"/>
    </row>
    <row r="3385" spans="175:175">
      <c r="FS3385" s="5"/>
    </row>
    <row r="3386" spans="175:175">
      <c r="FS3386" s="5"/>
    </row>
    <row r="3387" spans="175:175">
      <c r="FS3387" s="5"/>
    </row>
    <row r="3388" spans="175:175">
      <c r="FS3388" s="5"/>
    </row>
    <row r="3389" spans="175:175">
      <c r="FS3389" s="5"/>
    </row>
    <row r="3390" spans="175:175">
      <c r="FS3390" s="5"/>
    </row>
    <row r="3391" spans="175:175">
      <c r="FS3391" s="5"/>
    </row>
    <row r="3392" spans="175:175">
      <c r="FS3392" s="5"/>
    </row>
    <row r="3393" spans="175:175">
      <c r="FS3393" s="5"/>
    </row>
    <row r="3394" spans="175:175">
      <c r="FS3394" s="5"/>
    </row>
    <row r="3395" spans="175:175">
      <c r="FS3395" s="5"/>
    </row>
    <row r="3396" spans="175:175">
      <c r="FS3396" s="5"/>
    </row>
    <row r="3397" spans="175:175">
      <c r="FS3397" s="5"/>
    </row>
    <row r="3398" spans="175:175">
      <c r="FS3398" s="5"/>
    </row>
    <row r="3399" spans="175:175">
      <c r="FS3399" s="5"/>
    </row>
    <row r="3400" spans="175:175">
      <c r="FS3400" s="5"/>
    </row>
    <row r="3401" spans="175:175">
      <c r="FS3401" s="5"/>
    </row>
    <row r="3402" spans="175:175">
      <c r="FS3402" s="5"/>
    </row>
    <row r="3403" spans="175:175">
      <c r="FS3403" s="5"/>
    </row>
    <row r="3404" spans="175:175">
      <c r="FS3404" s="5"/>
    </row>
    <row r="3405" spans="175:175">
      <c r="FS3405" s="5"/>
    </row>
    <row r="3406" spans="175:175">
      <c r="FS3406" s="5"/>
    </row>
    <row r="3407" spans="175:175">
      <c r="FS3407" s="5"/>
    </row>
    <row r="3408" spans="175:175">
      <c r="FS3408" s="5"/>
    </row>
    <row r="3409" spans="175:175">
      <c r="FS3409" s="5"/>
    </row>
    <row r="3410" spans="175:175">
      <c r="FS3410" s="5"/>
    </row>
    <row r="3411" spans="175:175">
      <c r="FS3411" s="5"/>
    </row>
    <row r="3412" spans="175:175">
      <c r="FS3412" s="5"/>
    </row>
    <row r="3413" spans="175:175">
      <c r="FS3413" s="5"/>
    </row>
    <row r="3414" spans="175:175">
      <c r="FS3414" s="5"/>
    </row>
    <row r="3415" spans="175:175">
      <c r="FS3415" s="5"/>
    </row>
    <row r="3416" spans="175:175">
      <c r="FS3416" s="5"/>
    </row>
    <row r="3417" spans="175:175">
      <c r="FS3417" s="5"/>
    </row>
    <row r="3418" spans="175:175">
      <c r="FS3418" s="5"/>
    </row>
    <row r="3419" spans="175:175">
      <c r="FS3419" s="5"/>
    </row>
    <row r="3420" spans="175:175">
      <c r="FS3420" s="5"/>
    </row>
    <row r="3421" spans="175:175">
      <c r="FS3421" s="5"/>
    </row>
    <row r="3422" spans="175:175">
      <c r="FS3422" s="5"/>
    </row>
    <row r="3423" spans="175:175">
      <c r="FS3423" s="5"/>
    </row>
    <row r="3424" spans="175:175">
      <c r="FS3424" s="5"/>
    </row>
    <row r="3425" spans="175:175">
      <c r="FS3425" s="5"/>
    </row>
    <row r="3426" spans="175:175">
      <c r="FS3426" s="5"/>
    </row>
    <row r="3427" spans="175:175">
      <c r="FS3427" s="5"/>
    </row>
    <row r="3428" spans="175:175">
      <c r="FS3428" s="5"/>
    </row>
    <row r="3429" spans="175:175">
      <c r="FS3429" s="5"/>
    </row>
    <row r="3430" spans="175:175">
      <c r="FS3430" s="5"/>
    </row>
    <row r="3431" spans="175:175">
      <c r="FS3431" s="5"/>
    </row>
    <row r="3432" spans="175:175">
      <c r="FS3432" s="5"/>
    </row>
    <row r="3433" spans="175:175">
      <c r="FS3433" s="5"/>
    </row>
    <row r="3434" spans="175:175">
      <c r="FS3434" s="5"/>
    </row>
    <row r="3435" spans="175:175">
      <c r="FS3435" s="5"/>
    </row>
    <row r="3436" spans="175:175">
      <c r="FS3436" s="5"/>
    </row>
    <row r="3437" spans="175:175">
      <c r="FS3437" s="5"/>
    </row>
    <row r="3438" spans="175:175">
      <c r="FS3438" s="5"/>
    </row>
    <row r="3439" spans="175:175">
      <c r="FS3439" s="5"/>
    </row>
    <row r="3440" spans="175:175">
      <c r="FS3440" s="5"/>
    </row>
    <row r="3441" spans="175:175">
      <c r="FS3441" s="5"/>
    </row>
    <row r="3442" spans="175:175">
      <c r="FS3442" s="5"/>
    </row>
    <row r="3443" spans="175:175">
      <c r="FS3443" s="5"/>
    </row>
    <row r="3444" spans="175:175">
      <c r="FS3444" s="5"/>
    </row>
    <row r="3445" spans="175:175">
      <c r="FS3445" s="5"/>
    </row>
    <row r="3446" spans="175:175">
      <c r="FS3446" s="5"/>
    </row>
    <row r="3447" spans="175:175">
      <c r="FS3447" s="5"/>
    </row>
    <row r="3448" spans="175:175">
      <c r="FS3448" s="5"/>
    </row>
    <row r="3449" spans="175:175">
      <c r="FS3449" s="5"/>
    </row>
    <row r="3450" spans="175:175">
      <c r="FS3450" s="5"/>
    </row>
    <row r="3451" spans="175:175">
      <c r="FS3451" s="5"/>
    </row>
    <row r="3452" spans="175:175">
      <c r="FS3452" s="5"/>
    </row>
    <row r="3453" spans="175:175">
      <c r="FS3453" s="5"/>
    </row>
    <row r="3454" spans="175:175">
      <c r="FS3454" s="5"/>
    </row>
    <row r="3455" spans="175:175">
      <c r="FS3455" s="5"/>
    </row>
    <row r="3456" spans="175:175">
      <c r="FS3456" s="5"/>
    </row>
    <row r="3457" spans="175:175">
      <c r="FS3457" s="5"/>
    </row>
    <row r="3458" spans="175:175">
      <c r="FS3458" s="5"/>
    </row>
    <row r="3459" spans="175:175">
      <c r="FS3459" s="5"/>
    </row>
    <row r="3460" spans="175:175">
      <c r="FS3460" s="5"/>
    </row>
    <row r="3461" spans="175:175">
      <c r="FS3461" s="5"/>
    </row>
    <row r="3462" spans="175:175">
      <c r="FS3462" s="5"/>
    </row>
    <row r="3463" spans="175:175">
      <c r="FS3463" s="5"/>
    </row>
    <row r="3464" spans="175:175">
      <c r="FS3464" s="5"/>
    </row>
    <row r="3465" spans="175:175">
      <c r="FS3465" s="5"/>
    </row>
    <row r="3466" spans="175:175">
      <c r="FS3466" s="5"/>
    </row>
    <row r="3467" spans="175:175">
      <c r="FS3467" s="5"/>
    </row>
    <row r="3468" spans="175:175">
      <c r="FS3468" s="5"/>
    </row>
    <row r="3469" spans="175:175">
      <c r="FS3469" s="5"/>
    </row>
    <row r="3470" spans="175:175">
      <c r="FS3470" s="5"/>
    </row>
    <row r="3471" spans="175:175">
      <c r="FS3471" s="5"/>
    </row>
    <row r="3472" spans="175:175">
      <c r="FS3472" s="5"/>
    </row>
    <row r="3473" spans="175:175">
      <c r="FS3473" s="5"/>
    </row>
    <row r="3474" spans="175:175">
      <c r="FS3474" s="5"/>
    </row>
    <row r="3475" spans="175:175">
      <c r="FS3475" s="5"/>
    </row>
    <row r="3476" spans="175:175">
      <c r="FS3476" s="5"/>
    </row>
    <row r="3477" spans="175:175">
      <c r="FS3477" s="5"/>
    </row>
    <row r="3478" spans="175:175">
      <c r="FS3478" s="5"/>
    </row>
    <row r="3479" spans="175:175">
      <c r="FS3479" s="5"/>
    </row>
    <row r="3480" spans="175:175">
      <c r="FS3480" s="5"/>
    </row>
    <row r="3481" spans="175:175">
      <c r="FS3481" s="5"/>
    </row>
    <row r="3482" spans="175:175">
      <c r="FS3482" s="5"/>
    </row>
    <row r="3483" spans="175:175">
      <c r="FS3483" s="5"/>
    </row>
    <row r="3484" spans="175:175">
      <c r="FS3484" s="5"/>
    </row>
    <row r="3485" spans="175:175">
      <c r="FS3485" s="5"/>
    </row>
    <row r="3486" spans="175:175">
      <c r="FS3486" s="5"/>
    </row>
    <row r="3487" spans="175:175">
      <c r="FS3487" s="5"/>
    </row>
    <row r="3488" spans="175:175">
      <c r="FS3488" s="5"/>
    </row>
    <row r="3489" spans="175:175">
      <c r="FS3489" s="5"/>
    </row>
    <row r="3490" spans="175:175">
      <c r="FS3490" s="5"/>
    </row>
    <row r="3491" spans="175:175">
      <c r="FS3491" s="5"/>
    </row>
    <row r="3492" spans="175:175">
      <c r="FS3492" s="5"/>
    </row>
    <row r="3493" spans="175:175">
      <c r="FS3493" s="5"/>
    </row>
    <row r="3494" spans="175:175">
      <c r="FS3494" s="5"/>
    </row>
    <row r="3495" spans="175:175">
      <c r="FS3495" s="5"/>
    </row>
    <row r="3496" spans="175:175">
      <c r="FS3496" s="5"/>
    </row>
    <row r="3497" spans="175:175">
      <c r="FS3497" s="5"/>
    </row>
    <row r="3498" spans="175:175">
      <c r="FS3498" s="5"/>
    </row>
    <row r="3499" spans="175:175">
      <c r="FS3499" s="5"/>
    </row>
    <row r="3500" spans="175:175">
      <c r="FS3500" s="5"/>
    </row>
    <row r="3501" spans="175:175">
      <c r="FS3501" s="5"/>
    </row>
    <row r="3502" spans="175:175">
      <c r="FS3502" s="5"/>
    </row>
    <row r="3503" spans="175:175">
      <c r="FS3503" s="5"/>
    </row>
    <row r="3504" spans="175:175">
      <c r="FS3504" s="5"/>
    </row>
    <row r="3505" spans="175:175">
      <c r="FS3505" s="5"/>
    </row>
    <row r="3506" spans="175:175">
      <c r="FS3506" s="5"/>
    </row>
    <row r="3507" spans="175:175">
      <c r="FS3507" s="5"/>
    </row>
    <row r="3508" spans="175:175">
      <c r="FS3508" s="5"/>
    </row>
    <row r="3509" spans="175:175">
      <c r="FS3509" s="5"/>
    </row>
    <row r="3510" spans="175:175">
      <c r="FS3510" s="5"/>
    </row>
    <row r="3511" spans="175:175">
      <c r="FS3511" s="5"/>
    </row>
    <row r="3512" spans="175:175">
      <c r="FS3512" s="5"/>
    </row>
    <row r="3513" spans="175:175">
      <c r="FS3513" s="5"/>
    </row>
    <row r="3514" spans="175:175">
      <c r="FS3514" s="5"/>
    </row>
    <row r="3515" spans="175:175">
      <c r="FS3515" s="5"/>
    </row>
    <row r="3516" spans="175:175">
      <c r="FS3516" s="5"/>
    </row>
    <row r="3517" spans="175:175">
      <c r="FS3517" s="5"/>
    </row>
    <row r="3518" spans="175:175">
      <c r="FS3518" s="5"/>
    </row>
    <row r="3519" spans="175:175">
      <c r="FS3519" s="5"/>
    </row>
    <row r="3520" spans="175:175">
      <c r="FS3520" s="5"/>
    </row>
    <row r="3521" spans="175:175">
      <c r="FS3521" s="5"/>
    </row>
    <row r="3522" spans="175:175">
      <c r="FS3522" s="5"/>
    </row>
    <row r="3523" spans="175:175">
      <c r="FS3523" s="5"/>
    </row>
    <row r="3524" spans="175:175">
      <c r="FS3524" s="5"/>
    </row>
    <row r="3525" spans="175:175">
      <c r="FS3525" s="5"/>
    </row>
    <row r="3526" spans="175:175">
      <c r="FS3526" s="5"/>
    </row>
    <row r="3527" spans="175:175">
      <c r="FS3527" s="5"/>
    </row>
    <row r="3528" spans="175:175">
      <c r="FS3528" s="5"/>
    </row>
    <row r="3529" spans="175:175">
      <c r="FS3529" s="5"/>
    </row>
    <row r="3530" spans="175:175">
      <c r="FS3530" s="5"/>
    </row>
    <row r="3531" spans="175:175">
      <c r="FS3531" s="5"/>
    </row>
    <row r="3532" spans="175:175">
      <c r="FS3532" s="5"/>
    </row>
    <row r="3533" spans="175:175">
      <c r="FS3533" s="5"/>
    </row>
    <row r="3534" spans="175:175">
      <c r="FS3534" s="5"/>
    </row>
    <row r="3535" spans="175:175">
      <c r="FS3535" s="5"/>
    </row>
    <row r="3536" spans="175:175">
      <c r="FS3536" s="5"/>
    </row>
    <row r="3537" spans="175:175">
      <c r="FS3537" s="5"/>
    </row>
    <row r="3538" spans="175:175">
      <c r="FS3538" s="5"/>
    </row>
    <row r="3539" spans="175:175">
      <c r="FS3539" s="5"/>
    </row>
    <row r="3540" spans="175:175">
      <c r="FS3540" s="5"/>
    </row>
    <row r="3541" spans="175:175">
      <c r="FS3541" s="5"/>
    </row>
    <row r="3542" spans="175:175">
      <c r="FS3542" s="5"/>
    </row>
    <row r="3543" spans="175:175">
      <c r="FS3543" s="5"/>
    </row>
    <row r="3544" spans="175:175">
      <c r="FS3544" s="5"/>
    </row>
    <row r="3545" spans="175:175">
      <c r="FS3545" s="5"/>
    </row>
    <row r="3546" spans="175:175">
      <c r="FS3546" s="5"/>
    </row>
    <row r="3547" spans="175:175">
      <c r="FS3547" s="5"/>
    </row>
    <row r="3548" spans="175:175">
      <c r="FS3548" s="5"/>
    </row>
    <row r="3549" spans="175:175">
      <c r="FS3549" s="5"/>
    </row>
    <row r="3550" spans="175:175">
      <c r="FS3550" s="5"/>
    </row>
    <row r="3551" spans="175:175">
      <c r="FS3551" s="5"/>
    </row>
    <row r="3552" spans="175:175">
      <c r="FS3552" s="5"/>
    </row>
    <row r="3553" spans="175:175">
      <c r="FS3553" s="5"/>
    </row>
    <row r="3554" spans="175:175">
      <c r="FS3554" s="5"/>
    </row>
    <row r="3555" spans="175:175">
      <c r="FS3555" s="5"/>
    </row>
    <row r="3556" spans="175:175">
      <c r="FS3556" s="5"/>
    </row>
    <row r="3557" spans="175:175">
      <c r="FS3557" s="5"/>
    </row>
    <row r="3558" spans="175:175">
      <c r="FS3558" s="5"/>
    </row>
    <row r="3559" spans="175:175">
      <c r="FS3559" s="5"/>
    </row>
    <row r="3560" spans="175:175">
      <c r="FS3560" s="5"/>
    </row>
    <row r="3561" spans="175:175">
      <c r="FS3561" s="5"/>
    </row>
    <row r="3562" spans="175:175">
      <c r="FS3562" s="5"/>
    </row>
    <row r="3563" spans="175:175">
      <c r="FS3563" s="5"/>
    </row>
    <row r="3564" spans="175:175">
      <c r="FS3564" s="5"/>
    </row>
    <row r="3565" spans="175:175">
      <c r="FS3565" s="5"/>
    </row>
    <row r="3566" spans="175:175">
      <c r="FS3566" s="5"/>
    </row>
    <row r="3567" spans="175:175">
      <c r="FS3567" s="5"/>
    </row>
    <row r="3568" spans="175:175">
      <c r="FS3568" s="5"/>
    </row>
    <row r="3569" spans="175:175">
      <c r="FS3569" s="5"/>
    </row>
    <row r="3570" spans="175:175">
      <c r="FS3570" s="5"/>
    </row>
    <row r="3571" spans="175:175">
      <c r="FS3571" s="5"/>
    </row>
    <row r="3572" spans="175:175">
      <c r="FS3572" s="5"/>
    </row>
    <row r="3573" spans="175:175">
      <c r="FS3573" s="5"/>
    </row>
    <row r="3574" spans="175:175">
      <c r="FS3574" s="5"/>
    </row>
    <row r="3575" spans="175:175">
      <c r="FS3575" s="5"/>
    </row>
    <row r="3576" spans="175:175">
      <c r="FS3576" s="5"/>
    </row>
    <row r="3577" spans="175:175">
      <c r="FS3577" s="5"/>
    </row>
    <row r="3578" spans="175:175">
      <c r="FS3578" s="5"/>
    </row>
    <row r="3579" spans="175:175">
      <c r="FS3579" s="5"/>
    </row>
    <row r="3580" spans="175:175">
      <c r="FS3580" s="5"/>
    </row>
    <row r="3581" spans="175:175">
      <c r="FS3581" s="5"/>
    </row>
    <row r="3582" spans="175:175">
      <c r="FS3582" s="5"/>
    </row>
    <row r="3583" spans="175:175">
      <c r="FS3583" s="5"/>
    </row>
    <row r="3584" spans="175:175">
      <c r="FS3584" s="5"/>
    </row>
    <row r="3585" spans="175:175">
      <c r="FS3585" s="5"/>
    </row>
    <row r="3586" spans="175:175">
      <c r="FS3586" s="5"/>
    </row>
    <row r="3587" spans="175:175">
      <c r="FS3587" s="5"/>
    </row>
    <row r="3588" spans="175:175">
      <c r="FS3588" s="5"/>
    </row>
    <row r="3589" spans="175:175">
      <c r="FS3589" s="5"/>
    </row>
    <row r="3590" spans="175:175">
      <c r="FS3590" s="5"/>
    </row>
    <row r="3591" spans="175:175">
      <c r="FS3591" s="5"/>
    </row>
    <row r="3592" spans="175:175">
      <c r="FS3592" s="5"/>
    </row>
    <row r="3593" spans="175:175">
      <c r="FS3593" s="5"/>
    </row>
    <row r="3594" spans="175:175">
      <c r="FS3594" s="5"/>
    </row>
    <row r="3595" spans="175:175">
      <c r="FS3595" s="5"/>
    </row>
    <row r="3596" spans="175:175">
      <c r="FS3596" s="5"/>
    </row>
    <row r="3597" spans="175:175">
      <c r="FS3597" s="5"/>
    </row>
    <row r="3598" spans="175:175">
      <c r="FS3598" s="5"/>
    </row>
    <row r="3599" spans="175:175">
      <c r="FS3599" s="5"/>
    </row>
    <row r="3600" spans="175:175">
      <c r="FS3600" s="5"/>
    </row>
    <row r="3601" spans="175:175">
      <c r="FS3601" s="5"/>
    </row>
    <row r="3602" spans="175:175">
      <c r="FS3602" s="5"/>
    </row>
    <row r="3603" spans="175:175">
      <c r="FS3603" s="5"/>
    </row>
    <row r="3604" spans="175:175">
      <c r="FS3604" s="5"/>
    </row>
    <row r="3605" spans="175:175">
      <c r="FS3605" s="5"/>
    </row>
    <row r="3606" spans="175:175">
      <c r="FS3606" s="5"/>
    </row>
    <row r="3607" spans="175:175">
      <c r="FS3607" s="5"/>
    </row>
    <row r="3608" spans="175:175">
      <c r="FS3608" s="5"/>
    </row>
    <row r="3609" spans="175:175">
      <c r="FS3609" s="5"/>
    </row>
    <row r="3610" spans="175:175">
      <c r="FS3610" s="5"/>
    </row>
    <row r="3611" spans="175:175">
      <c r="FS3611" s="5"/>
    </row>
    <row r="3612" spans="175:175">
      <c r="FS3612" s="5"/>
    </row>
    <row r="3613" spans="175:175">
      <c r="FS3613" s="5"/>
    </row>
    <row r="3614" spans="175:175">
      <c r="FS3614" s="5"/>
    </row>
    <row r="3615" spans="175:175">
      <c r="FS3615" s="5"/>
    </row>
    <row r="3616" spans="175:175">
      <c r="FS3616" s="5"/>
    </row>
    <row r="3617" spans="175:175">
      <c r="FS3617" s="5"/>
    </row>
    <row r="3618" spans="175:175">
      <c r="FS3618" s="5"/>
    </row>
    <row r="3619" spans="175:175">
      <c r="FS3619" s="5"/>
    </row>
    <row r="3620" spans="175:175">
      <c r="FS3620" s="5"/>
    </row>
    <row r="3621" spans="175:175">
      <c r="FS3621" s="5"/>
    </row>
    <row r="3622" spans="175:175">
      <c r="FS3622" s="5"/>
    </row>
    <row r="3623" spans="175:175">
      <c r="FS3623" s="5"/>
    </row>
    <row r="3624" spans="175:175">
      <c r="FS3624" s="5"/>
    </row>
    <row r="3625" spans="175:175">
      <c r="FS3625" s="5"/>
    </row>
    <row r="3626" spans="175:175">
      <c r="FS3626" s="5"/>
    </row>
    <row r="3627" spans="175:175">
      <c r="FS3627" s="5"/>
    </row>
    <row r="3628" spans="175:175">
      <c r="FS3628" s="5"/>
    </row>
    <row r="3629" spans="175:175">
      <c r="FS3629" s="5"/>
    </row>
    <row r="3630" spans="175:175">
      <c r="FS3630" s="5"/>
    </row>
    <row r="3631" spans="175:175">
      <c r="FS3631" s="5"/>
    </row>
    <row r="3632" spans="175:175">
      <c r="FS3632" s="5"/>
    </row>
    <row r="3633" spans="175:175">
      <c r="FS3633" s="5"/>
    </row>
    <row r="3634" spans="175:175">
      <c r="FS3634" s="5"/>
    </row>
    <row r="3635" spans="175:175">
      <c r="FS3635" s="5"/>
    </row>
    <row r="3636" spans="175:175">
      <c r="FS3636" s="5"/>
    </row>
    <row r="3637" spans="175:175">
      <c r="FS3637" s="5"/>
    </row>
    <row r="3638" spans="175:175">
      <c r="FS3638" s="5"/>
    </row>
    <row r="3639" spans="175:175">
      <c r="FS3639" s="5"/>
    </row>
    <row r="3640" spans="175:175">
      <c r="FS3640" s="5"/>
    </row>
    <row r="3641" spans="175:175">
      <c r="FS3641" s="5"/>
    </row>
    <row r="3642" spans="175:175">
      <c r="FS3642" s="5"/>
    </row>
    <row r="3643" spans="175:175">
      <c r="FS3643" s="5"/>
    </row>
    <row r="3644" spans="175:175">
      <c r="FS3644" s="5"/>
    </row>
    <row r="3645" spans="175:175">
      <c r="FS3645" s="5"/>
    </row>
    <row r="3646" spans="175:175">
      <c r="FS3646" s="5"/>
    </row>
    <row r="3647" spans="175:175">
      <c r="FS3647" s="5"/>
    </row>
    <row r="3648" spans="175:175">
      <c r="FS3648" s="5"/>
    </row>
    <row r="3649" spans="175:175">
      <c r="FS3649" s="5"/>
    </row>
    <row r="3650" spans="175:175">
      <c r="FS3650" s="5"/>
    </row>
    <row r="3651" spans="175:175">
      <c r="FS3651" s="5"/>
    </row>
    <row r="3652" spans="175:175">
      <c r="FS3652" s="5"/>
    </row>
    <row r="3653" spans="175:175">
      <c r="FS3653" s="5"/>
    </row>
    <row r="3654" spans="175:175">
      <c r="FS3654" s="5"/>
    </row>
    <row r="3655" spans="175:175">
      <c r="FS3655" s="5"/>
    </row>
    <row r="3656" spans="175:175">
      <c r="FS3656" s="5"/>
    </row>
    <row r="3657" spans="175:175">
      <c r="FS3657" s="5"/>
    </row>
    <row r="3658" spans="175:175">
      <c r="FS3658" s="5"/>
    </row>
    <row r="3659" spans="175:175">
      <c r="FS3659" s="5"/>
    </row>
    <row r="3660" spans="175:175">
      <c r="FS3660" s="5"/>
    </row>
    <row r="3661" spans="175:175">
      <c r="FS3661" s="5"/>
    </row>
    <row r="3662" spans="175:175">
      <c r="FS3662" s="5"/>
    </row>
    <row r="3663" spans="175:175">
      <c r="FS3663" s="5"/>
    </row>
    <row r="3664" spans="175:175">
      <c r="FS3664" s="5"/>
    </row>
    <row r="3665" spans="175:175">
      <c r="FS3665" s="5"/>
    </row>
    <row r="3666" spans="175:175">
      <c r="FS3666" s="5"/>
    </row>
    <row r="3667" spans="175:175">
      <c r="FS3667" s="5"/>
    </row>
    <row r="3668" spans="175:175">
      <c r="FS3668" s="5"/>
    </row>
    <row r="3669" spans="175:175">
      <c r="FS3669" s="5"/>
    </row>
    <row r="3670" spans="175:175">
      <c r="FS3670" s="5"/>
    </row>
    <row r="3671" spans="175:175">
      <c r="FS3671" s="5"/>
    </row>
    <row r="3672" spans="175:175">
      <c r="FS3672" s="5"/>
    </row>
    <row r="3673" spans="175:175">
      <c r="FS3673" s="5"/>
    </row>
    <row r="3674" spans="175:175">
      <c r="FS3674" s="5"/>
    </row>
    <row r="3675" spans="175:175">
      <c r="FS3675" s="5"/>
    </row>
    <row r="3676" spans="175:175">
      <c r="FS3676" s="5"/>
    </row>
    <row r="3677" spans="175:175">
      <c r="FS3677" s="5"/>
    </row>
    <row r="3678" spans="175:175">
      <c r="FS3678" s="5"/>
    </row>
    <row r="3679" spans="175:175">
      <c r="FS3679" s="5"/>
    </row>
    <row r="3680" spans="175:175">
      <c r="FS3680" s="5"/>
    </row>
    <row r="3681" spans="175:175">
      <c r="FS3681" s="5"/>
    </row>
    <row r="3682" spans="175:175">
      <c r="FS3682" s="5"/>
    </row>
    <row r="3683" spans="175:175">
      <c r="FS3683" s="5"/>
    </row>
    <row r="3684" spans="175:175">
      <c r="FS3684" s="5"/>
    </row>
    <row r="3685" spans="175:175">
      <c r="FS3685" s="5"/>
    </row>
    <row r="3686" spans="175:175">
      <c r="FS3686" s="5"/>
    </row>
    <row r="3687" spans="175:175">
      <c r="FS3687" s="5"/>
    </row>
    <row r="3688" spans="175:175">
      <c r="FS3688" s="5"/>
    </row>
    <row r="3689" spans="175:175">
      <c r="FS3689" s="5"/>
    </row>
    <row r="3690" spans="175:175">
      <c r="FS3690" s="5"/>
    </row>
    <row r="3691" spans="175:175">
      <c r="FS3691" s="5"/>
    </row>
    <row r="3692" spans="175:175">
      <c r="FS3692" s="5"/>
    </row>
    <row r="3693" spans="175:175">
      <c r="FS3693" s="5"/>
    </row>
    <row r="3694" spans="175:175">
      <c r="FS3694" s="5"/>
    </row>
    <row r="3695" spans="175:175">
      <c r="FS3695" s="5"/>
    </row>
    <row r="3696" spans="175:175">
      <c r="FS3696" s="5"/>
    </row>
    <row r="3697" spans="175:175">
      <c r="FS3697" s="5"/>
    </row>
    <row r="3698" spans="175:175">
      <c r="FS3698" s="5"/>
    </row>
    <row r="3699" spans="175:175">
      <c r="FS3699" s="5"/>
    </row>
    <row r="3700" spans="175:175">
      <c r="FS3700" s="5"/>
    </row>
    <row r="3701" spans="175:175">
      <c r="FS3701" s="5"/>
    </row>
    <row r="3702" spans="175:175">
      <c r="FS3702" s="5"/>
    </row>
    <row r="3703" spans="175:175">
      <c r="FS3703" s="5"/>
    </row>
    <row r="3704" spans="175:175">
      <c r="FS3704" s="5"/>
    </row>
    <row r="3705" spans="175:175">
      <c r="FS3705" s="5"/>
    </row>
    <row r="3706" spans="175:175">
      <c r="FS3706" s="5"/>
    </row>
    <row r="3707" spans="175:175">
      <c r="FS3707" s="5"/>
    </row>
    <row r="3708" spans="175:175">
      <c r="FS3708" s="5"/>
    </row>
    <row r="3709" spans="175:175">
      <c r="FS3709" s="5"/>
    </row>
    <row r="3710" spans="175:175">
      <c r="FS3710" s="5"/>
    </row>
    <row r="3711" spans="175:175">
      <c r="FS3711" s="5"/>
    </row>
    <row r="3712" spans="175:175">
      <c r="FS3712" s="5"/>
    </row>
    <row r="3713" spans="175:175">
      <c r="FS3713" s="5"/>
    </row>
    <row r="3714" spans="175:175">
      <c r="FS3714" s="5"/>
    </row>
    <row r="3715" spans="175:175">
      <c r="FS3715" s="5"/>
    </row>
    <row r="3716" spans="175:175">
      <c r="FS3716" s="5"/>
    </row>
    <row r="3717" spans="175:175">
      <c r="FS3717" s="5"/>
    </row>
    <row r="3718" spans="175:175">
      <c r="FS3718" s="5"/>
    </row>
    <row r="3719" spans="175:175">
      <c r="FS3719" s="5"/>
    </row>
    <row r="3720" spans="175:175">
      <c r="FS3720" s="5"/>
    </row>
    <row r="3721" spans="175:175">
      <c r="FS3721" s="5"/>
    </row>
    <row r="3722" spans="175:175">
      <c r="FS3722" s="5"/>
    </row>
    <row r="3723" spans="175:175">
      <c r="FS3723" s="5"/>
    </row>
    <row r="3724" spans="175:175">
      <c r="FS3724" s="5"/>
    </row>
    <row r="3725" spans="175:175">
      <c r="FS3725" s="5"/>
    </row>
    <row r="3726" spans="175:175">
      <c r="FS3726" s="5"/>
    </row>
    <row r="3727" spans="175:175">
      <c r="FS3727" s="5"/>
    </row>
    <row r="3728" spans="175:175">
      <c r="FS3728" s="5"/>
    </row>
    <row r="3729" spans="175:175">
      <c r="FS3729" s="5"/>
    </row>
    <row r="3730" spans="175:175">
      <c r="FS3730" s="5"/>
    </row>
    <row r="3731" spans="175:175">
      <c r="FS3731" s="5"/>
    </row>
    <row r="3732" spans="175:175">
      <c r="FS3732" s="5"/>
    </row>
    <row r="3733" spans="175:175">
      <c r="FS3733" s="5"/>
    </row>
    <row r="3734" spans="175:175">
      <c r="FS3734" s="5"/>
    </row>
    <row r="3735" spans="175:175">
      <c r="FS3735" s="5"/>
    </row>
    <row r="3736" spans="175:175">
      <c r="FS3736" s="5"/>
    </row>
    <row r="3737" spans="175:175">
      <c r="FS3737" s="5"/>
    </row>
    <row r="3738" spans="175:175">
      <c r="FS3738" s="5"/>
    </row>
    <row r="3739" spans="175:175">
      <c r="FS3739" s="5"/>
    </row>
    <row r="3740" spans="175:175">
      <c r="FS3740" s="5"/>
    </row>
    <row r="3741" spans="175:175">
      <c r="FS3741" s="5"/>
    </row>
    <row r="3742" spans="175:175">
      <c r="FS3742" s="5"/>
    </row>
    <row r="3743" spans="175:175">
      <c r="FS3743" s="5"/>
    </row>
    <row r="3744" spans="175:175">
      <c r="FS3744" s="5"/>
    </row>
    <row r="3745" spans="175:175">
      <c r="FS3745" s="5"/>
    </row>
    <row r="3746" spans="175:175">
      <c r="FS3746" s="5"/>
    </row>
    <row r="3747" spans="175:175">
      <c r="FS3747" s="5"/>
    </row>
    <row r="3748" spans="175:175">
      <c r="FS3748" s="5"/>
    </row>
    <row r="3749" spans="175:175">
      <c r="FS3749" s="5"/>
    </row>
    <row r="3750" spans="175:175">
      <c r="FS3750" s="5"/>
    </row>
    <row r="3751" spans="175:175">
      <c r="FS3751" s="5"/>
    </row>
    <row r="3752" spans="175:175">
      <c r="FS3752" s="5"/>
    </row>
    <row r="3753" spans="175:175">
      <c r="FS3753" s="5"/>
    </row>
    <row r="3754" spans="175:175">
      <c r="FS3754" s="5"/>
    </row>
    <row r="3755" spans="175:175">
      <c r="FS3755" s="5"/>
    </row>
    <row r="3756" spans="175:175">
      <c r="FS3756" s="5"/>
    </row>
    <row r="3757" spans="175:175">
      <c r="FS3757" s="5"/>
    </row>
    <row r="3758" spans="175:175">
      <c r="FS3758" s="5"/>
    </row>
    <row r="3759" spans="175:175">
      <c r="FS3759" s="5"/>
    </row>
    <row r="3760" spans="175:175">
      <c r="FS3760" s="5"/>
    </row>
    <row r="3761" spans="175:175">
      <c r="FS3761" s="5"/>
    </row>
    <row r="3762" spans="175:175">
      <c r="FS3762" s="5"/>
    </row>
    <row r="3763" spans="175:175">
      <c r="FS3763" s="5"/>
    </row>
    <row r="3764" spans="175:175">
      <c r="FS3764" s="5"/>
    </row>
    <row r="3765" spans="175:175">
      <c r="FS3765" s="5"/>
    </row>
    <row r="3766" spans="175:175">
      <c r="FS3766" s="5"/>
    </row>
    <row r="3767" spans="175:175">
      <c r="FS3767" s="5"/>
    </row>
    <row r="3768" spans="175:175">
      <c r="FS3768" s="5"/>
    </row>
    <row r="3769" spans="175:175">
      <c r="FS3769" s="5"/>
    </row>
    <row r="3770" spans="175:175">
      <c r="FS3770" s="5"/>
    </row>
    <row r="3771" spans="175:175">
      <c r="FS3771" s="5"/>
    </row>
    <row r="3772" spans="175:175">
      <c r="FS3772" s="5"/>
    </row>
    <row r="3773" spans="175:175">
      <c r="FS3773" s="5"/>
    </row>
    <row r="3774" spans="175:175">
      <c r="FS3774" s="5"/>
    </row>
    <row r="3775" spans="175:175">
      <c r="FS3775" s="5"/>
    </row>
    <row r="3776" spans="175:175">
      <c r="FS3776" s="5"/>
    </row>
    <row r="3777" spans="175:175">
      <c r="FS3777" s="5"/>
    </row>
    <row r="3778" spans="175:175">
      <c r="FS3778" s="5"/>
    </row>
    <row r="3779" spans="175:175">
      <c r="FS3779" s="5"/>
    </row>
    <row r="3780" spans="175:175">
      <c r="FS3780" s="5"/>
    </row>
    <row r="3781" spans="175:175">
      <c r="FS3781" s="5"/>
    </row>
    <row r="3782" spans="175:175">
      <c r="FS3782" s="5"/>
    </row>
    <row r="3783" spans="175:175">
      <c r="FS3783" s="5"/>
    </row>
    <row r="3784" spans="175:175">
      <c r="FS3784" s="5"/>
    </row>
    <row r="3785" spans="175:175">
      <c r="FS3785" s="5"/>
    </row>
    <row r="3786" spans="175:175">
      <c r="FS3786" s="5"/>
    </row>
    <row r="3787" spans="175:175">
      <c r="FS3787" s="5"/>
    </row>
    <row r="3788" spans="175:175">
      <c r="FS3788" s="5"/>
    </row>
    <row r="3789" spans="175:175">
      <c r="FS3789" s="5"/>
    </row>
    <row r="3790" spans="175:175">
      <c r="FS3790" s="5"/>
    </row>
    <row r="3791" spans="175:175">
      <c r="FS3791" s="5"/>
    </row>
    <row r="3792" spans="175:175">
      <c r="FS3792" s="5"/>
    </row>
    <row r="3793" spans="175:175">
      <c r="FS3793" s="5"/>
    </row>
    <row r="3794" spans="175:175">
      <c r="FS3794" s="5"/>
    </row>
    <row r="3795" spans="175:175">
      <c r="FS3795" s="5"/>
    </row>
    <row r="3796" spans="175:175">
      <c r="FS3796" s="5"/>
    </row>
    <row r="3797" spans="175:175">
      <c r="FS3797" s="5"/>
    </row>
    <row r="3798" spans="175:175">
      <c r="FS3798" s="5"/>
    </row>
    <row r="3799" spans="175:175">
      <c r="FS3799" s="5"/>
    </row>
    <row r="3800" spans="175:175">
      <c r="FS3800" s="5"/>
    </row>
    <row r="3801" spans="175:175">
      <c r="FS3801" s="5"/>
    </row>
    <row r="3802" spans="175:175">
      <c r="FS3802" s="5"/>
    </row>
    <row r="3803" spans="175:175">
      <c r="FS3803" s="5"/>
    </row>
    <row r="3804" spans="175:175">
      <c r="FS3804" s="5"/>
    </row>
    <row r="3805" spans="175:175">
      <c r="FS3805" s="5"/>
    </row>
    <row r="3806" spans="175:175">
      <c r="FS3806" s="5"/>
    </row>
    <row r="3807" spans="175:175">
      <c r="FS3807" s="5"/>
    </row>
    <row r="3808" spans="175:175">
      <c r="FS3808" s="5"/>
    </row>
    <row r="3809" spans="175:175">
      <c r="FS3809" s="5"/>
    </row>
    <row r="3810" spans="175:175">
      <c r="FS3810" s="5"/>
    </row>
    <row r="3811" spans="175:175">
      <c r="FS3811" s="5"/>
    </row>
    <row r="3812" spans="175:175">
      <c r="FS3812" s="5"/>
    </row>
    <row r="3813" spans="175:175">
      <c r="FS3813" s="5"/>
    </row>
    <row r="3814" spans="175:175">
      <c r="FS3814" s="5"/>
    </row>
    <row r="3815" spans="175:175">
      <c r="FS3815" s="5"/>
    </row>
    <row r="3816" spans="175:175">
      <c r="FS3816" s="5"/>
    </row>
    <row r="3817" spans="175:175">
      <c r="FS3817" s="5"/>
    </row>
    <row r="3818" spans="175:175">
      <c r="FS3818" s="5"/>
    </row>
    <row r="3819" spans="175:175">
      <c r="FS3819" s="5"/>
    </row>
    <row r="3820" spans="175:175">
      <c r="FS3820" s="5"/>
    </row>
    <row r="3821" spans="175:175">
      <c r="FS3821" s="5"/>
    </row>
    <row r="3822" spans="175:175">
      <c r="FS3822" s="5"/>
    </row>
    <row r="3823" spans="175:175">
      <c r="FS3823" s="5"/>
    </row>
    <row r="3824" spans="175:175">
      <c r="FS3824" s="5"/>
    </row>
    <row r="3825" spans="175:175">
      <c r="FS3825" s="5"/>
    </row>
    <row r="3826" spans="175:175">
      <c r="FS3826" s="5"/>
    </row>
    <row r="3827" spans="175:175">
      <c r="FS3827" s="5"/>
    </row>
    <row r="3828" spans="175:175">
      <c r="FS3828" s="5"/>
    </row>
    <row r="3829" spans="175:175">
      <c r="FS3829" s="5"/>
    </row>
    <row r="3830" spans="175:175">
      <c r="FS3830" s="5"/>
    </row>
    <row r="3831" spans="175:175">
      <c r="FS3831" s="5"/>
    </row>
    <row r="3832" spans="175:175">
      <c r="FS3832" s="5"/>
    </row>
    <row r="3833" spans="175:175">
      <c r="FS3833" s="5"/>
    </row>
    <row r="3834" spans="175:175">
      <c r="FS3834" s="5"/>
    </row>
    <row r="3835" spans="175:175">
      <c r="FS3835" s="5"/>
    </row>
    <row r="3836" spans="175:175">
      <c r="FS3836" s="5"/>
    </row>
    <row r="3837" spans="175:175">
      <c r="FS3837" s="5"/>
    </row>
    <row r="3838" spans="175:175">
      <c r="FS3838" s="5"/>
    </row>
    <row r="3839" spans="175:175">
      <c r="FS3839" s="5"/>
    </row>
    <row r="3840" spans="175:175">
      <c r="FS3840" s="5"/>
    </row>
    <row r="3841" spans="175:175">
      <c r="FS3841" s="5"/>
    </row>
    <row r="3842" spans="175:175">
      <c r="FS3842" s="5"/>
    </row>
    <row r="3843" spans="175:175">
      <c r="FS3843" s="5"/>
    </row>
    <row r="3844" spans="175:175">
      <c r="FS3844" s="5"/>
    </row>
    <row r="3845" spans="175:175">
      <c r="FS3845" s="5"/>
    </row>
    <row r="3846" spans="175:175">
      <c r="FS3846" s="5"/>
    </row>
    <row r="3847" spans="175:175">
      <c r="FS3847" s="5"/>
    </row>
    <row r="3848" spans="175:175">
      <c r="FS3848" s="5"/>
    </row>
    <row r="3849" spans="175:175">
      <c r="FS3849" s="5"/>
    </row>
    <row r="3850" spans="175:175">
      <c r="FS3850" s="5"/>
    </row>
    <row r="3851" spans="175:175">
      <c r="FS3851" s="5"/>
    </row>
    <row r="3852" spans="175:175">
      <c r="FS3852" s="5"/>
    </row>
    <row r="3853" spans="175:175">
      <c r="FS3853" s="5"/>
    </row>
    <row r="3854" spans="175:175">
      <c r="FS3854" s="5"/>
    </row>
    <row r="3855" spans="175:175">
      <c r="FS3855" s="5"/>
    </row>
    <row r="3856" spans="175:175">
      <c r="FS3856" s="5"/>
    </row>
    <row r="3857" spans="175:175">
      <c r="FS3857" s="5"/>
    </row>
    <row r="3858" spans="175:175">
      <c r="FS3858" s="5"/>
    </row>
    <row r="3859" spans="175:175">
      <c r="FS3859" s="5"/>
    </row>
    <row r="3860" spans="175:175">
      <c r="FS3860" s="5"/>
    </row>
    <row r="3861" spans="175:175">
      <c r="FS3861" s="5"/>
    </row>
    <row r="3862" spans="175:175">
      <c r="FS3862" s="5"/>
    </row>
    <row r="3863" spans="175:175">
      <c r="FS3863" s="5"/>
    </row>
    <row r="3864" spans="175:175">
      <c r="FS3864" s="5"/>
    </row>
    <row r="3865" spans="175:175">
      <c r="FS3865" s="5"/>
    </row>
    <row r="3866" spans="175:175">
      <c r="FS3866" s="5"/>
    </row>
    <row r="3867" spans="175:175">
      <c r="FS3867" s="5"/>
    </row>
    <row r="3868" spans="175:175">
      <c r="FS3868" s="5"/>
    </row>
    <row r="3869" spans="175:175">
      <c r="FS3869" s="5"/>
    </row>
    <row r="3870" spans="175:175">
      <c r="FS3870" s="5"/>
    </row>
    <row r="3871" spans="175:175">
      <c r="FS3871" s="5"/>
    </row>
    <row r="3872" spans="175:175">
      <c r="FS3872" s="5"/>
    </row>
    <row r="3873" spans="175:175">
      <c r="FS3873" s="5"/>
    </row>
    <row r="3874" spans="175:175">
      <c r="FS3874" s="5"/>
    </row>
    <row r="3875" spans="175:175">
      <c r="FS3875" s="5"/>
    </row>
    <row r="3876" spans="175:175">
      <c r="FS3876" s="5"/>
    </row>
    <row r="3877" spans="175:175">
      <c r="FS3877" s="5"/>
    </row>
    <row r="3878" spans="175:175">
      <c r="FS3878" s="5"/>
    </row>
    <row r="3879" spans="175:175">
      <c r="FS3879" s="5"/>
    </row>
    <row r="3880" spans="175:175">
      <c r="FS3880" s="5"/>
    </row>
    <row r="3881" spans="175:175">
      <c r="FS3881" s="5"/>
    </row>
    <row r="3882" spans="175:175">
      <c r="FS3882" s="5"/>
    </row>
    <row r="3883" spans="175:175">
      <c r="FS3883" s="5"/>
    </row>
    <row r="3884" spans="175:175">
      <c r="FS3884" s="5"/>
    </row>
    <row r="3885" spans="175:175">
      <c r="FS3885" s="5"/>
    </row>
    <row r="3886" spans="175:175">
      <c r="FS3886" s="5"/>
    </row>
    <row r="3887" spans="175:175">
      <c r="FS3887" s="5"/>
    </row>
    <row r="3888" spans="175:175">
      <c r="FS3888" s="5"/>
    </row>
    <row r="3889" spans="175:175">
      <c r="FS3889" s="5"/>
    </row>
    <row r="3890" spans="175:175">
      <c r="FS3890" s="5"/>
    </row>
    <row r="3891" spans="175:175">
      <c r="FS3891" s="5"/>
    </row>
    <row r="3892" spans="175:175">
      <c r="FS3892" s="5"/>
    </row>
    <row r="3893" spans="175:175">
      <c r="FS3893" s="5"/>
    </row>
    <row r="3894" spans="175:175">
      <c r="FS3894" s="5"/>
    </row>
    <row r="3895" spans="175:175">
      <c r="FS3895" s="5"/>
    </row>
    <row r="3896" spans="175:175">
      <c r="FS3896" s="5"/>
    </row>
    <row r="3897" spans="175:175">
      <c r="FS3897" s="5"/>
    </row>
    <row r="3898" spans="175:175">
      <c r="FS3898" s="5"/>
    </row>
    <row r="3899" spans="175:175">
      <c r="FS3899" s="5"/>
    </row>
    <row r="3900" spans="175:175">
      <c r="FS3900" s="5"/>
    </row>
    <row r="3901" spans="175:175">
      <c r="FS3901" s="5"/>
    </row>
    <row r="3902" spans="175:175">
      <c r="FS3902" s="5"/>
    </row>
    <row r="3903" spans="175:175">
      <c r="FS3903" s="5"/>
    </row>
    <row r="3904" spans="175:175">
      <c r="FS3904" s="5"/>
    </row>
    <row r="3905" spans="175:175">
      <c r="FS3905" s="5"/>
    </row>
    <row r="3906" spans="175:175">
      <c r="FS3906" s="5"/>
    </row>
    <row r="3907" spans="175:175">
      <c r="FS3907" s="5"/>
    </row>
    <row r="3908" spans="175:175">
      <c r="FS3908" s="5"/>
    </row>
    <row r="3909" spans="175:175">
      <c r="FS3909" s="5"/>
    </row>
    <row r="3910" spans="175:175">
      <c r="FS3910" s="5"/>
    </row>
    <row r="3911" spans="175:175">
      <c r="FS3911" s="5"/>
    </row>
    <row r="3912" spans="175:175">
      <c r="FS3912" s="5"/>
    </row>
    <row r="3913" spans="175:175">
      <c r="FS3913" s="5"/>
    </row>
    <row r="3914" spans="175:175">
      <c r="FS3914" s="5"/>
    </row>
    <row r="3915" spans="175:175">
      <c r="FS3915" s="5"/>
    </row>
    <row r="3916" spans="175:175">
      <c r="FS3916" s="5"/>
    </row>
    <row r="3917" spans="175:175">
      <c r="FS3917" s="5"/>
    </row>
    <row r="3918" spans="175:175">
      <c r="FS3918" s="5"/>
    </row>
    <row r="3919" spans="175:175">
      <c r="FS3919" s="5"/>
    </row>
    <row r="3920" spans="175:175">
      <c r="FS3920" s="5"/>
    </row>
    <row r="3921" spans="175:175">
      <c r="FS3921" s="5"/>
    </row>
    <row r="3922" spans="175:175">
      <c r="FS3922" s="5"/>
    </row>
    <row r="3923" spans="175:175">
      <c r="FS3923" s="5"/>
    </row>
    <row r="3924" spans="175:175">
      <c r="FS3924" s="5"/>
    </row>
    <row r="3925" spans="175:175">
      <c r="FS3925" s="5"/>
    </row>
    <row r="3926" spans="175:175">
      <c r="FS3926" s="5"/>
    </row>
    <row r="3927" spans="175:175">
      <c r="FS3927" s="5"/>
    </row>
    <row r="3928" spans="175:175">
      <c r="FS3928" s="5"/>
    </row>
    <row r="3929" spans="175:175">
      <c r="FS3929" s="5"/>
    </row>
    <row r="3930" spans="175:175">
      <c r="FS3930" s="5"/>
    </row>
    <row r="3931" spans="175:175">
      <c r="FS3931" s="5"/>
    </row>
    <row r="3932" spans="175:175">
      <c r="FS3932" s="5"/>
    </row>
    <row r="3933" spans="175:175">
      <c r="FS3933" s="5"/>
    </row>
    <row r="3934" spans="175:175">
      <c r="FS3934" s="5"/>
    </row>
    <row r="3935" spans="175:175">
      <c r="FS3935" s="5"/>
    </row>
    <row r="3936" spans="175:175">
      <c r="FS3936" s="5"/>
    </row>
    <row r="3937" spans="175:175">
      <c r="FS3937" s="5"/>
    </row>
    <row r="3938" spans="175:175">
      <c r="FS3938" s="5"/>
    </row>
    <row r="3939" spans="175:175">
      <c r="FS3939" s="5"/>
    </row>
    <row r="3940" spans="175:175">
      <c r="FS3940" s="5"/>
    </row>
    <row r="3941" spans="175:175">
      <c r="FS3941" s="5"/>
    </row>
    <row r="3942" spans="175:175">
      <c r="FS3942" s="5"/>
    </row>
    <row r="3943" spans="175:175">
      <c r="FS3943" s="5"/>
    </row>
    <row r="3944" spans="175:175">
      <c r="FS3944" s="5"/>
    </row>
    <row r="3945" spans="175:175">
      <c r="FS3945" s="5"/>
    </row>
    <row r="3946" spans="175:175">
      <c r="FS3946" s="5"/>
    </row>
    <row r="3947" spans="175:175">
      <c r="FS3947" s="5"/>
    </row>
    <row r="3948" spans="175:175">
      <c r="FS3948" s="5"/>
    </row>
    <row r="3949" spans="175:175">
      <c r="FS3949" s="5"/>
    </row>
    <row r="3950" spans="175:175">
      <c r="FS3950" s="5"/>
    </row>
    <row r="3951" spans="175:175">
      <c r="FS3951" s="5"/>
    </row>
    <row r="3952" spans="175:175">
      <c r="FS3952" s="5"/>
    </row>
    <row r="3953" spans="175:175">
      <c r="FS3953" s="5"/>
    </row>
    <row r="3954" spans="175:175">
      <c r="FS3954" s="5"/>
    </row>
    <row r="3955" spans="175:175">
      <c r="FS3955" s="5"/>
    </row>
    <row r="3956" spans="175:175">
      <c r="FS3956" s="5"/>
    </row>
    <row r="3957" spans="175:175">
      <c r="FS3957" s="5"/>
    </row>
    <row r="3958" spans="175:175">
      <c r="FS3958" s="5"/>
    </row>
    <row r="3959" spans="175:175">
      <c r="FS3959" s="5"/>
    </row>
    <row r="3960" spans="175:175">
      <c r="FS3960" s="5"/>
    </row>
    <row r="3961" spans="175:175">
      <c r="FS3961" s="5"/>
    </row>
    <row r="3962" spans="175:175">
      <c r="FS3962" s="5"/>
    </row>
    <row r="3963" spans="175:175">
      <c r="FS3963" s="5"/>
    </row>
    <row r="3964" spans="175:175">
      <c r="FS3964" s="5"/>
    </row>
    <row r="3965" spans="175:175">
      <c r="FS3965" s="5"/>
    </row>
    <row r="3966" spans="175:175">
      <c r="FS3966" s="5"/>
    </row>
    <row r="3967" spans="175:175">
      <c r="FS3967" s="5"/>
    </row>
    <row r="3968" spans="175:175">
      <c r="FS3968" s="5"/>
    </row>
    <row r="3969" spans="175:175">
      <c r="FS3969" s="5"/>
    </row>
    <row r="3970" spans="175:175">
      <c r="FS3970" s="5"/>
    </row>
    <row r="3971" spans="175:175">
      <c r="FS3971" s="5"/>
    </row>
    <row r="3972" spans="175:175">
      <c r="FS3972" s="5"/>
    </row>
    <row r="3973" spans="175:175">
      <c r="FS3973" s="5"/>
    </row>
    <row r="3974" spans="175:175">
      <c r="FS3974" s="5"/>
    </row>
    <row r="3975" spans="175:175">
      <c r="FS3975" s="5"/>
    </row>
    <row r="3976" spans="175:175">
      <c r="FS3976" s="5"/>
    </row>
    <row r="3977" spans="175:175">
      <c r="FS3977" s="5"/>
    </row>
    <row r="3978" spans="175:175">
      <c r="FS3978" s="5"/>
    </row>
    <row r="3979" spans="175:175">
      <c r="FS3979" s="5"/>
    </row>
    <row r="3980" spans="175:175">
      <c r="FS3980" s="5"/>
    </row>
    <row r="3981" spans="175:175">
      <c r="FS3981" s="5"/>
    </row>
    <row r="3982" spans="175:175">
      <c r="FS3982" s="5"/>
    </row>
    <row r="3983" spans="175:175">
      <c r="FS3983" s="5"/>
    </row>
    <row r="3984" spans="175:175">
      <c r="FS3984" s="5"/>
    </row>
    <row r="3985" spans="175:175">
      <c r="FS3985" s="5"/>
    </row>
    <row r="3986" spans="175:175">
      <c r="FS3986" s="5"/>
    </row>
    <row r="3987" spans="175:175">
      <c r="FS3987" s="5"/>
    </row>
    <row r="3988" spans="175:175">
      <c r="FS3988" s="5"/>
    </row>
    <row r="3989" spans="175:175">
      <c r="FS3989" s="5"/>
    </row>
    <row r="3990" spans="175:175">
      <c r="FS3990" s="5"/>
    </row>
    <row r="3991" spans="175:175">
      <c r="FS3991" s="5"/>
    </row>
    <row r="3992" spans="175:175">
      <c r="FS3992" s="5"/>
    </row>
    <row r="3993" spans="175:175">
      <c r="FS3993" s="5"/>
    </row>
    <row r="3994" spans="175:175">
      <c r="FS3994" s="5"/>
    </row>
    <row r="3995" spans="175:175">
      <c r="FS3995" s="5"/>
    </row>
    <row r="3996" spans="175:175">
      <c r="FS3996" s="5"/>
    </row>
    <row r="3997" spans="175:175">
      <c r="FS3997" s="5"/>
    </row>
    <row r="3998" spans="175:175">
      <c r="FS3998" s="5"/>
    </row>
    <row r="3999" spans="175:175">
      <c r="FS3999" s="5"/>
    </row>
    <row r="4000" spans="175:175">
      <c r="FS4000" s="5"/>
    </row>
    <row r="4001" spans="175:175">
      <c r="FS4001" s="5"/>
    </row>
    <row r="4002" spans="175:175">
      <c r="FS4002" s="5"/>
    </row>
    <row r="4003" spans="175:175">
      <c r="FS4003" s="5"/>
    </row>
    <row r="4004" spans="175:175">
      <c r="FS4004" s="5"/>
    </row>
    <row r="4005" spans="175:175">
      <c r="FS4005" s="5"/>
    </row>
    <row r="4006" spans="175:175">
      <c r="FS4006" s="5"/>
    </row>
    <row r="4007" spans="175:175">
      <c r="FS4007" s="5"/>
    </row>
    <row r="4008" spans="175:175">
      <c r="FS4008" s="5"/>
    </row>
    <row r="4009" spans="175:175">
      <c r="FS4009" s="5"/>
    </row>
    <row r="4010" spans="175:175">
      <c r="FS4010" s="5"/>
    </row>
    <row r="4011" spans="175:175">
      <c r="FS4011" s="5"/>
    </row>
    <row r="4012" spans="175:175">
      <c r="FS4012" s="5"/>
    </row>
    <row r="4013" spans="175:175">
      <c r="FS4013" s="5"/>
    </row>
    <row r="4014" spans="175:175">
      <c r="FS4014" s="5"/>
    </row>
    <row r="4015" spans="175:175">
      <c r="FS4015" s="5"/>
    </row>
    <row r="4016" spans="175:175">
      <c r="FS4016" s="5"/>
    </row>
    <row r="4017" spans="175:175">
      <c r="FS4017" s="5"/>
    </row>
    <row r="4018" spans="175:175">
      <c r="FS4018" s="5"/>
    </row>
    <row r="4019" spans="175:175">
      <c r="FS4019" s="5"/>
    </row>
    <row r="4020" spans="175:175">
      <c r="FS4020" s="5"/>
    </row>
    <row r="4021" spans="175:175">
      <c r="FS4021" s="5"/>
    </row>
    <row r="4022" spans="175:175">
      <c r="FS4022" s="5"/>
    </row>
    <row r="4023" spans="175:175">
      <c r="FS4023" s="5"/>
    </row>
    <row r="4024" spans="175:175">
      <c r="FS4024" s="5"/>
    </row>
    <row r="4025" spans="175:175">
      <c r="FS4025" s="5"/>
    </row>
    <row r="4026" spans="175:175">
      <c r="FS4026" s="5"/>
    </row>
    <row r="4027" spans="175:175">
      <c r="FS4027" s="5"/>
    </row>
    <row r="4028" spans="175:175">
      <c r="FS4028" s="5"/>
    </row>
    <row r="4029" spans="175:175">
      <c r="FS4029" s="5"/>
    </row>
    <row r="4030" spans="175:175">
      <c r="FS4030" s="5"/>
    </row>
    <row r="4031" spans="175:175">
      <c r="FS4031" s="5"/>
    </row>
    <row r="4032" spans="175:175">
      <c r="FS4032" s="5"/>
    </row>
    <row r="4033" spans="175:175">
      <c r="FS4033" s="5"/>
    </row>
    <row r="4034" spans="175:175">
      <c r="FS4034" s="5"/>
    </row>
    <row r="4035" spans="175:175">
      <c r="FS4035" s="5"/>
    </row>
    <row r="4036" spans="175:175">
      <c r="FS4036" s="5"/>
    </row>
    <row r="4037" spans="175:175">
      <c r="FS4037" s="5"/>
    </row>
    <row r="4038" spans="175:175">
      <c r="FS4038" s="5"/>
    </row>
    <row r="4039" spans="175:175">
      <c r="FS4039" s="5"/>
    </row>
    <row r="4040" spans="175:175">
      <c r="FS4040" s="5"/>
    </row>
    <row r="4041" spans="175:175">
      <c r="FS4041" s="5"/>
    </row>
    <row r="4042" spans="175:175">
      <c r="FS4042" s="5"/>
    </row>
    <row r="4043" spans="175:175">
      <c r="FS4043" s="5"/>
    </row>
    <row r="4044" spans="175:175">
      <c r="FS4044" s="5"/>
    </row>
    <row r="4045" spans="175:175">
      <c r="FS4045" s="5"/>
    </row>
    <row r="4046" spans="175:175">
      <c r="FS4046" s="5"/>
    </row>
    <row r="4047" spans="175:175">
      <c r="FS4047" s="5"/>
    </row>
    <row r="4048" spans="175:175">
      <c r="FS4048" s="5"/>
    </row>
    <row r="4049" spans="175:175">
      <c r="FS4049" s="5"/>
    </row>
    <row r="4050" spans="175:175">
      <c r="FS4050" s="5"/>
    </row>
    <row r="4051" spans="175:175">
      <c r="FS4051" s="5"/>
    </row>
    <row r="4052" spans="175:175">
      <c r="FS4052" s="5"/>
    </row>
    <row r="4053" spans="175:175">
      <c r="FS4053" s="5"/>
    </row>
    <row r="4054" spans="175:175">
      <c r="FS4054" s="5"/>
    </row>
    <row r="4055" spans="175:175">
      <c r="FS4055" s="5"/>
    </row>
    <row r="4056" spans="175:175">
      <c r="FS4056" s="5"/>
    </row>
    <row r="4057" spans="175:175">
      <c r="FS4057" s="5"/>
    </row>
    <row r="4058" spans="175:175">
      <c r="FS4058" s="5"/>
    </row>
    <row r="4059" spans="175:175">
      <c r="FS4059" s="5"/>
    </row>
    <row r="4060" spans="175:175">
      <c r="FS4060" s="5"/>
    </row>
    <row r="4061" spans="175:175">
      <c r="FS4061" s="5"/>
    </row>
    <row r="4062" spans="175:175">
      <c r="FS4062" s="5"/>
    </row>
    <row r="4063" spans="175:175">
      <c r="FS4063" s="5"/>
    </row>
    <row r="4064" spans="175:175">
      <c r="FS4064" s="5"/>
    </row>
    <row r="4065" spans="175:175">
      <c r="FS4065" s="5"/>
    </row>
    <row r="4066" spans="175:175">
      <c r="FS4066" s="5"/>
    </row>
    <row r="4067" spans="175:175">
      <c r="FS4067" s="5"/>
    </row>
    <row r="4068" spans="175:175">
      <c r="FS4068" s="5"/>
    </row>
    <row r="4069" spans="175:175">
      <c r="FS4069" s="5"/>
    </row>
    <row r="4070" spans="175:175">
      <c r="FS4070" s="5"/>
    </row>
    <row r="4071" spans="175:175">
      <c r="FS4071" s="5"/>
    </row>
    <row r="4072" spans="175:175">
      <c r="FS4072" s="5"/>
    </row>
    <row r="4073" spans="175:175">
      <c r="FS4073" s="5"/>
    </row>
    <row r="4074" spans="175:175">
      <c r="FS4074" s="5"/>
    </row>
    <row r="4075" spans="175:175">
      <c r="FS4075" s="5"/>
    </row>
    <row r="4076" spans="175:175">
      <c r="FS4076" s="5"/>
    </row>
    <row r="4077" spans="175:175">
      <c r="FS4077" s="5"/>
    </row>
    <row r="4078" spans="175:175">
      <c r="FS4078" s="5"/>
    </row>
    <row r="4079" spans="175:175">
      <c r="FS4079" s="5"/>
    </row>
    <row r="4080" spans="175:175">
      <c r="FS4080" s="5"/>
    </row>
    <row r="4081" spans="175:175">
      <c r="FS4081" s="5"/>
    </row>
    <row r="4082" spans="175:175">
      <c r="FS4082" s="5"/>
    </row>
    <row r="4083" spans="175:175">
      <c r="FS4083" s="5"/>
    </row>
    <row r="4084" spans="175:175">
      <c r="FS4084" s="5"/>
    </row>
    <row r="4085" spans="175:175">
      <c r="FS4085" s="5"/>
    </row>
    <row r="4086" spans="175:175">
      <c r="FS4086" s="5"/>
    </row>
    <row r="4087" spans="175:175">
      <c r="FS4087" s="5"/>
    </row>
    <row r="4088" spans="175:175">
      <c r="FS4088" s="5"/>
    </row>
    <row r="4089" spans="175:175">
      <c r="FS4089" s="5"/>
    </row>
    <row r="4090" spans="175:175">
      <c r="FS4090" s="5"/>
    </row>
    <row r="4091" spans="175:175">
      <c r="FS4091" s="5"/>
    </row>
    <row r="4092" spans="175:175">
      <c r="FS4092" s="5"/>
    </row>
    <row r="4093" spans="175:175">
      <c r="FS4093" s="5"/>
    </row>
    <row r="4094" spans="175:175">
      <c r="FS4094" s="5"/>
    </row>
    <row r="4095" spans="175:175">
      <c r="FS4095" s="5"/>
    </row>
    <row r="4096" spans="175:175">
      <c r="FS4096" s="5"/>
    </row>
    <row r="4097" spans="175:175">
      <c r="FS4097" s="5"/>
    </row>
    <row r="4098" spans="175:175">
      <c r="FS4098" s="5"/>
    </row>
    <row r="4099" spans="175:175">
      <c r="FS4099" s="5"/>
    </row>
    <row r="4100" spans="175:175">
      <c r="FS4100" s="5"/>
    </row>
    <row r="4101" spans="175:175">
      <c r="FS4101" s="5"/>
    </row>
    <row r="4102" spans="175:175">
      <c r="FS4102" s="5"/>
    </row>
    <row r="4103" spans="175:175">
      <c r="FS4103" s="5"/>
    </row>
    <row r="4104" spans="175:175">
      <c r="FS4104" s="5"/>
    </row>
    <row r="4105" spans="175:175">
      <c r="FS4105" s="5"/>
    </row>
    <row r="4106" spans="175:175">
      <c r="FS4106" s="5"/>
    </row>
    <row r="4107" spans="175:175">
      <c r="FS4107" s="5"/>
    </row>
    <row r="4108" spans="175:175">
      <c r="FS4108" s="5"/>
    </row>
    <row r="4109" spans="175:175">
      <c r="FS4109" s="5"/>
    </row>
    <row r="4110" spans="175:175">
      <c r="FS4110" s="5"/>
    </row>
    <row r="4111" spans="175:175">
      <c r="FS4111" s="5"/>
    </row>
    <row r="4112" spans="175:175">
      <c r="FS4112" s="5"/>
    </row>
    <row r="4113" spans="175:175">
      <c r="FS4113" s="5"/>
    </row>
    <row r="4114" spans="175:175">
      <c r="FS4114" s="5"/>
    </row>
    <row r="4115" spans="175:175">
      <c r="FS4115" s="5"/>
    </row>
    <row r="4116" spans="175:175">
      <c r="FS4116" s="5"/>
    </row>
    <row r="4117" spans="175:175">
      <c r="FS4117" s="5"/>
    </row>
    <row r="4118" spans="175:175">
      <c r="FS4118" s="5"/>
    </row>
    <row r="4119" spans="175:175">
      <c r="FS4119" s="5"/>
    </row>
    <row r="4120" spans="175:175">
      <c r="FS4120" s="5"/>
    </row>
    <row r="4121" spans="175:175">
      <c r="FS4121" s="5"/>
    </row>
    <row r="4122" spans="175:175">
      <c r="FS4122" s="5"/>
    </row>
    <row r="4123" spans="175:175">
      <c r="FS4123" s="5"/>
    </row>
    <row r="4124" spans="175:175">
      <c r="FS4124" s="5"/>
    </row>
    <row r="4125" spans="175:175">
      <c r="FS4125" s="5"/>
    </row>
    <row r="4126" spans="175:175">
      <c r="FS4126" s="5"/>
    </row>
    <row r="4127" spans="175:175">
      <c r="FS4127" s="5"/>
    </row>
    <row r="4128" spans="175:175">
      <c r="FS4128" s="5"/>
    </row>
    <row r="4129" spans="175:175">
      <c r="FS4129" s="5"/>
    </row>
    <row r="4130" spans="175:175">
      <c r="FS4130" s="5"/>
    </row>
    <row r="4131" spans="175:175">
      <c r="FS4131" s="5"/>
    </row>
    <row r="4132" spans="175:175">
      <c r="FS4132" s="5"/>
    </row>
    <row r="4133" spans="175:175">
      <c r="FS4133" s="5"/>
    </row>
    <row r="4134" spans="175:175">
      <c r="FS4134" s="5"/>
    </row>
    <row r="4135" spans="175:175">
      <c r="FS4135" s="5"/>
    </row>
    <row r="4136" spans="175:175">
      <c r="FS4136" s="5"/>
    </row>
    <row r="4137" spans="175:175">
      <c r="FS4137" s="5"/>
    </row>
    <row r="4138" spans="175:175">
      <c r="FS4138" s="5"/>
    </row>
    <row r="4139" spans="175:175">
      <c r="FS4139" s="5"/>
    </row>
    <row r="4140" spans="175:175">
      <c r="FS4140" s="5"/>
    </row>
    <row r="4141" spans="175:175">
      <c r="FS4141" s="5"/>
    </row>
    <row r="4142" spans="175:175">
      <c r="FS4142" s="5"/>
    </row>
    <row r="4143" spans="175:175">
      <c r="FS4143" s="5"/>
    </row>
    <row r="4144" spans="175:175">
      <c r="FS4144" s="5"/>
    </row>
    <row r="4145" spans="175:175">
      <c r="FS4145" s="5"/>
    </row>
    <row r="4146" spans="175:175">
      <c r="FS4146" s="5"/>
    </row>
    <row r="4147" spans="175:175">
      <c r="FS4147" s="5"/>
    </row>
    <row r="4148" spans="175:175">
      <c r="FS4148" s="5"/>
    </row>
    <row r="4149" spans="175:175">
      <c r="FS4149" s="5"/>
    </row>
    <row r="4150" spans="175:175">
      <c r="FS4150" s="5"/>
    </row>
    <row r="4151" spans="175:175">
      <c r="FS4151" s="5"/>
    </row>
    <row r="4152" spans="175:175">
      <c r="FS4152" s="5"/>
    </row>
    <row r="4153" spans="175:175">
      <c r="FS4153" s="5"/>
    </row>
    <row r="4154" spans="175:175">
      <c r="FS4154" s="5"/>
    </row>
    <row r="4155" spans="175:175">
      <c r="FS4155" s="5"/>
    </row>
    <row r="4156" spans="175:175">
      <c r="FS4156" s="5"/>
    </row>
    <row r="4157" spans="175:175">
      <c r="FS4157" s="5"/>
    </row>
    <row r="4158" spans="175:175">
      <c r="FS4158" s="5"/>
    </row>
    <row r="4159" spans="175:175">
      <c r="FS4159" s="5"/>
    </row>
    <row r="4160" spans="175:175">
      <c r="FS4160" s="5"/>
    </row>
    <row r="4161" spans="175:175">
      <c r="FS4161" s="5"/>
    </row>
    <row r="4162" spans="175:175">
      <c r="FS4162" s="5"/>
    </row>
    <row r="4163" spans="175:175">
      <c r="FS4163" s="5"/>
    </row>
    <row r="4164" spans="175:175">
      <c r="FS4164" s="5"/>
    </row>
    <row r="4165" spans="175:175">
      <c r="FS4165" s="5"/>
    </row>
    <row r="4166" spans="175:175">
      <c r="FS4166" s="5"/>
    </row>
    <row r="4167" spans="175:175">
      <c r="FS4167" s="5"/>
    </row>
    <row r="4168" spans="175:175">
      <c r="FS4168" s="5"/>
    </row>
    <row r="4169" spans="175:175">
      <c r="FS4169" s="5"/>
    </row>
    <row r="4170" spans="175:175">
      <c r="FS4170" s="5"/>
    </row>
    <row r="4171" spans="175:175">
      <c r="FS4171" s="5"/>
    </row>
    <row r="4172" spans="175:175">
      <c r="FS4172" s="5"/>
    </row>
    <row r="4173" spans="175:175">
      <c r="FS4173" s="5"/>
    </row>
    <row r="4174" spans="175:175">
      <c r="FS4174" s="5"/>
    </row>
    <row r="4175" spans="175:175">
      <c r="FS4175" s="5"/>
    </row>
    <row r="4176" spans="175:175">
      <c r="FS4176" s="5"/>
    </row>
    <row r="4177" spans="175:175">
      <c r="FS4177" s="5"/>
    </row>
    <row r="4178" spans="175:175">
      <c r="FS4178" s="5"/>
    </row>
    <row r="4179" spans="175:175">
      <c r="FS4179" s="5"/>
    </row>
    <row r="4180" spans="175:175">
      <c r="FS4180" s="5"/>
    </row>
    <row r="4181" spans="175:175">
      <c r="FS4181" s="5"/>
    </row>
    <row r="4182" spans="175:175">
      <c r="FS4182" s="5"/>
    </row>
    <row r="4183" spans="175:175">
      <c r="FS4183" s="5"/>
    </row>
    <row r="4184" spans="175:175">
      <c r="FS4184" s="5"/>
    </row>
    <row r="4185" spans="175:175">
      <c r="FS4185" s="5"/>
    </row>
    <row r="4186" spans="175:175">
      <c r="FS4186" s="5"/>
    </row>
    <row r="4187" spans="175:175">
      <c r="FS4187" s="5"/>
    </row>
    <row r="4188" spans="175:175">
      <c r="FS4188" s="5"/>
    </row>
    <row r="4189" spans="175:175">
      <c r="FS4189" s="5"/>
    </row>
    <row r="4190" spans="175:175">
      <c r="FS4190" s="5"/>
    </row>
    <row r="4191" spans="175:175">
      <c r="FS4191" s="5"/>
    </row>
    <row r="4192" spans="175:175">
      <c r="FS4192" s="5"/>
    </row>
    <row r="4193" spans="175:175">
      <c r="FS4193" s="5"/>
    </row>
    <row r="4194" spans="175:175">
      <c r="FS4194" s="5"/>
    </row>
    <row r="4195" spans="175:175">
      <c r="FS4195" s="5"/>
    </row>
    <row r="4196" spans="175:175">
      <c r="FS4196" s="5"/>
    </row>
    <row r="4197" spans="175:175">
      <c r="FS4197" s="5"/>
    </row>
    <row r="4198" spans="175:175">
      <c r="FS4198" s="5"/>
    </row>
    <row r="4199" spans="175:175">
      <c r="FS4199" s="5"/>
    </row>
    <row r="4200" spans="175:175">
      <c r="FS4200" s="5"/>
    </row>
    <row r="4201" spans="175:175">
      <c r="FS4201" s="5"/>
    </row>
    <row r="4202" spans="175:175">
      <c r="FS4202" s="5"/>
    </row>
    <row r="4203" spans="175:175">
      <c r="FS4203" s="5"/>
    </row>
    <row r="4204" spans="175:175">
      <c r="FS4204" s="5"/>
    </row>
    <row r="4205" spans="175:175">
      <c r="FS4205" s="5"/>
    </row>
    <row r="4206" spans="175:175">
      <c r="FS4206" s="5"/>
    </row>
    <row r="4207" spans="175:175">
      <c r="FS4207" s="5"/>
    </row>
    <row r="4208" spans="175:175">
      <c r="FS4208" s="5"/>
    </row>
    <row r="4209" spans="175:175">
      <c r="FS4209" s="5"/>
    </row>
    <row r="4210" spans="175:175">
      <c r="FS4210" s="5"/>
    </row>
    <row r="4211" spans="175:175">
      <c r="FS4211" s="5"/>
    </row>
    <row r="4212" spans="175:175">
      <c r="FS4212" s="5"/>
    </row>
    <row r="4213" spans="175:175">
      <c r="FS4213" s="5"/>
    </row>
    <row r="4214" spans="175:175">
      <c r="FS4214" s="5"/>
    </row>
    <row r="4215" spans="175:175">
      <c r="FS4215" s="5"/>
    </row>
    <row r="4216" spans="175:175">
      <c r="FS4216" s="5"/>
    </row>
    <row r="4217" spans="175:175">
      <c r="FS4217" s="5"/>
    </row>
    <row r="4218" spans="175:175">
      <c r="FS4218" s="5"/>
    </row>
    <row r="4219" spans="175:175">
      <c r="FS4219" s="5"/>
    </row>
    <row r="4220" spans="175:175">
      <c r="FS4220" s="5"/>
    </row>
    <row r="4221" spans="175:175">
      <c r="FS4221" s="5"/>
    </row>
    <row r="4222" spans="175:175">
      <c r="FS4222" s="5"/>
    </row>
    <row r="4223" spans="175:175">
      <c r="FS4223" s="5"/>
    </row>
    <row r="4224" spans="175:175">
      <c r="FS4224" s="5"/>
    </row>
    <row r="4225" spans="175:175">
      <c r="FS4225" s="5"/>
    </row>
    <row r="4226" spans="175:175">
      <c r="FS4226" s="5"/>
    </row>
    <row r="4227" spans="175:175">
      <c r="FS4227" s="5"/>
    </row>
    <row r="4228" spans="175:175">
      <c r="FS4228" s="5"/>
    </row>
    <row r="4229" spans="175:175">
      <c r="FS4229" s="5"/>
    </row>
    <row r="4230" spans="175:175">
      <c r="FS4230" s="5"/>
    </row>
    <row r="4231" spans="175:175">
      <c r="FS4231" s="5"/>
    </row>
    <row r="4232" spans="175:175">
      <c r="FS4232" s="5"/>
    </row>
    <row r="4233" spans="175:175">
      <c r="FS4233" s="5"/>
    </row>
    <row r="4234" spans="175:175">
      <c r="FS4234" s="5"/>
    </row>
    <row r="4235" spans="175:175">
      <c r="FS4235" s="5"/>
    </row>
    <row r="4236" spans="175:175">
      <c r="FS4236" s="5"/>
    </row>
    <row r="4237" spans="175:175">
      <c r="FS4237" s="5"/>
    </row>
    <row r="4238" spans="175:175">
      <c r="FS4238" s="5"/>
    </row>
    <row r="4239" spans="175:175">
      <c r="FS4239" s="5"/>
    </row>
    <row r="4240" spans="175:175">
      <c r="FS4240" s="5"/>
    </row>
    <row r="4241" spans="175:175">
      <c r="FS4241" s="5"/>
    </row>
    <row r="4242" spans="175:175">
      <c r="FS4242" s="5"/>
    </row>
    <row r="4243" spans="175:175">
      <c r="FS4243" s="5"/>
    </row>
    <row r="4244" spans="175:175">
      <c r="FS4244" s="5"/>
    </row>
    <row r="4245" spans="175:175">
      <c r="FS4245" s="5"/>
    </row>
    <row r="4246" spans="175:175">
      <c r="FS4246" s="5"/>
    </row>
    <row r="4247" spans="175:175">
      <c r="FS4247" s="5"/>
    </row>
    <row r="4248" spans="175:175">
      <c r="FS4248" s="5"/>
    </row>
    <row r="4249" spans="175:175">
      <c r="FS4249" s="5"/>
    </row>
    <row r="4250" spans="175:175">
      <c r="FS4250" s="5"/>
    </row>
    <row r="4251" spans="175:175">
      <c r="FS4251" s="5"/>
    </row>
    <row r="4252" spans="175:175">
      <c r="FS4252" s="5"/>
    </row>
    <row r="4253" spans="175:175">
      <c r="FS4253" s="5"/>
    </row>
    <row r="4254" spans="175:175">
      <c r="FS4254" s="5"/>
    </row>
    <row r="4255" spans="175:175">
      <c r="FS4255" s="5"/>
    </row>
    <row r="4256" spans="175:175">
      <c r="FS4256" s="5"/>
    </row>
    <row r="4257" spans="175:175">
      <c r="FS4257" s="5"/>
    </row>
    <row r="4258" spans="175:175">
      <c r="FS4258" s="5"/>
    </row>
    <row r="4259" spans="175:175">
      <c r="FS4259" s="5"/>
    </row>
    <row r="4260" spans="175:175">
      <c r="FS4260" s="5"/>
    </row>
    <row r="4261" spans="175:175">
      <c r="FS4261" s="5"/>
    </row>
    <row r="4262" spans="175:175">
      <c r="FS4262" s="5"/>
    </row>
    <row r="4263" spans="175:175">
      <c r="FS4263" s="5"/>
    </row>
    <row r="4264" spans="175:175">
      <c r="FS4264" s="5"/>
    </row>
    <row r="4265" spans="175:175">
      <c r="FS4265" s="5"/>
    </row>
    <row r="4266" spans="175:175">
      <c r="FS4266" s="5"/>
    </row>
    <row r="4267" spans="175:175">
      <c r="FS4267" s="5"/>
    </row>
    <row r="4268" spans="175:175">
      <c r="FS4268" s="5"/>
    </row>
    <row r="4269" spans="175:175">
      <c r="FS4269" s="5"/>
    </row>
    <row r="4270" spans="175:175">
      <c r="FS4270" s="5"/>
    </row>
    <row r="4271" spans="175:175">
      <c r="FS4271" s="5"/>
    </row>
    <row r="4272" spans="175:175">
      <c r="FS4272" s="5"/>
    </row>
    <row r="4273" spans="175:175">
      <c r="FS4273" s="5"/>
    </row>
    <row r="4274" spans="175:175">
      <c r="FS4274" s="5"/>
    </row>
    <row r="4275" spans="175:175">
      <c r="FS4275" s="5"/>
    </row>
    <row r="4276" spans="175:175">
      <c r="FS4276" s="5"/>
    </row>
    <row r="4277" spans="175:175">
      <c r="FS4277" s="5"/>
    </row>
    <row r="4278" spans="175:175">
      <c r="FS4278" s="5"/>
    </row>
    <row r="4279" spans="175:175">
      <c r="FS4279" s="5"/>
    </row>
    <row r="4280" spans="175:175">
      <c r="FS4280" s="5"/>
    </row>
    <row r="4281" spans="175:175">
      <c r="FS4281" s="5"/>
    </row>
    <row r="4282" spans="175:175">
      <c r="FS4282" s="5"/>
    </row>
    <row r="4283" spans="175:175">
      <c r="FS4283" s="5"/>
    </row>
    <row r="4284" spans="175:175">
      <c r="FS4284" s="5"/>
    </row>
    <row r="4285" spans="175:175">
      <c r="FS4285" s="5"/>
    </row>
    <row r="4286" spans="175:175">
      <c r="FS4286" s="5"/>
    </row>
    <row r="4287" spans="175:175">
      <c r="FS4287" s="5"/>
    </row>
    <row r="4288" spans="175:175">
      <c r="FS4288" s="5"/>
    </row>
    <row r="4289" spans="175:175">
      <c r="FS4289" s="5"/>
    </row>
    <row r="4290" spans="175:175">
      <c r="FS4290" s="5"/>
    </row>
    <row r="4291" spans="175:175">
      <c r="FS4291" s="5"/>
    </row>
    <row r="4292" spans="175:175">
      <c r="FS4292" s="5"/>
    </row>
    <row r="4293" spans="175:175">
      <c r="FS4293" s="5"/>
    </row>
    <row r="4294" spans="175:175">
      <c r="FS4294" s="5"/>
    </row>
    <row r="4295" spans="175:175">
      <c r="FS4295" s="5"/>
    </row>
    <row r="4296" spans="175:175">
      <c r="FS4296" s="5"/>
    </row>
    <row r="4297" spans="175:175">
      <c r="FS4297" s="5"/>
    </row>
    <row r="4298" spans="175:175">
      <c r="FS4298" s="5"/>
    </row>
    <row r="4299" spans="175:175">
      <c r="FS4299" s="5"/>
    </row>
    <row r="4300" spans="175:175">
      <c r="FS4300" s="5"/>
    </row>
    <row r="4301" spans="175:175">
      <c r="FS4301" s="5"/>
    </row>
    <row r="4302" spans="175:175">
      <c r="FS4302" s="5"/>
    </row>
    <row r="4303" spans="175:175">
      <c r="FS4303" s="5"/>
    </row>
    <row r="4304" spans="175:175">
      <c r="FS4304" s="5"/>
    </row>
    <row r="4305" spans="175:175">
      <c r="FS4305" s="5"/>
    </row>
    <row r="4306" spans="175:175">
      <c r="FS4306" s="5"/>
    </row>
    <row r="4307" spans="175:175">
      <c r="FS4307" s="5"/>
    </row>
    <row r="4308" spans="175:175">
      <c r="FS4308" s="5"/>
    </row>
    <row r="4309" spans="175:175">
      <c r="FS4309" s="5"/>
    </row>
    <row r="4310" spans="175:175">
      <c r="FS4310" s="5"/>
    </row>
    <row r="4311" spans="175:175">
      <c r="FS4311" s="5"/>
    </row>
    <row r="4312" spans="175:175">
      <c r="FS4312" s="5"/>
    </row>
    <row r="4313" spans="175:175">
      <c r="FS4313" s="5"/>
    </row>
    <row r="4314" spans="175:175">
      <c r="FS4314" s="5"/>
    </row>
    <row r="4315" spans="175:175">
      <c r="FS4315" s="5"/>
    </row>
    <row r="4316" spans="175:175">
      <c r="FS4316" s="5"/>
    </row>
    <row r="4317" spans="175:175">
      <c r="FS4317" s="5"/>
    </row>
    <row r="4318" spans="175:175">
      <c r="FS4318" s="5"/>
    </row>
    <row r="4319" spans="175:175">
      <c r="FS4319" s="5"/>
    </row>
    <row r="4320" spans="175:175">
      <c r="FS4320" s="5"/>
    </row>
    <row r="4321" spans="175:175">
      <c r="FS4321" s="5"/>
    </row>
    <row r="4322" spans="175:175">
      <c r="FS4322" s="5"/>
    </row>
    <row r="4323" spans="175:175">
      <c r="FS4323" s="5"/>
    </row>
    <row r="4324" spans="175:175">
      <c r="FS4324" s="5"/>
    </row>
    <row r="4325" spans="175:175">
      <c r="FS4325" s="5"/>
    </row>
    <row r="4326" spans="175:175">
      <c r="FS4326" s="5"/>
    </row>
    <row r="4327" spans="175:175">
      <c r="FS4327" s="5"/>
    </row>
    <row r="4328" spans="175:175">
      <c r="FS4328" s="5"/>
    </row>
    <row r="4329" spans="175:175">
      <c r="FS4329" s="5"/>
    </row>
    <row r="4330" spans="175:175">
      <c r="FS4330" s="5"/>
    </row>
    <row r="4331" spans="175:175">
      <c r="FS4331" s="5"/>
    </row>
    <row r="4332" spans="175:175">
      <c r="FS4332" s="5"/>
    </row>
    <row r="4333" spans="175:175">
      <c r="FS4333" s="5"/>
    </row>
    <row r="4334" spans="175:175">
      <c r="FS4334" s="5"/>
    </row>
    <row r="4335" spans="175:175">
      <c r="FS4335" s="5"/>
    </row>
    <row r="4336" spans="175:175">
      <c r="FS4336" s="5"/>
    </row>
    <row r="4337" spans="175:175">
      <c r="FS4337" s="5"/>
    </row>
    <row r="4338" spans="175:175">
      <c r="FS4338" s="5"/>
    </row>
    <row r="4339" spans="175:175">
      <c r="FS4339" s="5"/>
    </row>
    <row r="4340" spans="175:175">
      <c r="FS4340" s="5"/>
    </row>
    <row r="4341" spans="175:175">
      <c r="FS4341" s="5"/>
    </row>
    <row r="4342" spans="175:175">
      <c r="FS4342" s="5"/>
    </row>
    <row r="4343" spans="175:175">
      <c r="FS4343" s="5"/>
    </row>
    <row r="4344" spans="175:175">
      <c r="FS4344" s="5"/>
    </row>
    <row r="4345" spans="175:175">
      <c r="FS4345" s="5"/>
    </row>
    <row r="4346" spans="175:175">
      <c r="FS4346" s="5"/>
    </row>
    <row r="4347" spans="175:175">
      <c r="FS4347" s="5"/>
    </row>
    <row r="4348" spans="175:175">
      <c r="FS4348" s="5"/>
    </row>
    <row r="4349" spans="175:175">
      <c r="FS4349" s="5"/>
    </row>
    <row r="4350" spans="175:175">
      <c r="FS4350" s="5"/>
    </row>
    <row r="4351" spans="175:175">
      <c r="FS4351" s="5"/>
    </row>
    <row r="4352" spans="175:175">
      <c r="FS4352" s="5"/>
    </row>
    <row r="4353" spans="175:175">
      <c r="FS4353" s="5"/>
    </row>
    <row r="4354" spans="175:175">
      <c r="FS4354" s="5"/>
    </row>
    <row r="4355" spans="175:175">
      <c r="FS4355" s="5"/>
    </row>
    <row r="4356" spans="175:175">
      <c r="FS4356" s="5"/>
    </row>
    <row r="4357" spans="175:175">
      <c r="FS4357" s="5"/>
    </row>
    <row r="4358" spans="175:175">
      <c r="FS4358" s="5"/>
    </row>
    <row r="4359" spans="175:175">
      <c r="FS4359" s="5"/>
    </row>
    <row r="4360" spans="175:175">
      <c r="FS4360" s="5"/>
    </row>
    <row r="4361" spans="175:175">
      <c r="FS4361" s="5"/>
    </row>
    <row r="4362" spans="175:175">
      <c r="FS4362" s="5"/>
    </row>
    <row r="4363" spans="175:175">
      <c r="FS4363" s="5"/>
    </row>
    <row r="4364" spans="175:175">
      <c r="FS4364" s="5"/>
    </row>
    <row r="4365" spans="175:175">
      <c r="FS4365" s="5"/>
    </row>
    <row r="4366" spans="175:175">
      <c r="FS4366" s="5"/>
    </row>
    <row r="4367" spans="175:175">
      <c r="FS4367" s="5"/>
    </row>
    <row r="4368" spans="175:175">
      <c r="FS4368" s="5"/>
    </row>
    <row r="4369" spans="175:175">
      <c r="FS4369" s="5"/>
    </row>
    <row r="4370" spans="175:175">
      <c r="FS4370" s="5"/>
    </row>
    <row r="4371" spans="175:175">
      <c r="FS4371" s="5"/>
    </row>
    <row r="4372" spans="175:175">
      <c r="FS4372" s="5"/>
    </row>
    <row r="4373" spans="175:175">
      <c r="FS4373" s="5"/>
    </row>
    <row r="4374" spans="175:175">
      <c r="FS4374" s="5"/>
    </row>
    <row r="4375" spans="175:175">
      <c r="FS4375" s="5"/>
    </row>
    <row r="4376" spans="175:175">
      <c r="FS4376" s="5"/>
    </row>
    <row r="4377" spans="175:175">
      <c r="FS4377" s="5"/>
    </row>
    <row r="4378" spans="175:175">
      <c r="FS4378" s="5"/>
    </row>
    <row r="4379" spans="175:175">
      <c r="FS4379" s="5"/>
    </row>
    <row r="4380" spans="175:175">
      <c r="FS4380" s="5"/>
    </row>
    <row r="4381" spans="175:175">
      <c r="FS4381" s="5"/>
    </row>
    <row r="4382" spans="175:175">
      <c r="FS4382" s="5"/>
    </row>
    <row r="4383" spans="175:175">
      <c r="FS4383" s="5"/>
    </row>
    <row r="4384" spans="175:175">
      <c r="FS4384" s="5"/>
    </row>
    <row r="4385" spans="175:175">
      <c r="FS4385" s="5"/>
    </row>
    <row r="4386" spans="175:175">
      <c r="FS4386" s="5"/>
    </row>
    <row r="4387" spans="175:175">
      <c r="FS4387" s="5"/>
    </row>
    <row r="4388" spans="175:175">
      <c r="FS4388" s="5"/>
    </row>
    <row r="4389" spans="175:175">
      <c r="FS4389" s="5"/>
    </row>
    <row r="4390" spans="175:175">
      <c r="FS4390" s="5"/>
    </row>
    <row r="4391" spans="175:175">
      <c r="FS4391" s="5"/>
    </row>
    <row r="4392" spans="175:175">
      <c r="FS4392" s="5"/>
    </row>
    <row r="4393" spans="175:175">
      <c r="FS4393" s="5"/>
    </row>
    <row r="4394" spans="175:175">
      <c r="FS4394" s="5"/>
    </row>
    <row r="4395" spans="175:175">
      <c r="FS4395" s="5"/>
    </row>
    <row r="4396" spans="175:175">
      <c r="FS4396" s="5"/>
    </row>
    <row r="4397" spans="175:175">
      <c r="FS4397" s="5"/>
    </row>
    <row r="4398" spans="175:175">
      <c r="FS4398" s="5"/>
    </row>
    <row r="4399" spans="175:175">
      <c r="FS4399" s="5"/>
    </row>
    <row r="4400" spans="175:175">
      <c r="FS4400" s="5"/>
    </row>
    <row r="4401" spans="175:175">
      <c r="FS4401" s="5"/>
    </row>
    <row r="4402" spans="175:175">
      <c r="FS4402" s="5"/>
    </row>
    <row r="4403" spans="175:175">
      <c r="FS4403" s="5"/>
    </row>
    <row r="4404" spans="175:175">
      <c r="FS4404" s="5"/>
    </row>
    <row r="4405" spans="175:175">
      <c r="FS4405" s="5"/>
    </row>
    <row r="4406" spans="175:175">
      <c r="FS4406" s="5"/>
    </row>
    <row r="4407" spans="175:175">
      <c r="FS4407" s="5"/>
    </row>
    <row r="4408" spans="175:175">
      <c r="FS4408" s="5"/>
    </row>
    <row r="4409" spans="175:175">
      <c r="FS4409" s="5"/>
    </row>
    <row r="4410" spans="175:175">
      <c r="FS4410" s="5"/>
    </row>
    <row r="4411" spans="175:175">
      <c r="FS4411" s="5"/>
    </row>
    <row r="4412" spans="175:175">
      <c r="FS4412" s="5"/>
    </row>
    <row r="4413" spans="175:175">
      <c r="FS4413" s="5"/>
    </row>
    <row r="4414" spans="175:175">
      <c r="FS4414" s="5"/>
    </row>
    <row r="4415" spans="175:175">
      <c r="FS4415" s="5"/>
    </row>
    <row r="4416" spans="175:175">
      <c r="FS4416" s="5"/>
    </row>
    <row r="4417" spans="175:175">
      <c r="FS4417" s="5"/>
    </row>
    <row r="4418" spans="175:175">
      <c r="FS4418" s="5"/>
    </row>
    <row r="4419" spans="175:175">
      <c r="FS4419" s="5"/>
    </row>
    <row r="4420" spans="175:175">
      <c r="FS4420" s="5"/>
    </row>
    <row r="4421" spans="175:175">
      <c r="FS4421" s="5"/>
    </row>
    <row r="4422" spans="175:175">
      <c r="FS4422" s="5"/>
    </row>
    <row r="4423" spans="175:175">
      <c r="FS4423" s="5"/>
    </row>
    <row r="4424" spans="175:175">
      <c r="FS4424" s="5"/>
    </row>
    <row r="4425" spans="175:175">
      <c r="FS4425" s="5"/>
    </row>
    <row r="4426" spans="175:175">
      <c r="FS4426" s="5"/>
    </row>
    <row r="4427" spans="175:175">
      <c r="FS4427" s="5"/>
    </row>
    <row r="4428" spans="175:175">
      <c r="FS4428" s="5"/>
    </row>
    <row r="4429" spans="175:175">
      <c r="FS4429" s="5"/>
    </row>
    <row r="4430" spans="175:175">
      <c r="FS4430" s="5"/>
    </row>
    <row r="4431" spans="175:175">
      <c r="FS4431" s="5"/>
    </row>
    <row r="4432" spans="175:175">
      <c r="FS4432" s="5"/>
    </row>
    <row r="4433" spans="175:175">
      <c r="FS4433" s="5"/>
    </row>
    <row r="4434" spans="175:175">
      <c r="FS4434" s="5"/>
    </row>
    <row r="4435" spans="175:175">
      <c r="FS4435" s="5"/>
    </row>
    <row r="4436" spans="175:175">
      <c r="FS4436" s="5"/>
    </row>
    <row r="4437" spans="175:175">
      <c r="FS4437" s="5"/>
    </row>
    <row r="4438" spans="175:175">
      <c r="FS4438" s="5"/>
    </row>
    <row r="4439" spans="175:175">
      <c r="FS4439" s="5"/>
    </row>
    <row r="4440" spans="175:175">
      <c r="FS4440" s="5"/>
    </row>
    <row r="4441" spans="175:175">
      <c r="FS4441" s="5"/>
    </row>
    <row r="4442" spans="175:175">
      <c r="FS4442" s="5"/>
    </row>
    <row r="4443" spans="175:175">
      <c r="FS4443" s="5"/>
    </row>
    <row r="4444" spans="175:175">
      <c r="FS4444" s="5"/>
    </row>
    <row r="4445" spans="175:175">
      <c r="FS4445" s="5"/>
    </row>
    <row r="4446" spans="175:175">
      <c r="FS4446" s="5"/>
    </row>
    <row r="4447" spans="175:175">
      <c r="FS4447" s="5"/>
    </row>
    <row r="4448" spans="175:175">
      <c r="FS4448" s="5"/>
    </row>
    <row r="4449" spans="175:175">
      <c r="FS4449" s="5"/>
    </row>
    <row r="4450" spans="175:175">
      <c r="FS4450" s="5"/>
    </row>
    <row r="4451" spans="175:175">
      <c r="FS4451" s="5"/>
    </row>
    <row r="4452" spans="175:175">
      <c r="FS4452" s="5"/>
    </row>
    <row r="4453" spans="175:175">
      <c r="FS4453" s="5"/>
    </row>
    <row r="4454" spans="175:175">
      <c r="FS4454" s="5"/>
    </row>
    <row r="4455" spans="175:175">
      <c r="FS4455" s="5"/>
    </row>
    <row r="4456" spans="175:175">
      <c r="FS4456" s="5"/>
    </row>
    <row r="4457" spans="175:175">
      <c r="FS4457" s="5"/>
    </row>
    <row r="4458" spans="175:175">
      <c r="FS4458" s="5"/>
    </row>
    <row r="4459" spans="175:175">
      <c r="FS4459" s="5"/>
    </row>
    <row r="4460" spans="175:175">
      <c r="FS4460" s="5"/>
    </row>
    <row r="4461" spans="175:175">
      <c r="FS4461" s="5"/>
    </row>
    <row r="4462" spans="175:175">
      <c r="FS4462" s="5"/>
    </row>
    <row r="4463" spans="175:175">
      <c r="FS4463" s="5"/>
    </row>
    <row r="4464" spans="175:175">
      <c r="FS4464" s="5"/>
    </row>
    <row r="4465" spans="175:175">
      <c r="FS4465" s="5"/>
    </row>
    <row r="4466" spans="175:175">
      <c r="FS4466" s="5"/>
    </row>
    <row r="4467" spans="175:175">
      <c r="FS4467" s="5"/>
    </row>
    <row r="4468" spans="175:175">
      <c r="FS4468" s="5"/>
    </row>
    <row r="4469" spans="175:175">
      <c r="FS4469" s="5"/>
    </row>
    <row r="4470" spans="175:175">
      <c r="FS4470" s="5"/>
    </row>
    <row r="4471" spans="175:175">
      <c r="FS4471" s="5"/>
    </row>
    <row r="4472" spans="175:175">
      <c r="FS4472" s="5"/>
    </row>
    <row r="4473" spans="175:175">
      <c r="FS4473" s="5"/>
    </row>
    <row r="4474" spans="175:175">
      <c r="FS4474" s="5"/>
    </row>
    <row r="4475" spans="175:175">
      <c r="FS4475" s="5"/>
    </row>
    <row r="4476" spans="175:175">
      <c r="FS4476" s="5"/>
    </row>
    <row r="4477" spans="175:175">
      <c r="FS4477" s="5"/>
    </row>
    <row r="4478" spans="175:175">
      <c r="FS4478" s="5"/>
    </row>
    <row r="4479" spans="175:175">
      <c r="FS4479" s="5"/>
    </row>
    <row r="4480" spans="175:175">
      <c r="FS4480" s="5"/>
    </row>
    <row r="4481" spans="175:175">
      <c r="FS4481" s="5"/>
    </row>
    <row r="4482" spans="175:175">
      <c r="FS4482" s="5"/>
    </row>
    <row r="4483" spans="175:175">
      <c r="FS4483" s="5"/>
    </row>
    <row r="4484" spans="175:175">
      <c r="FS4484" s="5"/>
    </row>
    <row r="4485" spans="175:175">
      <c r="FS4485" s="5"/>
    </row>
    <row r="4486" spans="175:175">
      <c r="FS4486" s="5"/>
    </row>
    <row r="4487" spans="175:175">
      <c r="FS4487" s="5"/>
    </row>
    <row r="4488" spans="175:175">
      <c r="FS4488" s="5"/>
    </row>
    <row r="4489" spans="175:175">
      <c r="FS4489" s="5"/>
    </row>
    <row r="4490" spans="175:175">
      <c r="FS4490" s="5"/>
    </row>
    <row r="4491" spans="175:175">
      <c r="FS4491" s="5"/>
    </row>
    <row r="4492" spans="175:175">
      <c r="FS4492" s="5"/>
    </row>
    <row r="4493" spans="175:175">
      <c r="FS4493" s="5"/>
    </row>
    <row r="4494" spans="175:175">
      <c r="FS4494" s="5"/>
    </row>
    <row r="4495" spans="175:175">
      <c r="FS4495" s="5"/>
    </row>
    <row r="4496" spans="175:175">
      <c r="FS4496" s="5"/>
    </row>
    <row r="4497" spans="175:175">
      <c r="FS4497" s="5"/>
    </row>
    <row r="4498" spans="175:175">
      <c r="FS4498" s="5"/>
    </row>
    <row r="4499" spans="175:175">
      <c r="FS4499" s="5"/>
    </row>
    <row r="4500" spans="175:175">
      <c r="FS4500" s="5"/>
    </row>
    <row r="4501" spans="175:175">
      <c r="FS4501" s="5"/>
    </row>
    <row r="4502" spans="175:175">
      <c r="FS4502" s="5"/>
    </row>
    <row r="4503" spans="175:175">
      <c r="FS4503" s="5"/>
    </row>
    <row r="4504" spans="175:175">
      <c r="FS4504" s="5"/>
    </row>
    <row r="4505" spans="175:175">
      <c r="FS4505" s="5"/>
    </row>
    <row r="4506" spans="175:175">
      <c r="FS4506" s="5"/>
    </row>
    <row r="4507" spans="175:175">
      <c r="FS4507" s="5"/>
    </row>
    <row r="4508" spans="175:175">
      <c r="FS4508" s="5"/>
    </row>
    <row r="4509" spans="175:175">
      <c r="FS4509" s="5"/>
    </row>
    <row r="4510" spans="175:175">
      <c r="FS4510" s="5"/>
    </row>
    <row r="4511" spans="175:175">
      <c r="FS4511" s="5"/>
    </row>
    <row r="4512" spans="175:175">
      <c r="FS4512" s="5"/>
    </row>
    <row r="4513" spans="175:175">
      <c r="FS4513" s="5"/>
    </row>
    <row r="4514" spans="175:175">
      <c r="FS4514" s="5"/>
    </row>
    <row r="4515" spans="175:175">
      <c r="FS4515" s="5"/>
    </row>
    <row r="4516" spans="175:175">
      <c r="FS4516" s="5"/>
    </row>
    <row r="4517" spans="175:175">
      <c r="FS4517" s="5"/>
    </row>
    <row r="4518" spans="175:175">
      <c r="FS4518" s="5"/>
    </row>
    <row r="4519" spans="175:175">
      <c r="FS4519" s="5"/>
    </row>
    <row r="4520" spans="175:175">
      <c r="FS4520" s="5"/>
    </row>
    <row r="4521" spans="175:175">
      <c r="FS4521" s="5"/>
    </row>
    <row r="4522" spans="175:175">
      <c r="FS4522" s="5"/>
    </row>
    <row r="4523" spans="175:175">
      <c r="FS4523" s="5"/>
    </row>
    <row r="4524" spans="175:175">
      <c r="FS4524" s="5"/>
    </row>
    <row r="4525" spans="175:175">
      <c r="FS4525" s="5"/>
    </row>
    <row r="4526" spans="175:175">
      <c r="FS4526" s="5"/>
    </row>
    <row r="4527" spans="175:175">
      <c r="FS4527" s="5"/>
    </row>
    <row r="4528" spans="175:175">
      <c r="FS4528" s="5"/>
    </row>
    <row r="4529" spans="175:175">
      <c r="FS4529" s="5"/>
    </row>
    <row r="4530" spans="175:175">
      <c r="FS4530" s="5"/>
    </row>
    <row r="4531" spans="175:175">
      <c r="FS4531" s="5"/>
    </row>
    <row r="4532" spans="175:175">
      <c r="FS4532" s="5"/>
    </row>
    <row r="4533" spans="175:175">
      <c r="FS4533" s="5"/>
    </row>
    <row r="4534" spans="175:175">
      <c r="FS4534" s="5"/>
    </row>
    <row r="4535" spans="175:175">
      <c r="FS4535" s="5"/>
    </row>
    <row r="4536" spans="175:175">
      <c r="FS4536" s="5"/>
    </row>
    <row r="4537" spans="175:175">
      <c r="FS4537" s="5"/>
    </row>
    <row r="4538" spans="175:175">
      <c r="FS4538" s="5"/>
    </row>
    <row r="4539" spans="175:175">
      <c r="FS4539" s="5"/>
    </row>
    <row r="4540" spans="175:175">
      <c r="FS4540" s="5"/>
    </row>
    <row r="4541" spans="175:175">
      <c r="FS4541" s="5"/>
    </row>
    <row r="4542" spans="175:175">
      <c r="FS4542" s="5"/>
    </row>
    <row r="4543" spans="175:175">
      <c r="FS4543" s="5"/>
    </row>
    <row r="4544" spans="175:175">
      <c r="FS4544" s="5"/>
    </row>
    <row r="4545" spans="175:175">
      <c r="FS4545" s="5"/>
    </row>
    <row r="4546" spans="175:175">
      <c r="FS4546" s="5"/>
    </row>
    <row r="4547" spans="175:175">
      <c r="FS4547" s="5"/>
    </row>
    <row r="4548" spans="175:175">
      <c r="FS4548" s="5"/>
    </row>
    <row r="4549" spans="175:175">
      <c r="FS4549" s="5"/>
    </row>
    <row r="4550" spans="175:175">
      <c r="FS4550" s="5"/>
    </row>
    <row r="4551" spans="175:175">
      <c r="FS4551" s="5"/>
    </row>
    <row r="4552" spans="175:175">
      <c r="FS4552" s="5"/>
    </row>
    <row r="4553" spans="175:175">
      <c r="FS4553" s="5"/>
    </row>
    <row r="4554" spans="175:175">
      <c r="FS4554" s="5"/>
    </row>
    <row r="4555" spans="175:175">
      <c r="FS4555" s="5"/>
    </row>
    <row r="4556" spans="175:175">
      <c r="FS4556" s="5"/>
    </row>
    <row r="4557" spans="175:175">
      <c r="FS4557" s="5"/>
    </row>
    <row r="4558" spans="175:175">
      <c r="FS4558" s="5"/>
    </row>
    <row r="4559" spans="175:175">
      <c r="FS4559" s="5"/>
    </row>
    <row r="4560" spans="175:175">
      <c r="FS4560" s="5"/>
    </row>
    <row r="4561" spans="175:175">
      <c r="FS4561" s="5"/>
    </row>
    <row r="4562" spans="175:175">
      <c r="FS4562" s="5"/>
    </row>
    <row r="4563" spans="175:175">
      <c r="FS4563" s="5"/>
    </row>
    <row r="4564" spans="175:175">
      <c r="FS4564" s="5"/>
    </row>
    <row r="4565" spans="175:175">
      <c r="FS4565" s="5"/>
    </row>
    <row r="4566" spans="175:175">
      <c r="FS4566" s="5"/>
    </row>
    <row r="4567" spans="175:175">
      <c r="FS4567" s="5"/>
    </row>
    <row r="4568" spans="175:175">
      <c r="FS4568" s="5"/>
    </row>
    <row r="4569" spans="175:175">
      <c r="FS4569" s="5"/>
    </row>
    <row r="4570" spans="175:175">
      <c r="FS4570" s="5"/>
    </row>
    <row r="4571" spans="175:175">
      <c r="FS4571" s="5"/>
    </row>
    <row r="4572" spans="175:175">
      <c r="FS4572" s="5"/>
    </row>
    <row r="4573" spans="175:175">
      <c r="FS4573" s="5"/>
    </row>
    <row r="4574" spans="175:175">
      <c r="FS4574" s="5"/>
    </row>
    <row r="4575" spans="175:175">
      <c r="FS4575" s="5"/>
    </row>
    <row r="4576" spans="175:175">
      <c r="FS4576" s="5"/>
    </row>
    <row r="4577" spans="175:175">
      <c r="FS4577" s="5"/>
    </row>
    <row r="4578" spans="175:175">
      <c r="FS4578" s="5"/>
    </row>
    <row r="4579" spans="175:175">
      <c r="FS4579" s="5"/>
    </row>
    <row r="4580" spans="175:175">
      <c r="FS4580" s="5"/>
    </row>
    <row r="4581" spans="175:175">
      <c r="FS4581" s="5"/>
    </row>
    <row r="4582" spans="175:175">
      <c r="FS4582" s="5"/>
    </row>
    <row r="4583" spans="175:175">
      <c r="FS4583" s="5"/>
    </row>
    <row r="4584" spans="175:175">
      <c r="FS4584" s="5"/>
    </row>
    <row r="4585" spans="175:175">
      <c r="FS4585" s="5"/>
    </row>
    <row r="4586" spans="175:175">
      <c r="FS4586" s="5"/>
    </row>
    <row r="4587" spans="175:175">
      <c r="FS4587" s="5"/>
    </row>
    <row r="4588" spans="175:175">
      <c r="FS4588" s="5"/>
    </row>
    <row r="4589" spans="175:175">
      <c r="FS4589" s="5"/>
    </row>
    <row r="4590" spans="175:175">
      <c r="FS4590" s="5"/>
    </row>
    <row r="4591" spans="175:175">
      <c r="FS4591" s="5"/>
    </row>
    <row r="4592" spans="175:175">
      <c r="FS4592" s="5"/>
    </row>
    <row r="4593" spans="175:175">
      <c r="FS4593" s="5"/>
    </row>
    <row r="4594" spans="175:175">
      <c r="FS4594" s="5"/>
    </row>
    <row r="4595" spans="175:175">
      <c r="FS4595" s="5"/>
    </row>
    <row r="4596" spans="175:175">
      <c r="FS4596" s="5"/>
    </row>
    <row r="4597" spans="175:175">
      <c r="FS4597" s="5"/>
    </row>
    <row r="4598" spans="175:175">
      <c r="FS4598" s="5"/>
    </row>
    <row r="4599" spans="175:175">
      <c r="FS4599" s="5"/>
    </row>
    <row r="4600" spans="175:175">
      <c r="FS4600" s="5"/>
    </row>
    <row r="4601" spans="175:175">
      <c r="FS4601" s="5"/>
    </row>
    <row r="4602" spans="175:175">
      <c r="FS4602" s="5"/>
    </row>
    <row r="4603" spans="175:175">
      <c r="FS4603" s="5"/>
    </row>
    <row r="4604" spans="175:175">
      <c r="FS4604" s="5"/>
    </row>
    <row r="4605" spans="175:175">
      <c r="FS4605" s="5"/>
    </row>
    <row r="4606" spans="175:175">
      <c r="FS4606" s="5"/>
    </row>
    <row r="4607" spans="175:175">
      <c r="FS4607" s="5"/>
    </row>
    <row r="4608" spans="175:175">
      <c r="FS4608" s="5"/>
    </row>
    <row r="4609" spans="175:175">
      <c r="FS4609" s="5"/>
    </row>
    <row r="4610" spans="175:175">
      <c r="FS4610" s="5"/>
    </row>
    <row r="4611" spans="175:175">
      <c r="FS4611" s="5"/>
    </row>
    <row r="4612" spans="175:175">
      <c r="FS4612" s="5"/>
    </row>
    <row r="4613" spans="175:175">
      <c r="FS4613" s="5"/>
    </row>
    <row r="4614" spans="175:175">
      <c r="FS4614" s="5"/>
    </row>
    <row r="4615" spans="175:175">
      <c r="FS4615" s="5"/>
    </row>
    <row r="4616" spans="175:175">
      <c r="FS4616" s="5"/>
    </row>
    <row r="4617" spans="175:175">
      <c r="FS4617" s="5"/>
    </row>
    <row r="4618" spans="175:175">
      <c r="FS4618" s="5"/>
    </row>
    <row r="4619" spans="175:175">
      <c r="FS4619" s="5"/>
    </row>
    <row r="4620" spans="175:175">
      <c r="FS4620" s="5"/>
    </row>
    <row r="4621" spans="175:175">
      <c r="FS4621" s="5"/>
    </row>
    <row r="4622" spans="175:175">
      <c r="FS4622" s="5"/>
    </row>
    <row r="4623" spans="175:175">
      <c r="FS4623" s="5"/>
    </row>
    <row r="4624" spans="175:175">
      <c r="FS4624" s="5"/>
    </row>
    <row r="4625" spans="175:175">
      <c r="FS4625" s="5"/>
    </row>
    <row r="4626" spans="175:175">
      <c r="FS4626" s="5"/>
    </row>
    <row r="4627" spans="175:175">
      <c r="FS4627" s="5"/>
    </row>
    <row r="4628" spans="175:175">
      <c r="FS4628" s="5"/>
    </row>
    <row r="4629" spans="175:175">
      <c r="FS4629" s="5"/>
    </row>
    <row r="4630" spans="175:175">
      <c r="FS4630" s="5"/>
    </row>
    <row r="4631" spans="175:175">
      <c r="FS4631" s="5"/>
    </row>
    <row r="4632" spans="175:175">
      <c r="FS4632" s="5"/>
    </row>
    <row r="4633" spans="175:175">
      <c r="FS4633" s="5"/>
    </row>
    <row r="4634" spans="175:175">
      <c r="FS4634" s="5"/>
    </row>
    <row r="4635" spans="175:175">
      <c r="FS4635" s="5"/>
    </row>
    <row r="4636" spans="175:175">
      <c r="FS4636" s="5"/>
    </row>
    <row r="4637" spans="175:175">
      <c r="FS4637" s="5"/>
    </row>
    <row r="4638" spans="175:175">
      <c r="FS4638" s="5"/>
    </row>
    <row r="4639" spans="175:175">
      <c r="FS4639" s="5"/>
    </row>
    <row r="4640" spans="175:175">
      <c r="FS4640" s="5"/>
    </row>
    <row r="4641" spans="175:175">
      <c r="FS4641" s="5"/>
    </row>
    <row r="4642" spans="175:175">
      <c r="FS4642" s="5"/>
    </row>
    <row r="4643" spans="175:175">
      <c r="FS4643" s="5"/>
    </row>
    <row r="4644" spans="175:175">
      <c r="FS4644" s="5"/>
    </row>
    <row r="4645" spans="175:175">
      <c r="FS4645" s="5"/>
    </row>
    <row r="4646" spans="175:175">
      <c r="FS4646" s="5"/>
    </row>
    <row r="4647" spans="175:175">
      <c r="FS4647" s="5"/>
    </row>
    <row r="4648" spans="175:175">
      <c r="FS4648" s="5"/>
    </row>
    <row r="4649" spans="175:175">
      <c r="FS4649" s="5"/>
    </row>
    <row r="4650" spans="175:175">
      <c r="FS4650" s="5"/>
    </row>
    <row r="4651" spans="175:175">
      <c r="FS4651" s="5"/>
    </row>
    <row r="4652" spans="175:175">
      <c r="FS4652" s="5"/>
    </row>
    <row r="4653" spans="175:175">
      <c r="FS4653" s="5"/>
    </row>
    <row r="4654" spans="175:175">
      <c r="FS4654" s="5"/>
    </row>
    <row r="4655" spans="175:175">
      <c r="FS4655" s="5"/>
    </row>
    <row r="4656" spans="175:175">
      <c r="FS4656" s="5"/>
    </row>
    <row r="4657" spans="175:175">
      <c r="FS4657" s="5"/>
    </row>
    <row r="4658" spans="175:175">
      <c r="FS4658" s="5"/>
    </row>
    <row r="4659" spans="175:175">
      <c r="FS4659" s="5"/>
    </row>
    <row r="4660" spans="175:175">
      <c r="FS4660" s="5"/>
    </row>
    <row r="4661" spans="175:175">
      <c r="FS4661" s="5"/>
    </row>
    <row r="4662" spans="175:175">
      <c r="FS4662" s="5"/>
    </row>
    <row r="4663" spans="175:175">
      <c r="FS4663" s="5"/>
    </row>
    <row r="4664" spans="175:175">
      <c r="FS4664" s="5"/>
    </row>
    <row r="4665" spans="175:175">
      <c r="FS4665" s="5"/>
    </row>
    <row r="4666" spans="175:175">
      <c r="FS4666" s="5"/>
    </row>
    <row r="4667" spans="175:175">
      <c r="FS4667" s="5"/>
    </row>
    <row r="4668" spans="175:175">
      <c r="FS4668" s="5"/>
    </row>
    <row r="4669" spans="175:175">
      <c r="FS4669" s="5"/>
    </row>
    <row r="4670" spans="175:175">
      <c r="FS4670" s="5"/>
    </row>
    <row r="4671" spans="175:175">
      <c r="FS4671" s="5"/>
    </row>
    <row r="4672" spans="175:175">
      <c r="FS4672" s="5"/>
    </row>
    <row r="4673" spans="175:175">
      <c r="FS4673" s="5"/>
    </row>
    <row r="4674" spans="175:175">
      <c r="FS4674" s="5"/>
    </row>
    <row r="4675" spans="175:175">
      <c r="FS4675" s="5"/>
    </row>
    <row r="4676" spans="175:175">
      <c r="FS4676" s="5"/>
    </row>
    <row r="4677" spans="175:175">
      <c r="FS4677" s="5"/>
    </row>
    <row r="4678" spans="175:175">
      <c r="FS4678" s="5"/>
    </row>
    <row r="4679" spans="175:175">
      <c r="FS4679" s="5"/>
    </row>
    <row r="4680" spans="175:175">
      <c r="FS4680" s="5"/>
    </row>
    <row r="4681" spans="175:175">
      <c r="FS4681" s="5"/>
    </row>
    <row r="4682" spans="175:175">
      <c r="FS4682" s="5"/>
    </row>
    <row r="4683" spans="175:175">
      <c r="FS4683" s="5"/>
    </row>
    <row r="4684" spans="175:175">
      <c r="FS4684" s="5"/>
    </row>
    <row r="4685" spans="175:175">
      <c r="FS4685" s="5"/>
    </row>
    <row r="4686" spans="175:175">
      <c r="FS4686" s="5"/>
    </row>
    <row r="4687" spans="175:175">
      <c r="FS4687" s="5"/>
    </row>
    <row r="4688" spans="175:175">
      <c r="FS4688" s="5"/>
    </row>
    <row r="4689" spans="175:175">
      <c r="FS4689" s="5"/>
    </row>
    <row r="4690" spans="175:175">
      <c r="FS4690" s="5"/>
    </row>
    <row r="4691" spans="175:175">
      <c r="FS4691" s="5"/>
    </row>
    <row r="4692" spans="175:175">
      <c r="FS4692" s="5"/>
    </row>
    <row r="4693" spans="175:175">
      <c r="FS4693" s="5"/>
    </row>
    <row r="4694" spans="175:175">
      <c r="FS4694" s="5"/>
    </row>
    <row r="4695" spans="175:175">
      <c r="FS4695" s="5"/>
    </row>
    <row r="4696" spans="175:175">
      <c r="FS4696" s="5"/>
    </row>
    <row r="4697" spans="175:175">
      <c r="FS4697" s="5"/>
    </row>
    <row r="4698" spans="175:175">
      <c r="FS4698" s="5"/>
    </row>
    <row r="4699" spans="175:175">
      <c r="FS4699" s="5"/>
    </row>
    <row r="4700" spans="175:175">
      <c r="FS4700" s="5"/>
    </row>
    <row r="4701" spans="175:175">
      <c r="FS4701" s="5"/>
    </row>
    <row r="4702" spans="175:175">
      <c r="FS4702" s="5"/>
    </row>
    <row r="4703" spans="175:175">
      <c r="FS4703" s="5"/>
    </row>
    <row r="4704" spans="175:175">
      <c r="FS4704" s="5"/>
    </row>
    <row r="4705" spans="175:175">
      <c r="FS4705" s="5"/>
    </row>
    <row r="4706" spans="175:175">
      <c r="FS4706" s="5"/>
    </row>
    <row r="4707" spans="175:175">
      <c r="FS4707" s="5"/>
    </row>
    <row r="4708" spans="175:175">
      <c r="FS4708" s="5"/>
    </row>
    <row r="4709" spans="175:175">
      <c r="FS4709" s="5"/>
    </row>
    <row r="4710" spans="175:175">
      <c r="FS4710" s="5"/>
    </row>
    <row r="4711" spans="175:175">
      <c r="FS4711" s="5"/>
    </row>
    <row r="4712" spans="175:175">
      <c r="FS4712" s="5"/>
    </row>
    <row r="4713" spans="175:175">
      <c r="FS4713" s="5"/>
    </row>
    <row r="4714" spans="175:175">
      <c r="FS4714" s="5"/>
    </row>
    <row r="4715" spans="175:175">
      <c r="FS4715" s="5"/>
    </row>
    <row r="4716" spans="175:175">
      <c r="FS4716" s="5"/>
    </row>
    <row r="4717" spans="175:175">
      <c r="FS4717" s="5"/>
    </row>
    <row r="4718" spans="175:175">
      <c r="FS4718" s="5"/>
    </row>
    <row r="4719" spans="175:175">
      <c r="FS4719" s="5"/>
    </row>
    <row r="4720" spans="175:175">
      <c r="FS4720" s="5"/>
    </row>
    <row r="4721" spans="175:175">
      <c r="FS4721" s="5"/>
    </row>
    <row r="4722" spans="175:175">
      <c r="FS4722" s="5"/>
    </row>
    <row r="4723" spans="175:175">
      <c r="FS4723" s="5"/>
    </row>
    <row r="4724" spans="175:175">
      <c r="FS4724" s="5"/>
    </row>
    <row r="4725" spans="175:175">
      <c r="FS4725" s="5"/>
    </row>
    <row r="4726" spans="175:175">
      <c r="FS4726" s="5"/>
    </row>
    <row r="4727" spans="175:175">
      <c r="FS4727" s="5"/>
    </row>
    <row r="4728" spans="175:175">
      <c r="FS4728" s="5"/>
    </row>
    <row r="4729" spans="175:175">
      <c r="FS4729" s="5"/>
    </row>
    <row r="4730" spans="175:175">
      <c r="FS4730" s="5"/>
    </row>
    <row r="4731" spans="175:175">
      <c r="FS4731" s="5"/>
    </row>
    <row r="4732" spans="175:175">
      <c r="FS4732" s="5"/>
    </row>
    <row r="4733" spans="175:175">
      <c r="FS4733" s="5"/>
    </row>
    <row r="4734" spans="175:175">
      <c r="FS4734" s="5"/>
    </row>
    <row r="4735" spans="175:175">
      <c r="FS4735" s="5"/>
    </row>
    <row r="4736" spans="175:175">
      <c r="FS4736" s="5"/>
    </row>
    <row r="4737" spans="175:175">
      <c r="FS4737" s="5"/>
    </row>
    <row r="4738" spans="175:175">
      <c r="FS4738" s="5"/>
    </row>
    <row r="4739" spans="175:175">
      <c r="FS4739" s="5"/>
    </row>
    <row r="4740" spans="175:175">
      <c r="FS4740" s="5"/>
    </row>
    <row r="4741" spans="175:175">
      <c r="FS4741" s="5"/>
    </row>
    <row r="4742" spans="175:175">
      <c r="FS4742" s="5"/>
    </row>
    <row r="4743" spans="175:175">
      <c r="FS4743" s="5"/>
    </row>
    <row r="4744" spans="175:175">
      <c r="FS4744" s="5"/>
    </row>
    <row r="4745" spans="175:175">
      <c r="FS4745" s="5"/>
    </row>
    <row r="4746" spans="175:175">
      <c r="FS4746" s="5"/>
    </row>
    <row r="4747" spans="175:175">
      <c r="FS4747" s="5"/>
    </row>
    <row r="4748" spans="175:175">
      <c r="FS4748" s="5"/>
    </row>
    <row r="4749" spans="175:175">
      <c r="FS4749" s="5"/>
    </row>
    <row r="4750" spans="175:175">
      <c r="FS4750" s="5"/>
    </row>
    <row r="4751" spans="175:175">
      <c r="FS4751" s="5"/>
    </row>
    <row r="4752" spans="175:175">
      <c r="FS4752" s="5"/>
    </row>
    <row r="4753" spans="175:175">
      <c r="FS4753" s="5"/>
    </row>
    <row r="4754" spans="175:175">
      <c r="FS4754" s="5"/>
    </row>
    <row r="4755" spans="175:175">
      <c r="FS4755" s="5"/>
    </row>
    <row r="4756" spans="175:175">
      <c r="FS4756" s="5"/>
    </row>
    <row r="4757" spans="175:175">
      <c r="FS4757" s="5"/>
    </row>
    <row r="4758" spans="175:175">
      <c r="FS4758" s="5"/>
    </row>
    <row r="4759" spans="175:175">
      <c r="FS4759" s="5"/>
    </row>
    <row r="4760" spans="175:175">
      <c r="FS4760" s="5"/>
    </row>
    <row r="4761" spans="175:175">
      <c r="FS4761" s="5"/>
    </row>
    <row r="4762" spans="175:175">
      <c r="FS4762" s="5"/>
    </row>
    <row r="4763" spans="175:175">
      <c r="FS4763" s="5"/>
    </row>
    <row r="4764" spans="175:175">
      <c r="FS4764" s="5"/>
    </row>
    <row r="4765" spans="175:175">
      <c r="FS4765" s="5"/>
    </row>
    <row r="4766" spans="175:175">
      <c r="FS4766" s="5"/>
    </row>
    <row r="4767" spans="175:175">
      <c r="FS4767" s="5"/>
    </row>
    <row r="4768" spans="175:175">
      <c r="FS4768" s="5"/>
    </row>
    <row r="4769" spans="175:175">
      <c r="FS4769" s="5"/>
    </row>
    <row r="4770" spans="175:175">
      <c r="FS4770" s="5"/>
    </row>
    <row r="4771" spans="175:175">
      <c r="FS4771" s="5"/>
    </row>
    <row r="4772" spans="175:175">
      <c r="FS4772" s="5"/>
    </row>
    <row r="4773" spans="175:175">
      <c r="FS4773" s="5"/>
    </row>
    <row r="4774" spans="175:175">
      <c r="FS4774" s="5"/>
    </row>
    <row r="4775" spans="175:175">
      <c r="FS4775" s="5"/>
    </row>
    <row r="4776" spans="175:175">
      <c r="FS4776" s="5"/>
    </row>
    <row r="4777" spans="175:175">
      <c r="FS4777" s="5"/>
    </row>
    <row r="4778" spans="175:175">
      <c r="FS4778" s="5"/>
    </row>
    <row r="4779" spans="175:175">
      <c r="FS4779" s="5"/>
    </row>
    <row r="4780" spans="175:175">
      <c r="FS4780" s="5"/>
    </row>
    <row r="4781" spans="175:175">
      <c r="FS4781" s="5"/>
    </row>
    <row r="4782" spans="175:175">
      <c r="FS4782" s="5"/>
    </row>
    <row r="4783" spans="175:175">
      <c r="FS4783" s="5"/>
    </row>
    <row r="4784" spans="175:175">
      <c r="FS4784" s="5"/>
    </row>
    <row r="4785" spans="175:175">
      <c r="FS4785" s="5"/>
    </row>
    <row r="4786" spans="175:175">
      <c r="FS4786" s="5"/>
    </row>
    <row r="4787" spans="175:175">
      <c r="FS4787" s="5"/>
    </row>
    <row r="4788" spans="175:175">
      <c r="FS4788" s="5"/>
    </row>
    <row r="4789" spans="175:175">
      <c r="FS4789" s="5"/>
    </row>
    <row r="4790" spans="175:175">
      <c r="FS4790" s="5"/>
    </row>
    <row r="4791" spans="175:175">
      <c r="FS4791" s="5"/>
    </row>
    <row r="4792" spans="175:175">
      <c r="FS4792" s="5"/>
    </row>
    <row r="4793" spans="175:175">
      <c r="FS4793" s="5"/>
    </row>
    <row r="4794" spans="175:175">
      <c r="FS4794" s="5"/>
    </row>
    <row r="4795" spans="175:175">
      <c r="FS4795" s="5"/>
    </row>
    <row r="4796" spans="175:175">
      <c r="FS4796" s="5"/>
    </row>
    <row r="4797" spans="175:175">
      <c r="FS4797" s="5"/>
    </row>
    <row r="4798" spans="175:175">
      <c r="FS4798" s="5"/>
    </row>
    <row r="4799" spans="175:175">
      <c r="FS4799" s="5"/>
    </row>
    <row r="4800" spans="175:175">
      <c r="FS4800" s="5"/>
    </row>
    <row r="4801" spans="175:175">
      <c r="FS4801" s="5"/>
    </row>
    <row r="4802" spans="175:175">
      <c r="FS4802" s="5"/>
    </row>
    <row r="4803" spans="175:175">
      <c r="FS4803" s="5"/>
    </row>
    <row r="4804" spans="175:175">
      <c r="FS4804" s="5"/>
    </row>
    <row r="4805" spans="175:175">
      <c r="FS4805" s="5"/>
    </row>
    <row r="4806" spans="175:175">
      <c r="FS4806" s="5"/>
    </row>
    <row r="4807" spans="175:175">
      <c r="FS4807" s="5"/>
    </row>
    <row r="4808" spans="175:175">
      <c r="FS4808" s="5"/>
    </row>
    <row r="4809" spans="175:175">
      <c r="FS4809" s="5"/>
    </row>
    <row r="4810" spans="175:175">
      <c r="FS4810" s="5"/>
    </row>
    <row r="4811" spans="175:175">
      <c r="FS4811" s="5"/>
    </row>
    <row r="4812" spans="175:175">
      <c r="FS4812" s="5"/>
    </row>
    <row r="4813" spans="175:175">
      <c r="FS4813" s="5"/>
    </row>
    <row r="4814" spans="175:175">
      <c r="FS4814" s="5"/>
    </row>
    <row r="4815" spans="175:175">
      <c r="FS4815" s="5"/>
    </row>
    <row r="4816" spans="175:175">
      <c r="FS4816" s="5"/>
    </row>
    <row r="4817" spans="175:175">
      <c r="FS4817" s="5"/>
    </row>
    <row r="4818" spans="175:175">
      <c r="FS4818" s="5"/>
    </row>
    <row r="4819" spans="175:175">
      <c r="FS4819" s="5"/>
    </row>
    <row r="4820" spans="175:175">
      <c r="FS4820" s="5"/>
    </row>
    <row r="4821" spans="175:175">
      <c r="FS4821" s="5"/>
    </row>
    <row r="4822" spans="175:175">
      <c r="FS4822" s="5"/>
    </row>
    <row r="4823" spans="175:175">
      <c r="FS4823" s="5"/>
    </row>
    <row r="4824" spans="175:175">
      <c r="FS4824" s="5"/>
    </row>
    <row r="4825" spans="175:175">
      <c r="FS4825" s="5"/>
    </row>
    <row r="4826" spans="175:175">
      <c r="FS4826" s="5"/>
    </row>
    <row r="4827" spans="175:175">
      <c r="FS4827" s="5"/>
    </row>
    <row r="4828" spans="175:175">
      <c r="FS4828" s="5"/>
    </row>
    <row r="4829" spans="175:175">
      <c r="FS4829" s="5"/>
    </row>
    <row r="4830" spans="175:175">
      <c r="FS4830" s="5"/>
    </row>
    <row r="4831" spans="175:175">
      <c r="FS4831" s="5"/>
    </row>
    <row r="4832" spans="175:175">
      <c r="FS4832" s="5"/>
    </row>
    <row r="4833" spans="175:175">
      <c r="FS4833" s="5"/>
    </row>
    <row r="4834" spans="175:175">
      <c r="FS4834" s="5"/>
    </row>
    <row r="4835" spans="175:175">
      <c r="FS4835" s="5"/>
    </row>
    <row r="4836" spans="175:175">
      <c r="FS4836" s="5"/>
    </row>
    <row r="4837" spans="175:175">
      <c r="FS4837" s="5"/>
    </row>
    <row r="4838" spans="175:175">
      <c r="FS4838" s="5"/>
    </row>
    <row r="4839" spans="175:175">
      <c r="FS4839" s="5"/>
    </row>
    <row r="4840" spans="175:175">
      <c r="FS4840" s="5"/>
    </row>
    <row r="4841" spans="175:175">
      <c r="FS4841" s="5"/>
    </row>
    <row r="4842" spans="175:175">
      <c r="FS4842" s="5"/>
    </row>
    <row r="4843" spans="175:175">
      <c r="FS4843" s="5"/>
    </row>
    <row r="4844" spans="175:175">
      <c r="FS4844" s="5"/>
    </row>
    <row r="4845" spans="175:175">
      <c r="FS4845" s="5"/>
    </row>
    <row r="4846" spans="175:175">
      <c r="FS4846" s="5"/>
    </row>
    <row r="4847" spans="175:175">
      <c r="FS4847" s="5"/>
    </row>
    <row r="4848" spans="175:175">
      <c r="FS4848" s="5"/>
    </row>
    <row r="4849" spans="175:175">
      <c r="FS4849" s="5"/>
    </row>
    <row r="4850" spans="175:175">
      <c r="FS4850" s="5"/>
    </row>
    <row r="4851" spans="175:175">
      <c r="FS4851" s="5"/>
    </row>
    <row r="4852" spans="175:175">
      <c r="FS4852" s="5"/>
    </row>
    <row r="4853" spans="175:175">
      <c r="FS4853" s="5"/>
    </row>
    <row r="4854" spans="175:175">
      <c r="FS4854" s="5"/>
    </row>
    <row r="4855" spans="175:175">
      <c r="FS4855" s="5"/>
    </row>
    <row r="4856" spans="175:175">
      <c r="FS4856" s="5"/>
    </row>
    <row r="4857" spans="175:175">
      <c r="FS4857" s="5"/>
    </row>
    <row r="4858" spans="175:175">
      <c r="FS4858" s="5"/>
    </row>
    <row r="4859" spans="175:175">
      <c r="FS4859" s="5"/>
    </row>
    <row r="4860" spans="175:175">
      <c r="FS4860" s="5"/>
    </row>
    <row r="4861" spans="175:175">
      <c r="FS4861" s="5"/>
    </row>
    <row r="4862" spans="175:175">
      <c r="FS4862" s="5"/>
    </row>
    <row r="4863" spans="175:175">
      <c r="FS4863" s="5"/>
    </row>
    <row r="4864" spans="175:175">
      <c r="FS4864" s="5"/>
    </row>
    <row r="4865" spans="175:175">
      <c r="FS4865" s="5"/>
    </row>
    <row r="4866" spans="175:175">
      <c r="FS4866" s="5"/>
    </row>
    <row r="4867" spans="175:175">
      <c r="FS4867" s="5"/>
    </row>
    <row r="4868" spans="175:175">
      <c r="FS4868" s="5"/>
    </row>
    <row r="4869" spans="175:175">
      <c r="FS4869" s="5"/>
    </row>
    <row r="4870" spans="175:175">
      <c r="FS4870" s="5"/>
    </row>
    <row r="4871" spans="175:175">
      <c r="FS4871" s="5"/>
    </row>
    <row r="4872" spans="175:175">
      <c r="FS4872" s="5"/>
    </row>
    <row r="4873" spans="175:175">
      <c r="FS4873" s="5"/>
    </row>
    <row r="4874" spans="175:175">
      <c r="FS4874" s="5"/>
    </row>
    <row r="4875" spans="175:175">
      <c r="FS4875" s="5"/>
    </row>
    <row r="4876" spans="175:175">
      <c r="FS4876" s="5"/>
    </row>
    <row r="4877" spans="175:175">
      <c r="FS4877" s="5"/>
    </row>
    <row r="4878" spans="175:175">
      <c r="FS4878" s="5"/>
    </row>
    <row r="4879" spans="175:175">
      <c r="FS4879" s="5"/>
    </row>
    <row r="4880" spans="175:175">
      <c r="FS4880" s="5"/>
    </row>
    <row r="4881" spans="175:175">
      <c r="FS4881" s="5"/>
    </row>
    <row r="4882" spans="175:175">
      <c r="FS4882" s="5"/>
    </row>
    <row r="4883" spans="175:175">
      <c r="FS4883" s="5"/>
    </row>
    <row r="4884" spans="175:175">
      <c r="FS4884" s="5"/>
    </row>
    <row r="4885" spans="175:175">
      <c r="FS4885" s="5"/>
    </row>
    <row r="4886" spans="175:175">
      <c r="FS4886" s="5"/>
    </row>
    <row r="4887" spans="175:175">
      <c r="FS4887" s="5"/>
    </row>
    <row r="4888" spans="175:175">
      <c r="FS4888" s="5"/>
    </row>
    <row r="4889" spans="175:175">
      <c r="FS4889" s="5"/>
    </row>
    <row r="4890" spans="175:175">
      <c r="FS4890" s="5"/>
    </row>
    <row r="4891" spans="175:175">
      <c r="FS4891" s="5"/>
    </row>
    <row r="4892" spans="175:175">
      <c r="FS4892" s="5"/>
    </row>
    <row r="4893" spans="175:175">
      <c r="FS4893" s="5"/>
    </row>
    <row r="4894" spans="175:175">
      <c r="FS4894" s="5"/>
    </row>
    <row r="4895" spans="175:175">
      <c r="FS4895" s="5"/>
    </row>
    <row r="4896" spans="175:175">
      <c r="FS4896" s="5"/>
    </row>
    <row r="4897" spans="175:175">
      <c r="FS4897" s="5"/>
    </row>
    <row r="4898" spans="175:175">
      <c r="FS4898" s="5"/>
    </row>
    <row r="4899" spans="175:175">
      <c r="FS4899" s="5"/>
    </row>
    <row r="4900" spans="175:175">
      <c r="FS4900" s="5"/>
    </row>
    <row r="4901" spans="175:175">
      <c r="FS4901" s="5"/>
    </row>
    <row r="4902" spans="175:175">
      <c r="FS4902" s="5"/>
    </row>
    <row r="4903" spans="175:175">
      <c r="FS4903" s="5"/>
    </row>
    <row r="4904" spans="175:175">
      <c r="FS4904" s="5"/>
    </row>
    <row r="4905" spans="175:175">
      <c r="FS4905" s="5"/>
    </row>
    <row r="4906" spans="175:175">
      <c r="FS4906" s="5"/>
    </row>
    <row r="4907" spans="175:175">
      <c r="FS4907" s="5"/>
    </row>
    <row r="4908" spans="175:175">
      <c r="FS4908" s="5"/>
    </row>
    <row r="4909" spans="175:175">
      <c r="FS4909" s="5"/>
    </row>
    <row r="4910" spans="175:175">
      <c r="FS4910" s="5"/>
    </row>
    <row r="4911" spans="175:175">
      <c r="FS4911" s="5"/>
    </row>
    <row r="4912" spans="175:175">
      <c r="FS4912" s="5"/>
    </row>
    <row r="4913" spans="175:175">
      <c r="FS4913" s="5"/>
    </row>
    <row r="4914" spans="175:175">
      <c r="FS4914" s="5"/>
    </row>
    <row r="4915" spans="175:175">
      <c r="FS4915" s="5"/>
    </row>
    <row r="4916" spans="175:175">
      <c r="FS4916" s="5"/>
    </row>
    <row r="4917" spans="175:175">
      <c r="FS4917" s="5"/>
    </row>
    <row r="4918" spans="175:175">
      <c r="FS4918" s="5"/>
    </row>
    <row r="4919" spans="175:175">
      <c r="FS4919" s="5"/>
    </row>
    <row r="4920" spans="175:175">
      <c r="FS4920" s="5"/>
    </row>
    <row r="4921" spans="175:175">
      <c r="FS4921" s="5"/>
    </row>
    <row r="4922" spans="175:175">
      <c r="FS4922" s="5"/>
    </row>
    <row r="4923" spans="175:175">
      <c r="FS4923" s="5"/>
    </row>
    <row r="4924" spans="175:175">
      <c r="FS4924" s="5"/>
    </row>
    <row r="4925" spans="175:175">
      <c r="FS4925" s="5"/>
    </row>
    <row r="4926" spans="175:175">
      <c r="FS4926" s="5"/>
    </row>
    <row r="4927" spans="175:175">
      <c r="FS4927" s="5"/>
    </row>
    <row r="4928" spans="175:175">
      <c r="FS4928" s="5"/>
    </row>
    <row r="4929" spans="175:175">
      <c r="FS4929" s="5"/>
    </row>
    <row r="4930" spans="175:175">
      <c r="FS4930" s="5"/>
    </row>
    <row r="4931" spans="175:175">
      <c r="FS4931" s="5"/>
    </row>
    <row r="4932" spans="175:175">
      <c r="FS4932" s="5"/>
    </row>
    <row r="4933" spans="175:175">
      <c r="FS4933" s="5"/>
    </row>
    <row r="4934" spans="175:175">
      <c r="FS4934" s="5"/>
    </row>
    <row r="4935" spans="175:175">
      <c r="FS4935" s="5"/>
    </row>
    <row r="4936" spans="175:175">
      <c r="FS4936" s="5"/>
    </row>
    <row r="4937" spans="175:175">
      <c r="FS4937" s="5"/>
    </row>
    <row r="4938" spans="175:175">
      <c r="FS4938" s="5"/>
    </row>
    <row r="4939" spans="175:175">
      <c r="FS4939" s="5"/>
    </row>
    <row r="4940" spans="175:175">
      <c r="FS4940" s="5"/>
    </row>
    <row r="4941" spans="175:175">
      <c r="FS4941" s="5"/>
    </row>
    <row r="4942" spans="175:175">
      <c r="FS4942" s="5"/>
    </row>
    <row r="4943" spans="175:175">
      <c r="FS4943" s="5"/>
    </row>
    <row r="4944" spans="175:175">
      <c r="FS4944" s="5"/>
    </row>
    <row r="4945" spans="175:175">
      <c r="FS4945" s="5"/>
    </row>
    <row r="4946" spans="175:175">
      <c r="FS4946" s="5"/>
    </row>
    <row r="4947" spans="175:175">
      <c r="FS4947" s="5"/>
    </row>
    <row r="4948" spans="175:175">
      <c r="FS4948" s="5"/>
    </row>
    <row r="4949" spans="175:175">
      <c r="FS4949" s="5"/>
    </row>
    <row r="4950" spans="175:175">
      <c r="FS4950" s="5"/>
    </row>
    <row r="4951" spans="175:175">
      <c r="FS4951" s="5"/>
    </row>
    <row r="4952" spans="175:175">
      <c r="FS4952" s="5"/>
    </row>
    <row r="4953" spans="175:175">
      <c r="FS4953" s="5"/>
    </row>
    <row r="4954" spans="175:175">
      <c r="FS4954" s="5"/>
    </row>
    <row r="4955" spans="175:175">
      <c r="FS4955" s="5"/>
    </row>
    <row r="4956" spans="175:175">
      <c r="FS4956" s="5"/>
    </row>
    <row r="4957" spans="175:175">
      <c r="FS4957" s="5"/>
    </row>
    <row r="4958" spans="175:175">
      <c r="FS4958" s="5"/>
    </row>
    <row r="4959" spans="175:175">
      <c r="FS4959" s="5"/>
    </row>
    <row r="4960" spans="175:175">
      <c r="FS4960" s="5"/>
    </row>
    <row r="4961" spans="175:175">
      <c r="FS4961" s="5"/>
    </row>
    <row r="4962" spans="175:175">
      <c r="FS4962" s="5"/>
    </row>
    <row r="4963" spans="175:175">
      <c r="FS4963" s="5"/>
    </row>
    <row r="4964" spans="175:175">
      <c r="FS4964" s="5"/>
    </row>
    <row r="4965" spans="175:175">
      <c r="FS4965" s="5"/>
    </row>
    <row r="4966" spans="175:175">
      <c r="FS4966" s="5"/>
    </row>
    <row r="4967" spans="175:175">
      <c r="FS4967" s="5"/>
    </row>
    <row r="4968" spans="175:175">
      <c r="FS4968" s="5"/>
    </row>
    <row r="4969" spans="175:175">
      <c r="FS4969" s="5"/>
    </row>
    <row r="4970" spans="175:175">
      <c r="FS4970" s="5"/>
    </row>
    <row r="4971" spans="175:175">
      <c r="FS4971" s="5"/>
    </row>
    <row r="4972" spans="175:175">
      <c r="FS4972" s="5"/>
    </row>
    <row r="4973" spans="175:175">
      <c r="FS4973" s="5"/>
    </row>
    <row r="4974" spans="175:175">
      <c r="FS4974" s="5"/>
    </row>
    <row r="4975" spans="175:175">
      <c r="FS4975" s="5"/>
    </row>
    <row r="4976" spans="175:175">
      <c r="FS4976" s="5"/>
    </row>
    <row r="4977" spans="175:175">
      <c r="FS4977" s="5"/>
    </row>
    <row r="4978" spans="175:175">
      <c r="FS4978" s="5"/>
    </row>
    <row r="4979" spans="175:175">
      <c r="FS4979" s="5"/>
    </row>
    <row r="4980" spans="175:175">
      <c r="FS4980" s="5"/>
    </row>
    <row r="4981" spans="175:175">
      <c r="FS4981" s="5"/>
    </row>
    <row r="4982" spans="175:175">
      <c r="FS4982" s="5"/>
    </row>
    <row r="4983" spans="175:175">
      <c r="FS4983" s="5"/>
    </row>
    <row r="4984" spans="175:175">
      <c r="FS4984" s="5"/>
    </row>
    <row r="4985" spans="175:175">
      <c r="FS4985" s="5"/>
    </row>
    <row r="4986" spans="175:175">
      <c r="FS4986" s="5"/>
    </row>
    <row r="4987" spans="175:175">
      <c r="FS4987" s="5"/>
    </row>
    <row r="4988" spans="175:175">
      <c r="FS4988" s="5"/>
    </row>
    <row r="4989" spans="175:175">
      <c r="FS4989" s="5"/>
    </row>
    <row r="4990" spans="175:175">
      <c r="FS4990" s="5"/>
    </row>
    <row r="4991" spans="175:175">
      <c r="FS4991" s="5"/>
    </row>
    <row r="4992" spans="175:175">
      <c r="FS4992" s="5"/>
    </row>
    <row r="4993" spans="175:175">
      <c r="FS4993" s="5"/>
    </row>
    <row r="4994" spans="175:175">
      <c r="FS4994" s="5"/>
    </row>
    <row r="4995" spans="175:175">
      <c r="FS4995" s="5"/>
    </row>
    <row r="4996" spans="175:175">
      <c r="FS4996" s="5"/>
    </row>
    <row r="4997" spans="175:175">
      <c r="FS4997" s="5"/>
    </row>
    <row r="4998" spans="175:175">
      <c r="FS4998" s="5"/>
    </row>
    <row r="4999" spans="175:175">
      <c r="FS4999" s="5"/>
    </row>
    <row r="5000" spans="175:175">
      <c r="FS5000" s="5"/>
    </row>
    <row r="5001" spans="175:175">
      <c r="FS5001" s="5"/>
    </row>
    <row r="5002" spans="175:175">
      <c r="FS5002" s="5"/>
    </row>
    <row r="5003" spans="175:175">
      <c r="FS5003" s="5"/>
    </row>
    <row r="5004" spans="175:175">
      <c r="FS5004" s="5"/>
    </row>
    <row r="5005" spans="175:175">
      <c r="FS5005" s="5"/>
    </row>
    <row r="5006" spans="175:175">
      <c r="FS5006" s="5"/>
    </row>
    <row r="5007" spans="175:175">
      <c r="FS5007" s="5"/>
    </row>
    <row r="5008" spans="175:175">
      <c r="FS5008" s="5"/>
    </row>
    <row r="5009" spans="175:175">
      <c r="FS5009" s="5"/>
    </row>
    <row r="5010" spans="175:175">
      <c r="FS5010" s="5"/>
    </row>
    <row r="5011" spans="175:175">
      <c r="FS5011" s="5"/>
    </row>
    <row r="5012" spans="175:175">
      <c r="FS5012" s="5"/>
    </row>
    <row r="5013" spans="175:175">
      <c r="FS5013" s="5"/>
    </row>
    <row r="5014" spans="175:175">
      <c r="FS5014" s="5"/>
    </row>
    <row r="5015" spans="175:175">
      <c r="FS5015" s="5"/>
    </row>
    <row r="5016" spans="175:175">
      <c r="FS5016" s="5"/>
    </row>
    <row r="5017" spans="175:175">
      <c r="FS5017" s="5"/>
    </row>
    <row r="5018" spans="175:175">
      <c r="FS5018" s="5"/>
    </row>
    <row r="5019" spans="175:175">
      <c r="FS5019" s="5"/>
    </row>
    <row r="5020" spans="175:175">
      <c r="FS5020" s="5"/>
    </row>
    <row r="5021" spans="175:175">
      <c r="FS5021" s="5"/>
    </row>
    <row r="5022" spans="175:175">
      <c r="FS5022" s="5"/>
    </row>
    <row r="5023" spans="175:175">
      <c r="FS5023" s="5"/>
    </row>
    <row r="5024" spans="175:175">
      <c r="FS5024" s="5"/>
    </row>
    <row r="5025" spans="175:175">
      <c r="FS5025" s="5"/>
    </row>
    <row r="5026" spans="175:175">
      <c r="FS5026" s="5"/>
    </row>
    <row r="5027" spans="175:175">
      <c r="FS5027" s="5"/>
    </row>
    <row r="5028" spans="175:175">
      <c r="FS5028" s="5"/>
    </row>
    <row r="5029" spans="175:175">
      <c r="FS5029" s="5"/>
    </row>
    <row r="5030" spans="175:175">
      <c r="FS5030" s="5"/>
    </row>
    <row r="5031" spans="175:175">
      <c r="FS5031" s="5"/>
    </row>
    <row r="5032" spans="175:175">
      <c r="FS5032" s="5"/>
    </row>
    <row r="5033" spans="175:175">
      <c r="FS5033" s="5"/>
    </row>
    <row r="5034" spans="175:175">
      <c r="FS5034" s="5"/>
    </row>
    <row r="5035" spans="175:175">
      <c r="FS5035" s="5"/>
    </row>
    <row r="5036" spans="175:175">
      <c r="FS5036" s="5"/>
    </row>
    <row r="5037" spans="175:175">
      <c r="FS5037" s="5"/>
    </row>
    <row r="5038" spans="175:175">
      <c r="FS5038" s="5"/>
    </row>
    <row r="5039" spans="175:175">
      <c r="FS5039" s="5"/>
    </row>
    <row r="5040" spans="175:175">
      <c r="FS5040" s="5"/>
    </row>
    <row r="5041" spans="175:175">
      <c r="FS5041" s="5"/>
    </row>
    <row r="5042" spans="175:175">
      <c r="FS5042" s="5"/>
    </row>
    <row r="5043" spans="175:175">
      <c r="FS5043" s="5"/>
    </row>
    <row r="5044" spans="175:175">
      <c r="FS5044" s="5"/>
    </row>
    <row r="5045" spans="175:175">
      <c r="FS5045" s="5"/>
    </row>
    <row r="5046" spans="175:175">
      <c r="FS5046" s="5"/>
    </row>
    <row r="5047" spans="175:175">
      <c r="FS5047" s="5"/>
    </row>
    <row r="5048" spans="175:175">
      <c r="FS5048" s="5"/>
    </row>
    <row r="5049" spans="175:175">
      <c r="FS5049" s="5"/>
    </row>
    <row r="5050" spans="175:175">
      <c r="FS5050" s="5"/>
    </row>
    <row r="5051" spans="175:175">
      <c r="FS5051" s="5"/>
    </row>
    <row r="5052" spans="175:175">
      <c r="FS5052" s="5"/>
    </row>
    <row r="5053" spans="175:175">
      <c r="FS5053" s="5"/>
    </row>
    <row r="5054" spans="175:175">
      <c r="FS5054" s="5"/>
    </row>
    <row r="5055" spans="175:175">
      <c r="FS5055" s="5"/>
    </row>
    <row r="5056" spans="175:175">
      <c r="FS5056" s="5"/>
    </row>
    <row r="5057" spans="175:175">
      <c r="FS5057" s="5"/>
    </row>
    <row r="5058" spans="175:175">
      <c r="FS5058" s="5"/>
    </row>
    <row r="5059" spans="175:175">
      <c r="FS5059" s="5"/>
    </row>
    <row r="5060" spans="175:175">
      <c r="FS5060" s="5"/>
    </row>
    <row r="5061" spans="175:175">
      <c r="FS5061" s="5"/>
    </row>
    <row r="5062" spans="175:175">
      <c r="FS5062" s="5"/>
    </row>
    <row r="5063" spans="175:175">
      <c r="FS5063" s="5"/>
    </row>
    <row r="5064" spans="175:175">
      <c r="FS5064" s="5"/>
    </row>
    <row r="5065" spans="175:175">
      <c r="FS5065" s="5"/>
    </row>
    <row r="5066" spans="175:175">
      <c r="FS5066" s="5"/>
    </row>
    <row r="5067" spans="175:175">
      <c r="FS5067" s="5"/>
    </row>
    <row r="5068" spans="175:175">
      <c r="FS5068" s="5"/>
    </row>
    <row r="5069" spans="175:175">
      <c r="FS5069" s="5"/>
    </row>
    <row r="5070" spans="175:175">
      <c r="FS5070" s="5"/>
    </row>
    <row r="5071" spans="175:175">
      <c r="FS5071" s="5"/>
    </row>
    <row r="5072" spans="175:175">
      <c r="FS5072" s="5"/>
    </row>
    <row r="5073" spans="175:175">
      <c r="FS5073" s="5"/>
    </row>
    <row r="5074" spans="175:175">
      <c r="FS5074" s="5"/>
    </row>
    <row r="5075" spans="175:175">
      <c r="FS5075" s="5"/>
    </row>
    <row r="5076" spans="175:175">
      <c r="FS5076" s="5"/>
    </row>
    <row r="5077" spans="175:175">
      <c r="FS5077" s="5"/>
    </row>
    <row r="5078" spans="175:175">
      <c r="FS5078" s="5"/>
    </row>
    <row r="5079" spans="175:175">
      <c r="FS5079" s="5"/>
    </row>
    <row r="5080" spans="175:175">
      <c r="FS5080" s="5"/>
    </row>
    <row r="5081" spans="175:175">
      <c r="FS5081" s="5"/>
    </row>
    <row r="5082" spans="175:175">
      <c r="FS5082" s="5"/>
    </row>
    <row r="5083" spans="175:175">
      <c r="FS5083" s="5"/>
    </row>
    <row r="5084" spans="175:175">
      <c r="FS5084" s="5"/>
    </row>
    <row r="5085" spans="175:175">
      <c r="FS5085" s="5"/>
    </row>
    <row r="5086" spans="175:175">
      <c r="FS5086" s="5"/>
    </row>
    <row r="5087" spans="175:175">
      <c r="FS5087" s="5"/>
    </row>
    <row r="5088" spans="175:175">
      <c r="FS5088" s="5"/>
    </row>
    <row r="5089" spans="175:175">
      <c r="FS5089" s="5"/>
    </row>
    <row r="5090" spans="175:175">
      <c r="FS5090" s="5"/>
    </row>
    <row r="5091" spans="175:175">
      <c r="FS5091" s="5"/>
    </row>
    <row r="5092" spans="175:175">
      <c r="FS5092" s="5"/>
    </row>
    <row r="5093" spans="175:175">
      <c r="FS5093" s="5"/>
    </row>
    <row r="5094" spans="175:175">
      <c r="FS5094" s="5"/>
    </row>
    <row r="5095" spans="175:175">
      <c r="FS5095" s="5"/>
    </row>
    <row r="5096" spans="175:175">
      <c r="FS5096" s="5"/>
    </row>
    <row r="5097" spans="175:175">
      <c r="FS5097" s="5"/>
    </row>
    <row r="5098" spans="175:175">
      <c r="FS5098" s="5"/>
    </row>
    <row r="5099" spans="175:175">
      <c r="FS5099" s="5"/>
    </row>
    <row r="5100" spans="175:175">
      <c r="FS5100" s="5"/>
    </row>
    <row r="5101" spans="175:175">
      <c r="FS5101" s="5"/>
    </row>
    <row r="5102" spans="175:175">
      <c r="FS5102" s="5"/>
    </row>
    <row r="5103" spans="175:175">
      <c r="FS5103" s="5"/>
    </row>
    <row r="5104" spans="175:175">
      <c r="FS5104" s="5"/>
    </row>
    <row r="5105" spans="175:175">
      <c r="FS5105" s="5"/>
    </row>
    <row r="5106" spans="175:175">
      <c r="FS5106" s="5"/>
    </row>
    <row r="5107" spans="175:175">
      <c r="FS5107" s="5"/>
    </row>
    <row r="5108" spans="175:175">
      <c r="FS5108" s="5"/>
    </row>
    <row r="5109" spans="175:175">
      <c r="FS5109" s="5"/>
    </row>
    <row r="5110" spans="175:175">
      <c r="FS5110" s="5"/>
    </row>
    <row r="5111" spans="175:175">
      <c r="FS5111" s="5"/>
    </row>
    <row r="5112" spans="175:175">
      <c r="FS5112" s="5"/>
    </row>
    <row r="5113" spans="175:175">
      <c r="FS5113" s="5"/>
    </row>
    <row r="5114" spans="175:175">
      <c r="FS5114" s="5"/>
    </row>
    <row r="5115" spans="175:175">
      <c r="FS5115" s="5"/>
    </row>
    <row r="5116" spans="175:175">
      <c r="FS5116" s="5"/>
    </row>
    <row r="5117" spans="175:175">
      <c r="FS5117" s="5"/>
    </row>
    <row r="5118" spans="175:175">
      <c r="FS5118" s="5"/>
    </row>
    <row r="5119" spans="175:175">
      <c r="FS5119" s="5"/>
    </row>
    <row r="5120" spans="175:175">
      <c r="FS5120" s="5"/>
    </row>
    <row r="5121" spans="175:175">
      <c r="FS5121" s="5"/>
    </row>
    <row r="5122" spans="175:175">
      <c r="FS5122" s="5"/>
    </row>
    <row r="5123" spans="175:175">
      <c r="FS5123" s="5"/>
    </row>
    <row r="5124" spans="175:175">
      <c r="FS5124" s="5"/>
    </row>
    <row r="5125" spans="175:175">
      <c r="FS5125" s="5"/>
    </row>
    <row r="5126" spans="175:175">
      <c r="FS5126" s="5"/>
    </row>
    <row r="5127" spans="175:175">
      <c r="FS5127" s="5"/>
    </row>
    <row r="5128" spans="175:175">
      <c r="FS5128" s="5"/>
    </row>
    <row r="5129" spans="175:175">
      <c r="FS5129" s="5"/>
    </row>
    <row r="5130" spans="175:175">
      <c r="FS5130" s="5"/>
    </row>
    <row r="5131" spans="175:175">
      <c r="FS5131" s="5"/>
    </row>
    <row r="5132" spans="175:175">
      <c r="FS5132" s="5"/>
    </row>
    <row r="5133" spans="175:175">
      <c r="FS5133" s="5"/>
    </row>
    <row r="5134" spans="175:175">
      <c r="FS5134" s="5"/>
    </row>
    <row r="5135" spans="175:175">
      <c r="FS5135" s="5"/>
    </row>
    <row r="5136" spans="175:175">
      <c r="FS5136" s="5"/>
    </row>
    <row r="5137" spans="175:175">
      <c r="FS5137" s="5"/>
    </row>
    <row r="5138" spans="175:175">
      <c r="FS5138" s="5"/>
    </row>
    <row r="5139" spans="175:175">
      <c r="FS5139" s="5"/>
    </row>
    <row r="5140" spans="175:175">
      <c r="FS5140" s="5"/>
    </row>
    <row r="5141" spans="175:175">
      <c r="FS5141" s="5"/>
    </row>
    <row r="5142" spans="175:175">
      <c r="FS5142" s="5"/>
    </row>
    <row r="5143" spans="175:175">
      <c r="FS5143" s="5"/>
    </row>
    <row r="5144" spans="175:175">
      <c r="FS5144" s="5"/>
    </row>
    <row r="5145" spans="175:175">
      <c r="FS5145" s="5"/>
    </row>
    <row r="5146" spans="175:175">
      <c r="FS5146" s="5"/>
    </row>
    <row r="5147" spans="175:175">
      <c r="FS5147" s="5"/>
    </row>
    <row r="5148" spans="175:175">
      <c r="FS5148" s="5"/>
    </row>
    <row r="5149" spans="175:175">
      <c r="FS5149" s="5"/>
    </row>
    <row r="5150" spans="175:175">
      <c r="FS5150" s="5"/>
    </row>
    <row r="5151" spans="175:175">
      <c r="FS5151" s="5"/>
    </row>
    <row r="5152" spans="175:175">
      <c r="FS5152" s="5"/>
    </row>
    <row r="5153" spans="175:175">
      <c r="FS5153" s="5"/>
    </row>
    <row r="5154" spans="175:175">
      <c r="FS5154" s="5"/>
    </row>
    <row r="5155" spans="175:175">
      <c r="FS5155" s="5"/>
    </row>
    <row r="5156" spans="175:175">
      <c r="FS5156" s="5"/>
    </row>
    <row r="5157" spans="175:175">
      <c r="FS5157" s="5"/>
    </row>
    <row r="5158" spans="175:175">
      <c r="FS5158" s="5"/>
    </row>
    <row r="5159" spans="175:175">
      <c r="FS5159" s="5"/>
    </row>
    <row r="5160" spans="175:175">
      <c r="FS5160" s="5"/>
    </row>
    <row r="5161" spans="175:175">
      <c r="FS5161" s="5"/>
    </row>
    <row r="5162" spans="175:175">
      <c r="FS5162" s="5"/>
    </row>
    <row r="5163" spans="175:175">
      <c r="FS5163" s="5"/>
    </row>
    <row r="5164" spans="175:175">
      <c r="FS5164" s="5"/>
    </row>
    <row r="5165" spans="175:175">
      <c r="FS5165" s="5"/>
    </row>
    <row r="5166" spans="175:175">
      <c r="FS5166" s="5"/>
    </row>
    <row r="5167" spans="175:175">
      <c r="FS5167" s="5"/>
    </row>
    <row r="5168" spans="175:175">
      <c r="FS5168" s="5"/>
    </row>
    <row r="5169" spans="175:175">
      <c r="FS5169" s="5"/>
    </row>
    <row r="5170" spans="175:175">
      <c r="FS5170" s="5"/>
    </row>
    <row r="5171" spans="175:175">
      <c r="FS5171" s="5"/>
    </row>
    <row r="5172" spans="175:175">
      <c r="FS5172" s="5"/>
    </row>
    <row r="5173" spans="175:175">
      <c r="FS5173" s="5"/>
    </row>
    <row r="5174" spans="175:175">
      <c r="FS5174" s="5"/>
    </row>
    <row r="5175" spans="175:175">
      <c r="FS5175" s="5"/>
    </row>
    <row r="5176" spans="175:175">
      <c r="FS5176" s="5"/>
    </row>
    <row r="5177" spans="175:175">
      <c r="FS5177" s="5"/>
    </row>
    <row r="5178" spans="175:175">
      <c r="FS5178" s="5"/>
    </row>
    <row r="5179" spans="175:175">
      <c r="FS5179" s="5"/>
    </row>
    <row r="5180" spans="175:175">
      <c r="FS5180" s="5"/>
    </row>
    <row r="5181" spans="175:175">
      <c r="FS5181" s="5"/>
    </row>
    <row r="5182" spans="175:175">
      <c r="FS5182" s="5"/>
    </row>
    <row r="5183" spans="175:175">
      <c r="FS5183" s="5"/>
    </row>
    <row r="5184" spans="175:175">
      <c r="FS5184" s="5"/>
    </row>
    <row r="5185" spans="175:175">
      <c r="FS5185" s="5"/>
    </row>
    <row r="5186" spans="175:175">
      <c r="FS5186" s="5"/>
    </row>
    <row r="5187" spans="175:175">
      <c r="FS5187" s="5"/>
    </row>
    <row r="5188" spans="175:175">
      <c r="FS5188" s="5"/>
    </row>
    <row r="5189" spans="175:175">
      <c r="FS5189" s="5"/>
    </row>
    <row r="5190" spans="175:175">
      <c r="FS5190" s="5"/>
    </row>
    <row r="5191" spans="175:175">
      <c r="FS5191" s="5"/>
    </row>
    <row r="5192" spans="175:175">
      <c r="FS5192" s="5"/>
    </row>
    <row r="5193" spans="175:175">
      <c r="FS5193" s="5"/>
    </row>
    <row r="5194" spans="175:175">
      <c r="FS5194" s="5"/>
    </row>
    <row r="5195" spans="175:175">
      <c r="FS5195" s="5"/>
    </row>
    <row r="5196" spans="175:175">
      <c r="FS5196" s="5"/>
    </row>
    <row r="5197" spans="175:175">
      <c r="FS5197" s="5"/>
    </row>
    <row r="5198" spans="175:175">
      <c r="FS5198" s="5"/>
    </row>
    <row r="5199" spans="175:175">
      <c r="FS5199" s="5"/>
    </row>
    <row r="5200" spans="175:175">
      <c r="FS5200" s="5"/>
    </row>
    <row r="5201" spans="175:175">
      <c r="FS5201" s="5"/>
    </row>
    <row r="5202" spans="175:175">
      <c r="FS5202" s="5"/>
    </row>
    <row r="5203" spans="175:175">
      <c r="FS5203" s="5"/>
    </row>
    <row r="5204" spans="175:175">
      <c r="FS5204" s="5"/>
    </row>
    <row r="5205" spans="175:175">
      <c r="FS5205" s="5"/>
    </row>
    <row r="5206" spans="175:175">
      <c r="FS5206" s="5"/>
    </row>
    <row r="5207" spans="175:175">
      <c r="FS5207" s="5"/>
    </row>
    <row r="5208" spans="175:175">
      <c r="FS5208" s="5"/>
    </row>
    <row r="5209" spans="175:175">
      <c r="FS5209" s="5"/>
    </row>
    <row r="5210" spans="175:175">
      <c r="FS5210" s="5"/>
    </row>
    <row r="5211" spans="175:175">
      <c r="FS5211" s="5"/>
    </row>
    <row r="5212" spans="175:175">
      <c r="FS5212" s="5"/>
    </row>
    <row r="5213" spans="175:175">
      <c r="FS5213" s="5"/>
    </row>
    <row r="5214" spans="175:175">
      <c r="FS5214" s="5"/>
    </row>
    <row r="5215" spans="175:175">
      <c r="FS5215" s="5"/>
    </row>
    <row r="5216" spans="175:175">
      <c r="FS5216" s="5"/>
    </row>
    <row r="5217" spans="175:175">
      <c r="FS5217" s="5"/>
    </row>
    <row r="5218" spans="175:175">
      <c r="FS5218" s="5"/>
    </row>
    <row r="5219" spans="175:175">
      <c r="FS5219" s="5"/>
    </row>
    <row r="5220" spans="175:175">
      <c r="FS5220" s="5"/>
    </row>
    <row r="5221" spans="175:175">
      <c r="FS5221" s="5"/>
    </row>
    <row r="5222" spans="175:175">
      <c r="FS5222" s="5"/>
    </row>
    <row r="5223" spans="175:175">
      <c r="FS5223" s="5"/>
    </row>
    <row r="5224" spans="175:175">
      <c r="FS5224" s="5"/>
    </row>
    <row r="5225" spans="175:175">
      <c r="FS5225" s="5"/>
    </row>
    <row r="5226" spans="175:175">
      <c r="FS5226" s="5"/>
    </row>
    <row r="5227" spans="175:175">
      <c r="FS5227" s="5"/>
    </row>
    <row r="5228" spans="175:175">
      <c r="FS5228" s="5"/>
    </row>
    <row r="5229" spans="175:175">
      <c r="FS5229" s="5"/>
    </row>
    <row r="5230" spans="175:175">
      <c r="FS5230" s="5"/>
    </row>
    <row r="5231" spans="175:175">
      <c r="FS5231" s="5"/>
    </row>
    <row r="5232" spans="175:175">
      <c r="FS5232" s="5"/>
    </row>
    <row r="5233" spans="175:175">
      <c r="FS5233" s="5"/>
    </row>
    <row r="5234" spans="175:175">
      <c r="FS5234" s="5"/>
    </row>
    <row r="5235" spans="175:175">
      <c r="FS5235" s="5"/>
    </row>
    <row r="5236" spans="175:175">
      <c r="FS5236" s="5"/>
    </row>
    <row r="5237" spans="175:175">
      <c r="FS5237" s="5"/>
    </row>
    <row r="5238" spans="175:175">
      <c r="FS5238" s="5"/>
    </row>
    <row r="5239" spans="175:175">
      <c r="FS5239" s="5"/>
    </row>
    <row r="5240" spans="175:175">
      <c r="FS5240" s="5"/>
    </row>
    <row r="5241" spans="175:175">
      <c r="FS5241" s="5"/>
    </row>
    <row r="5242" spans="175:175">
      <c r="FS5242" s="5"/>
    </row>
    <row r="5243" spans="175:175">
      <c r="FS5243" s="5"/>
    </row>
    <row r="5244" spans="175:175">
      <c r="FS5244" s="5"/>
    </row>
    <row r="5245" spans="175:175">
      <c r="FS5245" s="5"/>
    </row>
    <row r="5246" spans="175:175">
      <c r="FS5246" s="5"/>
    </row>
    <row r="5247" spans="175:175">
      <c r="FS5247" s="5"/>
    </row>
    <row r="5248" spans="175:175">
      <c r="FS5248" s="5"/>
    </row>
    <row r="5249" spans="175:175">
      <c r="FS5249" s="5"/>
    </row>
    <row r="5250" spans="175:175">
      <c r="FS5250" s="5"/>
    </row>
    <row r="5251" spans="175:175">
      <c r="FS5251" s="5"/>
    </row>
    <row r="5252" spans="175:175">
      <c r="FS5252" s="5"/>
    </row>
    <row r="5253" spans="175:175">
      <c r="FS5253" s="5"/>
    </row>
    <row r="5254" spans="175:175">
      <c r="FS5254" s="5"/>
    </row>
    <row r="5255" spans="175:175">
      <c r="FS5255" s="5"/>
    </row>
    <row r="5256" spans="175:175">
      <c r="FS5256" s="5"/>
    </row>
    <row r="5257" spans="175:175">
      <c r="FS5257" s="5"/>
    </row>
    <row r="5258" spans="175:175">
      <c r="FS5258" s="5"/>
    </row>
    <row r="5259" spans="175:175">
      <c r="FS5259" s="5"/>
    </row>
    <row r="5260" spans="175:175">
      <c r="FS5260" s="5"/>
    </row>
    <row r="5261" spans="175:175">
      <c r="FS5261" s="5"/>
    </row>
    <row r="5262" spans="175:175">
      <c r="FS5262" s="5"/>
    </row>
    <row r="5263" spans="175:175">
      <c r="FS5263" s="5"/>
    </row>
    <row r="5264" spans="175:175">
      <c r="FS5264" s="5"/>
    </row>
    <row r="5265" spans="175:175">
      <c r="FS5265" s="5"/>
    </row>
    <row r="5266" spans="175:175">
      <c r="FS5266" s="5"/>
    </row>
    <row r="5267" spans="175:175">
      <c r="FS5267" s="5"/>
    </row>
    <row r="5268" spans="175:175">
      <c r="FS5268" s="5"/>
    </row>
    <row r="5269" spans="175:175">
      <c r="FS5269" s="5"/>
    </row>
    <row r="5270" spans="175:175">
      <c r="FS5270" s="5"/>
    </row>
    <row r="5271" spans="175:175">
      <c r="FS5271" s="5"/>
    </row>
    <row r="5272" spans="175:175">
      <c r="FS5272" s="5"/>
    </row>
    <row r="5273" spans="175:175">
      <c r="FS5273" s="5"/>
    </row>
    <row r="5274" spans="175:175">
      <c r="FS5274" s="5"/>
    </row>
    <row r="5275" spans="175:175">
      <c r="FS5275" s="5"/>
    </row>
    <row r="5276" spans="175:175">
      <c r="FS5276" s="5"/>
    </row>
    <row r="5277" spans="175:175">
      <c r="FS5277" s="5"/>
    </row>
    <row r="5278" spans="175:175">
      <c r="FS5278" s="5"/>
    </row>
    <row r="5279" spans="175:175">
      <c r="FS5279" s="5"/>
    </row>
    <row r="5280" spans="175:175">
      <c r="FS5280" s="5"/>
    </row>
    <row r="5281" spans="175:175">
      <c r="FS5281" s="5"/>
    </row>
    <row r="5282" spans="175:175">
      <c r="FS5282" s="5"/>
    </row>
    <row r="5283" spans="175:175">
      <c r="FS5283" s="5"/>
    </row>
    <row r="5284" spans="175:175">
      <c r="FS5284" s="5"/>
    </row>
    <row r="5285" spans="175:175">
      <c r="FS5285" s="5"/>
    </row>
    <row r="5286" spans="175:175">
      <c r="FS5286" s="5"/>
    </row>
    <row r="5287" spans="175:175">
      <c r="FS5287" s="5"/>
    </row>
    <row r="5288" spans="175:175">
      <c r="FS5288" s="5"/>
    </row>
    <row r="5289" spans="175:175">
      <c r="FS5289" s="5"/>
    </row>
    <row r="5290" spans="175:175">
      <c r="FS5290" s="5"/>
    </row>
    <row r="5291" spans="175:175">
      <c r="FS5291" s="5"/>
    </row>
    <row r="5292" spans="175:175">
      <c r="FS5292" s="5"/>
    </row>
    <row r="5293" spans="175:175">
      <c r="FS5293" s="5"/>
    </row>
    <row r="5294" spans="175:175">
      <c r="FS5294" s="5"/>
    </row>
    <row r="5295" spans="175:175">
      <c r="FS5295" s="5"/>
    </row>
    <row r="5296" spans="175:175">
      <c r="FS5296" s="5"/>
    </row>
    <row r="5297" spans="175:175">
      <c r="FS5297" s="5"/>
    </row>
    <row r="5298" spans="175:175">
      <c r="FS5298" s="5"/>
    </row>
    <row r="5299" spans="175:175">
      <c r="FS5299" s="5"/>
    </row>
    <row r="5300" spans="175:175">
      <c r="FS5300" s="5"/>
    </row>
    <row r="5301" spans="175:175">
      <c r="FS5301" s="5"/>
    </row>
    <row r="5302" spans="175:175">
      <c r="FS5302" s="5"/>
    </row>
    <row r="5303" spans="175:175">
      <c r="FS5303" s="5"/>
    </row>
    <row r="5304" spans="175:175">
      <c r="FS5304" s="5"/>
    </row>
    <row r="5305" spans="175:175">
      <c r="FS5305" s="5"/>
    </row>
    <row r="5306" spans="175:175">
      <c r="FS5306" s="5"/>
    </row>
    <row r="5307" spans="175:175">
      <c r="FS5307" s="5"/>
    </row>
    <row r="5308" spans="175:175">
      <c r="FS5308" s="5"/>
    </row>
    <row r="5309" spans="175:175">
      <c r="FS5309" s="5"/>
    </row>
    <row r="5310" spans="175:175">
      <c r="FS5310" s="5"/>
    </row>
    <row r="5311" spans="175:175">
      <c r="FS5311" s="5"/>
    </row>
    <row r="5312" spans="175:175">
      <c r="FS5312" s="5"/>
    </row>
    <row r="5313" spans="175:175">
      <c r="FS5313" s="5"/>
    </row>
    <row r="5314" spans="175:175">
      <c r="FS5314" s="5"/>
    </row>
    <row r="5315" spans="175:175">
      <c r="FS5315" s="5"/>
    </row>
    <row r="5316" spans="175:175">
      <c r="FS5316" s="5"/>
    </row>
    <row r="5317" spans="175:175">
      <c r="FS5317" s="5"/>
    </row>
    <row r="5318" spans="175:175">
      <c r="FS5318" s="5"/>
    </row>
    <row r="5319" spans="175:175">
      <c r="FS5319" s="5"/>
    </row>
    <row r="5320" spans="175:175">
      <c r="FS5320" s="5"/>
    </row>
    <row r="5321" spans="175:175">
      <c r="FS5321" s="5"/>
    </row>
    <row r="5322" spans="175:175">
      <c r="FS5322" s="5"/>
    </row>
    <row r="5323" spans="175:175">
      <c r="FS5323" s="5"/>
    </row>
    <row r="5324" spans="175:175">
      <c r="FS5324" s="5"/>
    </row>
    <row r="5325" spans="175:175">
      <c r="FS5325" s="5"/>
    </row>
    <row r="5326" spans="175:175">
      <c r="FS5326" s="5"/>
    </row>
    <row r="5327" spans="175:175">
      <c r="FS5327" s="5"/>
    </row>
    <row r="5328" spans="175:175">
      <c r="FS5328" s="5"/>
    </row>
    <row r="5329" spans="175:175">
      <c r="FS5329" s="5"/>
    </row>
    <row r="5330" spans="175:175">
      <c r="FS5330" s="5"/>
    </row>
    <row r="5331" spans="175:175">
      <c r="FS5331" s="5"/>
    </row>
    <row r="5332" spans="175:175">
      <c r="FS5332" s="5"/>
    </row>
    <row r="5333" spans="175:175">
      <c r="FS5333" s="5"/>
    </row>
    <row r="5334" spans="175:175">
      <c r="FS5334" s="5"/>
    </row>
    <row r="5335" spans="175:175">
      <c r="FS5335" s="5"/>
    </row>
    <row r="5336" spans="175:175">
      <c r="FS5336" s="5"/>
    </row>
    <row r="5337" spans="175:175">
      <c r="FS5337" s="5"/>
    </row>
    <row r="5338" spans="175:175">
      <c r="FS5338" s="5"/>
    </row>
    <row r="5339" spans="175:175">
      <c r="FS5339" s="5"/>
    </row>
    <row r="5340" spans="175:175">
      <c r="FS5340" s="5"/>
    </row>
    <row r="5341" spans="175:175">
      <c r="FS5341" s="5"/>
    </row>
    <row r="5342" spans="175:175">
      <c r="FS5342" s="5"/>
    </row>
    <row r="5343" spans="175:175">
      <c r="FS5343" s="5"/>
    </row>
    <row r="5344" spans="175:175">
      <c r="FS5344" s="5"/>
    </row>
    <row r="5345" spans="175:175">
      <c r="FS5345" s="5"/>
    </row>
    <row r="5346" spans="175:175">
      <c r="FS5346" s="5"/>
    </row>
    <row r="5347" spans="175:175">
      <c r="FS5347" s="5"/>
    </row>
    <row r="5348" spans="175:175">
      <c r="FS5348" s="5"/>
    </row>
    <row r="5349" spans="175:175">
      <c r="FS5349" s="5"/>
    </row>
    <row r="5350" spans="175:175">
      <c r="FS5350" s="5"/>
    </row>
    <row r="5351" spans="175:175">
      <c r="FS5351" s="5"/>
    </row>
    <row r="5352" spans="175:175">
      <c r="FS5352" s="5"/>
    </row>
    <row r="5353" spans="175:175">
      <c r="FS5353" s="5"/>
    </row>
    <row r="5354" spans="175:175">
      <c r="FS5354" s="5"/>
    </row>
    <row r="5355" spans="175:175">
      <c r="FS5355" s="5"/>
    </row>
    <row r="5356" spans="175:175">
      <c r="FS5356" s="5"/>
    </row>
    <row r="5357" spans="175:175">
      <c r="FS5357" s="5"/>
    </row>
    <row r="5358" spans="175:175">
      <c r="FS5358" s="5"/>
    </row>
    <row r="5359" spans="175:175">
      <c r="FS5359" s="5"/>
    </row>
    <row r="5360" spans="175:175">
      <c r="FS5360" s="5"/>
    </row>
    <row r="5361" spans="175:175">
      <c r="FS5361" s="5"/>
    </row>
    <row r="5362" spans="175:175">
      <c r="FS5362" s="5"/>
    </row>
    <row r="5363" spans="175:175">
      <c r="FS5363" s="5"/>
    </row>
    <row r="5364" spans="175:175">
      <c r="FS5364" s="5"/>
    </row>
    <row r="5365" spans="175:175">
      <c r="FS5365" s="5"/>
    </row>
    <row r="5366" spans="175:175">
      <c r="FS5366" s="5"/>
    </row>
    <row r="5367" spans="175:175">
      <c r="FS5367" s="5"/>
    </row>
    <row r="5368" spans="175:175">
      <c r="FS5368" s="5"/>
    </row>
    <row r="5369" spans="175:175">
      <c r="FS5369" s="5"/>
    </row>
    <row r="5370" spans="175:175">
      <c r="FS5370" s="5"/>
    </row>
    <row r="5371" spans="175:175">
      <c r="FS5371" s="5"/>
    </row>
    <row r="5372" spans="175:175">
      <c r="FS5372" s="5"/>
    </row>
    <row r="5373" spans="175:175">
      <c r="FS5373" s="5"/>
    </row>
    <row r="5374" spans="175:175">
      <c r="FS5374" s="5"/>
    </row>
    <row r="5375" spans="175:175">
      <c r="FS5375" s="5"/>
    </row>
    <row r="5376" spans="175:175">
      <c r="FS5376" s="5"/>
    </row>
    <row r="5377" spans="175:175">
      <c r="FS5377" s="5"/>
    </row>
    <row r="5378" spans="175:175">
      <c r="FS5378" s="5"/>
    </row>
    <row r="5379" spans="175:175">
      <c r="FS5379" s="5"/>
    </row>
    <row r="5380" spans="175:175">
      <c r="FS5380" s="5"/>
    </row>
    <row r="5381" spans="175:175">
      <c r="FS5381" s="5"/>
    </row>
    <row r="5382" spans="175:175">
      <c r="FS5382" s="5"/>
    </row>
    <row r="5383" spans="175:175">
      <c r="FS5383" s="5"/>
    </row>
    <row r="5384" spans="175:175">
      <c r="FS5384" s="5"/>
    </row>
    <row r="5385" spans="175:175">
      <c r="FS5385" s="5"/>
    </row>
    <row r="5386" spans="175:175">
      <c r="FS5386" s="5"/>
    </row>
    <row r="5387" spans="175:175">
      <c r="FS5387" s="5"/>
    </row>
    <row r="5388" spans="175:175">
      <c r="FS5388" s="5"/>
    </row>
    <row r="5389" spans="175:175">
      <c r="FS5389" s="5"/>
    </row>
    <row r="5390" spans="175:175">
      <c r="FS5390" s="5"/>
    </row>
    <row r="5391" spans="175:175">
      <c r="FS5391" s="5"/>
    </row>
    <row r="5392" spans="175:175">
      <c r="FS5392" s="5"/>
    </row>
    <row r="5393" spans="175:175">
      <c r="FS5393" s="5"/>
    </row>
    <row r="5394" spans="175:175">
      <c r="FS5394" s="5"/>
    </row>
    <row r="5395" spans="175:175">
      <c r="FS5395" s="5"/>
    </row>
    <row r="5396" spans="175:175">
      <c r="FS5396" s="5"/>
    </row>
    <row r="5397" spans="175:175">
      <c r="FS5397" s="5"/>
    </row>
    <row r="5398" spans="175:175">
      <c r="FS5398" s="5"/>
    </row>
    <row r="5399" spans="175:175">
      <c r="FS5399" s="5"/>
    </row>
    <row r="5400" spans="175:175">
      <c r="FS5400" s="5"/>
    </row>
    <row r="5401" spans="175:175">
      <c r="FS5401" s="5"/>
    </row>
    <row r="5402" spans="175:175">
      <c r="FS5402" s="5"/>
    </row>
    <row r="5403" spans="175:175">
      <c r="FS5403" s="5"/>
    </row>
    <row r="5404" spans="175:175">
      <c r="FS5404" s="5"/>
    </row>
    <row r="5405" spans="175:175">
      <c r="FS5405" s="5"/>
    </row>
    <row r="5406" spans="175:175">
      <c r="FS5406" s="5"/>
    </row>
    <row r="5407" spans="175:175">
      <c r="FS5407" s="5"/>
    </row>
    <row r="5408" spans="175:175">
      <c r="FS5408" s="5"/>
    </row>
    <row r="5409" spans="175:175">
      <c r="FS5409" s="5"/>
    </row>
    <row r="5410" spans="175:175">
      <c r="FS5410" s="5"/>
    </row>
    <row r="5411" spans="175:175">
      <c r="FS5411" s="5"/>
    </row>
    <row r="5412" spans="175:175">
      <c r="FS5412" s="5"/>
    </row>
    <row r="5413" spans="175:175">
      <c r="FS5413" s="5"/>
    </row>
    <row r="5414" spans="175:175">
      <c r="FS5414" s="5"/>
    </row>
    <row r="5415" spans="175:175">
      <c r="FS5415" s="5"/>
    </row>
    <row r="5416" spans="175:175">
      <c r="FS5416" s="5"/>
    </row>
    <row r="5417" spans="175:175">
      <c r="FS5417" s="5"/>
    </row>
    <row r="5418" spans="175:175">
      <c r="FS5418" s="5"/>
    </row>
    <row r="5419" spans="175:175">
      <c r="FS5419" s="5"/>
    </row>
    <row r="5420" spans="175:175">
      <c r="FS5420" s="5"/>
    </row>
    <row r="5421" spans="175:175">
      <c r="FS5421" s="5"/>
    </row>
    <row r="5422" spans="175:175">
      <c r="FS5422" s="5"/>
    </row>
    <row r="5423" spans="175:175">
      <c r="FS5423" s="5"/>
    </row>
    <row r="5424" spans="175:175">
      <c r="FS5424" s="5"/>
    </row>
    <row r="5425" spans="175:175">
      <c r="FS5425" s="5"/>
    </row>
    <row r="5426" spans="175:175">
      <c r="FS5426" s="5"/>
    </row>
    <row r="5427" spans="175:175">
      <c r="FS5427" s="5"/>
    </row>
    <row r="5428" spans="175:175">
      <c r="FS5428" s="5"/>
    </row>
    <row r="5429" spans="175:175">
      <c r="FS5429" s="5"/>
    </row>
    <row r="5430" spans="175:175">
      <c r="FS5430" s="5"/>
    </row>
    <row r="5431" spans="175:175">
      <c r="FS5431" s="5"/>
    </row>
    <row r="5432" spans="175:175">
      <c r="FS5432" s="5"/>
    </row>
    <row r="5433" spans="175:175">
      <c r="FS5433" s="5"/>
    </row>
    <row r="5434" spans="175:175">
      <c r="FS5434" s="5"/>
    </row>
    <row r="5435" spans="175:175">
      <c r="FS5435" s="5"/>
    </row>
    <row r="5436" spans="175:175">
      <c r="FS5436" s="5"/>
    </row>
    <row r="5437" spans="175:175">
      <c r="FS5437" s="5"/>
    </row>
    <row r="5438" spans="175:175">
      <c r="FS5438" s="5"/>
    </row>
    <row r="5439" spans="175:175">
      <c r="FS5439" s="5"/>
    </row>
    <row r="5440" spans="175:175">
      <c r="FS5440" s="5"/>
    </row>
    <row r="5441" spans="175:175">
      <c r="FS5441" s="5"/>
    </row>
    <row r="5442" spans="175:175">
      <c r="FS5442" s="5"/>
    </row>
    <row r="5443" spans="175:175">
      <c r="FS5443" s="5"/>
    </row>
    <row r="5444" spans="175:175">
      <c r="FS5444" s="5"/>
    </row>
    <row r="5445" spans="175:175">
      <c r="FS5445" s="5"/>
    </row>
    <row r="5446" spans="175:175">
      <c r="FS5446" s="5"/>
    </row>
    <row r="5447" spans="175:175">
      <c r="FS5447" s="5"/>
    </row>
    <row r="5448" spans="175:175">
      <c r="FS5448" s="5"/>
    </row>
    <row r="5449" spans="175:175">
      <c r="FS5449" s="5"/>
    </row>
    <row r="5450" spans="175:175">
      <c r="FS5450" s="5"/>
    </row>
    <row r="5451" spans="175:175">
      <c r="FS5451" s="5"/>
    </row>
    <row r="5452" spans="175:175">
      <c r="FS5452" s="5"/>
    </row>
    <row r="5453" spans="175:175">
      <c r="FS5453" s="5"/>
    </row>
    <row r="5454" spans="175:175">
      <c r="FS5454" s="5"/>
    </row>
    <row r="5455" spans="175:175">
      <c r="FS5455" s="5"/>
    </row>
    <row r="5456" spans="175:175">
      <c r="FS5456" s="5"/>
    </row>
    <row r="5457" spans="175:175">
      <c r="FS5457" s="5"/>
    </row>
    <row r="5458" spans="175:175">
      <c r="FS5458" s="5"/>
    </row>
    <row r="5459" spans="175:175">
      <c r="FS5459" s="5"/>
    </row>
    <row r="5460" spans="175:175">
      <c r="FS5460" s="5"/>
    </row>
    <row r="5461" spans="175:175">
      <c r="FS5461" s="5"/>
    </row>
    <row r="5462" spans="175:175">
      <c r="FS5462" s="5"/>
    </row>
    <row r="5463" spans="175:175">
      <c r="FS5463" s="5"/>
    </row>
    <row r="5464" spans="175:175">
      <c r="FS5464" s="5"/>
    </row>
    <row r="5465" spans="175:175">
      <c r="FS5465" s="5"/>
    </row>
    <row r="5466" spans="175:175">
      <c r="FS5466" s="5"/>
    </row>
    <row r="5467" spans="175:175">
      <c r="FS5467" s="5"/>
    </row>
    <row r="5468" spans="175:175">
      <c r="FS5468" s="5"/>
    </row>
    <row r="5469" spans="175:175">
      <c r="FS5469" s="5"/>
    </row>
    <row r="5470" spans="175:175">
      <c r="FS5470" s="5"/>
    </row>
    <row r="5471" spans="175:175">
      <c r="FS5471" s="5"/>
    </row>
    <row r="5472" spans="175:175">
      <c r="FS5472" s="5"/>
    </row>
    <row r="5473" spans="175:175">
      <c r="FS5473" s="5"/>
    </row>
    <row r="5474" spans="175:175">
      <c r="FS5474" s="5"/>
    </row>
    <row r="5475" spans="175:175">
      <c r="FS5475" s="5"/>
    </row>
    <row r="5476" spans="175:175">
      <c r="FS5476" s="5"/>
    </row>
    <row r="5477" spans="175:175">
      <c r="FS5477" s="5"/>
    </row>
    <row r="5478" spans="175:175">
      <c r="FS5478" s="5"/>
    </row>
    <row r="5479" spans="175:175">
      <c r="FS5479" s="5"/>
    </row>
    <row r="5480" spans="175:175">
      <c r="FS5480" s="5"/>
    </row>
    <row r="5481" spans="175:175">
      <c r="FS5481" s="5"/>
    </row>
    <row r="5482" spans="175:175">
      <c r="FS5482" s="5"/>
    </row>
    <row r="5483" spans="175:175">
      <c r="FS5483" s="5"/>
    </row>
    <row r="5484" spans="175:175">
      <c r="FS5484" s="5"/>
    </row>
    <row r="5485" spans="175:175">
      <c r="FS5485" s="5"/>
    </row>
    <row r="5486" spans="175:175">
      <c r="FS5486" s="5"/>
    </row>
    <row r="5487" spans="175:175">
      <c r="FS5487" s="5"/>
    </row>
    <row r="5488" spans="175:175">
      <c r="FS5488" s="5"/>
    </row>
    <row r="5489" spans="175:175">
      <c r="FS5489" s="5"/>
    </row>
    <row r="5490" spans="175:175">
      <c r="FS5490" s="5"/>
    </row>
    <row r="5491" spans="175:175">
      <c r="FS5491" s="5"/>
    </row>
    <row r="5492" spans="175:175">
      <c r="FS5492" s="5"/>
    </row>
    <row r="5493" spans="175:175">
      <c r="FS5493" s="5"/>
    </row>
    <row r="5494" spans="175:175">
      <c r="FS5494" s="5"/>
    </row>
    <row r="5495" spans="175:175">
      <c r="FS5495" s="5"/>
    </row>
    <row r="5496" spans="175:175">
      <c r="FS5496" s="5"/>
    </row>
    <row r="5497" spans="175:175">
      <c r="FS5497" s="5"/>
    </row>
    <row r="5498" spans="175:175">
      <c r="FS5498" s="5"/>
    </row>
    <row r="5499" spans="175:175">
      <c r="FS5499" s="5"/>
    </row>
    <row r="5500" spans="175:175">
      <c r="FS5500" s="5"/>
    </row>
    <row r="5501" spans="175:175">
      <c r="FS5501" s="5"/>
    </row>
    <row r="5502" spans="175:175">
      <c r="FS5502" s="5"/>
    </row>
    <row r="5503" spans="175:175">
      <c r="FS5503" s="5"/>
    </row>
    <row r="5504" spans="175:175">
      <c r="FS5504" s="5"/>
    </row>
    <row r="5505" spans="175:175">
      <c r="FS5505" s="5"/>
    </row>
    <row r="5506" spans="175:175">
      <c r="FS5506" s="5"/>
    </row>
    <row r="5507" spans="175:175">
      <c r="FS5507" s="5"/>
    </row>
    <row r="5508" spans="175:175">
      <c r="FS5508" s="5"/>
    </row>
    <row r="5509" spans="175:175">
      <c r="FS5509" s="5"/>
    </row>
    <row r="5510" spans="175:175">
      <c r="FS5510" s="5"/>
    </row>
    <row r="5511" spans="175:175">
      <c r="FS5511" s="5"/>
    </row>
    <row r="5512" spans="175:175">
      <c r="FS5512" s="5"/>
    </row>
    <row r="5513" spans="175:175">
      <c r="FS5513" s="5"/>
    </row>
    <row r="5514" spans="175:175">
      <c r="FS5514" s="5"/>
    </row>
    <row r="5515" spans="175:175">
      <c r="FS5515" s="5"/>
    </row>
    <row r="5516" spans="175:175">
      <c r="FS5516" s="5"/>
    </row>
    <row r="5517" spans="175:175">
      <c r="FS5517" s="5"/>
    </row>
    <row r="5518" spans="175:175">
      <c r="FS5518" s="5"/>
    </row>
    <row r="5519" spans="175:175">
      <c r="FS5519" s="5"/>
    </row>
    <row r="5520" spans="175:175">
      <c r="FS5520" s="5"/>
    </row>
    <row r="5521" spans="175:175">
      <c r="FS5521" s="5"/>
    </row>
    <row r="5522" spans="175:175">
      <c r="FS5522" s="5"/>
    </row>
    <row r="5523" spans="175:175">
      <c r="FS5523" s="5"/>
    </row>
    <row r="5524" spans="175:175">
      <c r="FS5524" s="5"/>
    </row>
    <row r="5525" spans="175:175">
      <c r="FS5525" s="5"/>
    </row>
    <row r="5526" spans="175:175">
      <c r="FS5526" s="5"/>
    </row>
    <row r="5527" spans="175:175">
      <c r="FS5527" s="5"/>
    </row>
    <row r="5528" spans="175:175">
      <c r="FS5528" s="5"/>
    </row>
    <row r="5529" spans="175:175">
      <c r="FS5529" s="5"/>
    </row>
    <row r="5530" spans="175:175">
      <c r="FS5530" s="5"/>
    </row>
    <row r="5531" spans="175:175">
      <c r="FS5531" s="5"/>
    </row>
    <row r="5532" spans="175:175">
      <c r="FS5532" s="5"/>
    </row>
    <row r="5533" spans="175:175">
      <c r="FS5533" s="5"/>
    </row>
    <row r="5534" spans="175:175">
      <c r="FS5534" s="5"/>
    </row>
    <row r="5535" spans="175:175">
      <c r="FS5535" s="5"/>
    </row>
    <row r="5536" spans="175:175">
      <c r="FS5536" s="5"/>
    </row>
    <row r="5537" spans="175:175">
      <c r="FS5537" s="5"/>
    </row>
    <row r="5538" spans="175:175">
      <c r="FS5538" s="5"/>
    </row>
    <row r="5539" spans="175:175">
      <c r="FS5539" s="5"/>
    </row>
    <row r="5540" spans="175:175">
      <c r="FS5540" s="5"/>
    </row>
    <row r="5541" spans="175:175">
      <c r="FS5541" s="5"/>
    </row>
    <row r="5542" spans="175:175">
      <c r="FS5542" s="5"/>
    </row>
    <row r="5543" spans="175:175">
      <c r="FS5543" s="5"/>
    </row>
    <row r="5544" spans="175:175">
      <c r="FS5544" s="5"/>
    </row>
    <row r="5545" spans="175:175">
      <c r="FS5545" s="5"/>
    </row>
    <row r="5546" spans="175:175">
      <c r="FS5546" s="5"/>
    </row>
    <row r="5547" spans="175:175">
      <c r="FS5547" s="5"/>
    </row>
    <row r="5548" spans="175:175">
      <c r="FS5548" s="5"/>
    </row>
    <row r="5549" spans="175:175">
      <c r="FS5549" s="5"/>
    </row>
    <row r="5550" spans="175:175">
      <c r="FS5550" s="5"/>
    </row>
    <row r="5551" spans="175:175">
      <c r="FS5551" s="5"/>
    </row>
    <row r="5552" spans="175:175">
      <c r="FS5552" s="5"/>
    </row>
    <row r="5553" spans="175:175">
      <c r="FS5553" s="5"/>
    </row>
    <row r="5554" spans="175:175">
      <c r="FS5554" s="5"/>
    </row>
    <row r="5555" spans="175:175">
      <c r="FS5555" s="5"/>
    </row>
    <row r="5556" spans="175:175">
      <c r="FS5556" s="5"/>
    </row>
    <row r="5557" spans="175:175">
      <c r="FS5557" s="5"/>
    </row>
    <row r="5558" spans="175:175">
      <c r="FS5558" s="5"/>
    </row>
    <row r="5559" spans="175:175">
      <c r="FS5559" s="5"/>
    </row>
    <row r="5560" spans="175:175">
      <c r="FS5560" s="5"/>
    </row>
    <row r="5561" spans="175:175">
      <c r="FS5561" s="5"/>
    </row>
    <row r="5562" spans="175:175">
      <c r="FS5562" s="5"/>
    </row>
    <row r="5563" spans="175:175">
      <c r="FS5563" s="5"/>
    </row>
    <row r="5564" spans="175:175">
      <c r="FS5564" s="5"/>
    </row>
    <row r="5565" spans="175:175">
      <c r="FS5565" s="5"/>
    </row>
    <row r="5566" spans="175:175">
      <c r="FS5566" s="5"/>
    </row>
    <row r="5567" spans="175:175">
      <c r="FS5567" s="5"/>
    </row>
    <row r="5568" spans="175:175">
      <c r="FS5568" s="5"/>
    </row>
    <row r="5569" spans="175:175">
      <c r="FS5569" s="5"/>
    </row>
    <row r="5570" spans="175:175">
      <c r="FS5570" s="5"/>
    </row>
    <row r="5571" spans="175:175">
      <c r="FS5571" s="5"/>
    </row>
    <row r="5572" spans="175:175">
      <c r="FS5572" s="5"/>
    </row>
    <row r="5573" spans="175:175">
      <c r="FS5573" s="5"/>
    </row>
    <row r="5574" spans="175:175">
      <c r="FS5574" s="5"/>
    </row>
    <row r="5575" spans="175:175">
      <c r="FS5575" s="5"/>
    </row>
    <row r="5576" spans="175:175">
      <c r="FS5576" s="5"/>
    </row>
    <row r="5577" spans="175:175">
      <c r="FS5577" s="5"/>
    </row>
    <row r="5578" spans="175:175">
      <c r="FS5578" s="5"/>
    </row>
    <row r="5579" spans="175:175">
      <c r="FS5579" s="5"/>
    </row>
    <row r="5580" spans="175:175">
      <c r="FS5580" s="5"/>
    </row>
    <row r="5581" spans="175:175">
      <c r="FS5581" s="5"/>
    </row>
    <row r="5582" spans="175:175">
      <c r="FS5582" s="5"/>
    </row>
    <row r="5583" spans="175:175">
      <c r="FS5583" s="5"/>
    </row>
    <row r="5584" spans="175:175">
      <c r="FS5584" s="5"/>
    </row>
    <row r="5585" spans="175:175">
      <c r="FS5585" s="5"/>
    </row>
    <row r="5586" spans="175:175">
      <c r="FS5586" s="5"/>
    </row>
    <row r="5587" spans="175:175">
      <c r="FS5587" s="5"/>
    </row>
    <row r="5588" spans="175:175">
      <c r="FS5588" s="5"/>
    </row>
    <row r="5589" spans="175:175">
      <c r="FS5589" s="5"/>
    </row>
    <row r="5590" spans="175:175">
      <c r="FS5590" s="5"/>
    </row>
    <row r="5591" spans="175:175">
      <c r="FS5591" s="5"/>
    </row>
    <row r="5592" spans="175:175">
      <c r="FS5592" s="5"/>
    </row>
    <row r="5593" spans="175:175">
      <c r="FS5593" s="5"/>
    </row>
    <row r="5594" spans="175:175">
      <c r="FS5594" s="5"/>
    </row>
    <row r="5595" spans="175:175">
      <c r="FS5595" s="5"/>
    </row>
    <row r="5596" spans="175:175">
      <c r="FS5596" s="5"/>
    </row>
    <row r="5597" spans="175:175">
      <c r="FS5597" s="5"/>
    </row>
    <row r="5598" spans="175:175">
      <c r="FS5598" s="5"/>
    </row>
    <row r="5599" spans="175:175">
      <c r="FS5599" s="5"/>
    </row>
    <row r="5600" spans="175:175">
      <c r="FS5600" s="5"/>
    </row>
    <row r="5601" spans="175:175">
      <c r="FS5601" s="5"/>
    </row>
    <row r="5602" spans="175:175">
      <c r="FS5602" s="5"/>
    </row>
    <row r="5603" spans="175:175">
      <c r="FS5603" s="5"/>
    </row>
    <row r="5604" spans="175:175">
      <c r="FS5604" s="5"/>
    </row>
    <row r="5605" spans="175:175">
      <c r="FS5605" s="5"/>
    </row>
    <row r="5606" spans="175:175">
      <c r="FS5606" s="5"/>
    </row>
    <row r="5607" spans="175:175">
      <c r="FS5607" s="5"/>
    </row>
    <row r="5608" spans="175:175">
      <c r="FS5608" s="5"/>
    </row>
    <row r="5609" spans="175:175">
      <c r="FS5609" s="5"/>
    </row>
    <row r="5610" spans="175:175">
      <c r="FS5610" s="5"/>
    </row>
    <row r="5611" spans="175:175">
      <c r="FS5611" s="5"/>
    </row>
    <row r="5612" spans="175:175">
      <c r="FS5612" s="5"/>
    </row>
    <row r="5613" spans="175:175">
      <c r="FS5613" s="5"/>
    </row>
    <row r="5614" spans="175:175">
      <c r="FS5614" s="5"/>
    </row>
    <row r="5615" spans="175:175">
      <c r="FS5615" s="5"/>
    </row>
    <row r="5616" spans="175:175">
      <c r="FS5616" s="5"/>
    </row>
    <row r="5617" spans="175:175">
      <c r="FS5617" s="5"/>
    </row>
    <row r="5618" spans="175:175">
      <c r="FS5618" s="5"/>
    </row>
    <row r="5619" spans="175:175">
      <c r="FS5619" s="5"/>
    </row>
    <row r="5620" spans="175:175">
      <c r="FS5620" s="5"/>
    </row>
    <row r="5621" spans="175:175">
      <c r="FS5621" s="5"/>
    </row>
    <row r="5622" spans="175:175">
      <c r="FS5622" s="5"/>
    </row>
    <row r="5623" spans="175:175">
      <c r="FS5623" s="5"/>
    </row>
    <row r="5624" spans="175:175">
      <c r="FS5624" s="5"/>
    </row>
    <row r="5625" spans="175:175">
      <c r="FS5625" s="5"/>
    </row>
    <row r="5626" spans="175:175">
      <c r="FS5626" s="5"/>
    </row>
    <row r="5627" spans="175:175">
      <c r="FS5627" s="5"/>
    </row>
    <row r="5628" spans="175:175">
      <c r="FS5628" s="5"/>
    </row>
    <row r="5629" spans="175:175">
      <c r="FS5629" s="5"/>
    </row>
    <row r="5630" spans="175:175">
      <c r="FS5630" s="5"/>
    </row>
    <row r="5631" spans="175:175">
      <c r="FS5631" s="5"/>
    </row>
    <row r="5632" spans="175:175">
      <c r="FS5632" s="5"/>
    </row>
    <row r="5633" spans="175:175">
      <c r="FS5633" s="5"/>
    </row>
    <row r="5634" spans="175:175">
      <c r="FS5634" s="5"/>
    </row>
    <row r="5635" spans="175:175">
      <c r="FS5635" s="5"/>
    </row>
    <row r="5636" spans="175:175">
      <c r="FS5636" s="5"/>
    </row>
    <row r="5637" spans="175:175">
      <c r="FS5637" s="5"/>
    </row>
    <row r="5638" spans="175:175">
      <c r="FS5638" s="5"/>
    </row>
    <row r="5639" spans="175:175">
      <c r="FS5639" s="5"/>
    </row>
    <row r="5640" spans="175:175">
      <c r="FS5640" s="5"/>
    </row>
    <row r="5641" spans="175:175">
      <c r="FS5641" s="5"/>
    </row>
    <row r="5642" spans="175:175">
      <c r="FS5642" s="5"/>
    </row>
    <row r="5643" spans="175:175">
      <c r="FS5643" s="5"/>
    </row>
    <row r="5644" spans="175:175">
      <c r="FS5644" s="5"/>
    </row>
    <row r="5645" spans="175:175">
      <c r="FS5645" s="5"/>
    </row>
    <row r="5646" spans="175:175">
      <c r="FS5646" s="5"/>
    </row>
    <row r="5647" spans="175:175">
      <c r="FS5647" s="5"/>
    </row>
    <row r="5648" spans="175:175">
      <c r="FS5648" s="5"/>
    </row>
    <row r="5649" spans="175:175">
      <c r="FS5649" s="5"/>
    </row>
    <row r="5650" spans="175:175">
      <c r="FS5650" s="5"/>
    </row>
    <row r="5651" spans="175:175">
      <c r="FS5651" s="5"/>
    </row>
    <row r="5652" spans="175:175">
      <c r="FS5652" s="5"/>
    </row>
    <row r="5653" spans="175:175">
      <c r="FS5653" s="5"/>
    </row>
    <row r="5654" spans="175:175">
      <c r="FS5654" s="5"/>
    </row>
    <row r="5655" spans="175:175">
      <c r="FS5655" s="5"/>
    </row>
    <row r="5656" spans="175:175">
      <c r="FS5656" s="5"/>
    </row>
    <row r="5657" spans="175:175">
      <c r="FS5657" s="5"/>
    </row>
    <row r="5658" spans="175:175">
      <c r="FS5658" s="5"/>
    </row>
    <row r="5659" spans="175:175">
      <c r="FS5659" s="5"/>
    </row>
    <row r="5660" spans="175:175">
      <c r="FS5660" s="5"/>
    </row>
    <row r="5661" spans="175:175">
      <c r="FS5661" s="5"/>
    </row>
    <row r="5662" spans="175:175">
      <c r="FS5662" s="5"/>
    </row>
    <row r="5663" spans="175:175">
      <c r="FS5663" s="5"/>
    </row>
    <row r="5664" spans="175:175">
      <c r="FS5664" s="5"/>
    </row>
    <row r="5665" spans="175:175">
      <c r="FS5665" s="5"/>
    </row>
    <row r="5666" spans="175:175">
      <c r="FS5666" s="5"/>
    </row>
    <row r="5667" spans="175:175">
      <c r="FS5667" s="5"/>
    </row>
    <row r="5668" spans="175:175">
      <c r="FS5668" s="5"/>
    </row>
    <row r="5669" spans="175:175">
      <c r="FS5669" s="5"/>
    </row>
    <row r="5670" spans="175:175">
      <c r="FS5670" s="5"/>
    </row>
    <row r="5671" spans="175:175">
      <c r="FS5671" s="5"/>
    </row>
    <row r="5672" spans="175:175">
      <c r="FS5672" s="5"/>
    </row>
    <row r="5673" spans="175:175">
      <c r="FS5673" s="5"/>
    </row>
    <row r="5674" spans="175:175">
      <c r="FS5674" s="5"/>
    </row>
    <row r="5675" spans="175:175">
      <c r="FS5675" s="5"/>
    </row>
    <row r="5676" spans="175:175">
      <c r="FS5676" s="5"/>
    </row>
    <row r="5677" spans="175:175">
      <c r="FS5677" s="5"/>
    </row>
    <row r="5678" spans="175:175">
      <c r="FS5678" s="5"/>
    </row>
    <row r="5679" spans="175:175">
      <c r="FS5679" s="5"/>
    </row>
    <row r="5680" spans="175:175">
      <c r="FS5680" s="5"/>
    </row>
    <row r="5681" spans="175:175">
      <c r="FS5681" s="5"/>
    </row>
    <row r="5682" spans="175:175">
      <c r="FS5682" s="5"/>
    </row>
    <row r="5683" spans="175:175">
      <c r="FS5683" s="5"/>
    </row>
    <row r="5684" spans="175:175">
      <c r="FS5684" s="5"/>
    </row>
    <row r="5685" spans="175:175">
      <c r="FS5685" s="5"/>
    </row>
    <row r="5686" spans="175:175">
      <c r="FS5686" s="5"/>
    </row>
    <row r="5687" spans="175:175">
      <c r="FS5687" s="5"/>
    </row>
    <row r="5688" spans="175:175">
      <c r="FS5688" s="5"/>
    </row>
    <row r="5689" spans="175:175">
      <c r="FS5689" s="5"/>
    </row>
    <row r="5690" spans="175:175">
      <c r="FS5690" s="5"/>
    </row>
    <row r="5691" spans="175:175">
      <c r="FS5691" s="5"/>
    </row>
    <row r="5692" spans="175:175">
      <c r="FS5692" s="5"/>
    </row>
    <row r="5693" spans="175:175">
      <c r="FS5693" s="5"/>
    </row>
    <row r="5694" spans="175:175">
      <c r="FS5694" s="5"/>
    </row>
    <row r="5695" spans="175:175">
      <c r="FS5695" s="5"/>
    </row>
    <row r="5696" spans="175:175">
      <c r="FS5696" s="5"/>
    </row>
    <row r="5697" spans="175:175">
      <c r="FS5697" s="5"/>
    </row>
    <row r="5698" spans="175:175">
      <c r="FS5698" s="5"/>
    </row>
    <row r="5699" spans="175:175">
      <c r="FS5699" s="5"/>
    </row>
    <row r="5700" spans="175:175">
      <c r="FS5700" s="5"/>
    </row>
    <row r="5701" spans="175:175">
      <c r="FS5701" s="5"/>
    </row>
    <row r="5702" spans="175:175">
      <c r="FS5702" s="5"/>
    </row>
    <row r="5703" spans="175:175">
      <c r="FS5703" s="5"/>
    </row>
    <row r="5704" spans="175:175">
      <c r="FS5704" s="5"/>
    </row>
    <row r="5705" spans="175:175">
      <c r="FS5705" s="5"/>
    </row>
    <row r="5706" spans="175:175">
      <c r="FS5706" s="5"/>
    </row>
    <row r="5707" spans="175:175">
      <c r="FS5707" s="5"/>
    </row>
    <row r="5708" spans="175:175">
      <c r="FS5708" s="5"/>
    </row>
    <row r="5709" spans="175:175">
      <c r="FS5709" s="5"/>
    </row>
    <row r="5710" spans="175:175">
      <c r="FS5710" s="5"/>
    </row>
    <row r="5711" spans="175:175">
      <c r="FS5711" s="5"/>
    </row>
    <row r="5712" spans="175:175">
      <c r="FS5712" s="5"/>
    </row>
    <row r="5713" spans="175:175">
      <c r="FS5713" s="5"/>
    </row>
    <row r="5714" spans="175:175">
      <c r="FS5714" s="5"/>
    </row>
    <row r="5715" spans="175:175">
      <c r="FS5715" s="5"/>
    </row>
    <row r="5716" spans="175:175">
      <c r="FS5716" s="5"/>
    </row>
    <row r="5717" spans="175:175">
      <c r="FS5717" s="5"/>
    </row>
    <row r="5718" spans="175:175">
      <c r="FS5718" s="5"/>
    </row>
    <row r="5719" spans="175:175">
      <c r="FS5719" s="5"/>
    </row>
    <row r="5720" spans="175:175">
      <c r="FS5720" s="5"/>
    </row>
    <row r="5721" spans="175:175">
      <c r="FS5721" s="5"/>
    </row>
    <row r="5722" spans="175:175">
      <c r="FS5722" s="5"/>
    </row>
    <row r="5723" spans="175:175">
      <c r="FS5723" s="5"/>
    </row>
    <row r="5724" spans="175:175">
      <c r="FS5724" s="5"/>
    </row>
    <row r="5725" spans="175:175">
      <c r="FS5725" s="5"/>
    </row>
    <row r="5726" spans="175:175">
      <c r="FS5726" s="5"/>
    </row>
    <row r="5727" spans="175:175">
      <c r="FS5727" s="5"/>
    </row>
    <row r="5728" spans="175:175">
      <c r="FS5728" s="5"/>
    </row>
    <row r="5729" spans="175:175">
      <c r="FS5729" s="5"/>
    </row>
    <row r="5730" spans="175:175">
      <c r="FS5730" s="5"/>
    </row>
    <row r="5731" spans="175:175">
      <c r="FS5731" s="5"/>
    </row>
    <row r="5732" spans="175:175">
      <c r="FS5732" s="5"/>
    </row>
    <row r="5733" spans="175:175">
      <c r="FS5733" s="5"/>
    </row>
    <row r="5734" spans="175:175">
      <c r="FS5734" s="5"/>
    </row>
    <row r="5735" spans="175:175">
      <c r="FS5735" s="5"/>
    </row>
    <row r="5736" spans="175:175">
      <c r="FS5736" s="5"/>
    </row>
    <row r="5737" spans="175:175">
      <c r="FS5737" s="5"/>
    </row>
    <row r="5738" spans="175:175">
      <c r="FS5738" s="5"/>
    </row>
    <row r="5739" spans="175:175">
      <c r="FS5739" s="5"/>
    </row>
    <row r="5740" spans="175:175">
      <c r="FS5740" s="5"/>
    </row>
    <row r="5741" spans="175:175">
      <c r="FS5741" s="5"/>
    </row>
    <row r="5742" spans="175:175">
      <c r="FS5742" s="5"/>
    </row>
    <row r="5743" spans="175:175">
      <c r="FS5743" s="5"/>
    </row>
    <row r="5744" spans="175:175">
      <c r="FS5744" s="5"/>
    </row>
    <row r="5745" spans="175:175">
      <c r="FS5745" s="5"/>
    </row>
    <row r="5746" spans="175:175">
      <c r="FS5746" s="5"/>
    </row>
    <row r="5747" spans="175:175">
      <c r="FS5747" s="5"/>
    </row>
    <row r="5748" spans="175:175">
      <c r="FS5748" s="5"/>
    </row>
    <row r="5749" spans="175:175">
      <c r="FS5749" s="5"/>
    </row>
    <row r="5750" spans="175:175">
      <c r="FS5750" s="5"/>
    </row>
    <row r="5751" spans="175:175">
      <c r="FS5751" s="5"/>
    </row>
    <row r="5752" spans="175:175">
      <c r="FS5752" s="5"/>
    </row>
    <row r="5753" spans="175:175">
      <c r="FS5753" s="5"/>
    </row>
    <row r="5754" spans="175:175">
      <c r="FS5754" s="5"/>
    </row>
    <row r="5755" spans="175:175">
      <c r="FS5755" s="5"/>
    </row>
    <row r="5756" spans="175:175">
      <c r="FS5756" s="5"/>
    </row>
    <row r="5757" spans="175:175">
      <c r="FS5757" s="5"/>
    </row>
    <row r="5758" spans="175:175">
      <c r="FS5758" s="5"/>
    </row>
    <row r="5759" spans="175:175">
      <c r="FS5759" s="5"/>
    </row>
    <row r="5760" spans="175:175">
      <c r="FS5760" s="5"/>
    </row>
    <row r="5761" spans="175:175">
      <c r="FS5761" s="5"/>
    </row>
    <row r="5762" spans="175:175">
      <c r="FS5762" s="5"/>
    </row>
    <row r="5763" spans="175:175">
      <c r="FS5763" s="5"/>
    </row>
    <row r="5764" spans="175:175">
      <c r="FS5764" s="5"/>
    </row>
    <row r="5765" spans="175:175">
      <c r="FS5765" s="5"/>
    </row>
    <row r="5766" spans="175:175">
      <c r="FS5766" s="5"/>
    </row>
    <row r="5767" spans="175:175">
      <c r="FS5767" s="5"/>
    </row>
    <row r="5768" spans="175:175">
      <c r="FS5768" s="5"/>
    </row>
    <row r="5769" spans="175:175">
      <c r="FS5769" s="5"/>
    </row>
    <row r="5770" spans="175:175">
      <c r="FS5770" s="5"/>
    </row>
    <row r="5771" spans="175:175">
      <c r="FS5771" s="5"/>
    </row>
    <row r="5772" spans="175:175">
      <c r="FS5772" s="5"/>
    </row>
    <row r="5773" spans="175:175">
      <c r="FS5773" s="5"/>
    </row>
    <row r="5774" spans="175:175">
      <c r="FS5774" s="5"/>
    </row>
    <row r="5775" spans="175:175">
      <c r="FS5775" s="5"/>
    </row>
    <row r="5776" spans="175:175">
      <c r="FS5776" s="5"/>
    </row>
    <row r="5777" spans="175:175">
      <c r="FS5777" s="5"/>
    </row>
    <row r="5778" spans="175:175">
      <c r="FS5778" s="5"/>
    </row>
    <row r="5779" spans="175:175">
      <c r="FS5779" s="5"/>
    </row>
    <row r="5780" spans="175:175">
      <c r="FS5780" s="5"/>
    </row>
    <row r="5781" spans="175:175">
      <c r="FS5781" s="5"/>
    </row>
    <row r="5782" spans="175:175">
      <c r="FS5782" s="5"/>
    </row>
    <row r="5783" spans="175:175">
      <c r="FS5783" s="5"/>
    </row>
    <row r="5784" spans="175:175">
      <c r="FS5784" s="5"/>
    </row>
    <row r="5785" spans="175:175">
      <c r="FS5785" s="5"/>
    </row>
    <row r="5786" spans="175:175">
      <c r="FS5786" s="5"/>
    </row>
    <row r="5787" spans="175:175">
      <c r="FS5787" s="5"/>
    </row>
    <row r="5788" spans="175:175">
      <c r="FS5788" s="5"/>
    </row>
    <row r="5789" spans="175:175">
      <c r="FS5789" s="5"/>
    </row>
    <row r="5790" spans="175:175">
      <c r="FS5790" s="5"/>
    </row>
    <row r="5791" spans="175:175">
      <c r="FS5791" s="5"/>
    </row>
    <row r="5792" spans="175:175">
      <c r="FS5792" s="5"/>
    </row>
    <row r="5793" spans="175:175">
      <c r="FS5793" s="5"/>
    </row>
    <row r="5794" spans="175:175">
      <c r="FS5794" s="5"/>
    </row>
    <row r="5795" spans="175:175">
      <c r="FS5795" s="5"/>
    </row>
    <row r="5796" spans="175:175">
      <c r="FS5796" s="5"/>
    </row>
    <row r="5797" spans="175:175">
      <c r="FS5797" s="5"/>
    </row>
    <row r="5798" spans="175:175">
      <c r="FS5798" s="5"/>
    </row>
    <row r="5799" spans="175:175">
      <c r="FS5799" s="5"/>
    </row>
    <row r="5800" spans="175:175">
      <c r="FS5800" s="5"/>
    </row>
    <row r="5801" spans="175:175">
      <c r="FS5801" s="5"/>
    </row>
    <row r="5802" spans="175:175">
      <c r="FS5802" s="5"/>
    </row>
    <row r="5803" spans="175:175">
      <c r="FS5803" s="5"/>
    </row>
    <row r="5804" spans="175:175">
      <c r="FS5804" s="5"/>
    </row>
    <row r="5805" spans="175:175">
      <c r="FS5805" s="5"/>
    </row>
    <row r="5806" spans="175:175">
      <c r="FS5806" s="5"/>
    </row>
    <row r="5807" spans="175:175">
      <c r="FS5807" s="5"/>
    </row>
    <row r="5808" spans="175:175">
      <c r="FS5808" s="5"/>
    </row>
    <row r="5809" spans="175:175">
      <c r="FS5809" s="5"/>
    </row>
    <row r="5810" spans="175:175">
      <c r="FS5810" s="5"/>
    </row>
    <row r="5811" spans="175:175">
      <c r="FS5811" s="5"/>
    </row>
    <row r="5812" spans="175:175">
      <c r="FS5812" s="5"/>
    </row>
    <row r="5813" spans="175:175">
      <c r="FS5813" s="5"/>
    </row>
    <row r="5814" spans="175:175">
      <c r="FS5814" s="5"/>
    </row>
    <row r="5815" spans="175:175">
      <c r="FS5815" s="5"/>
    </row>
    <row r="5816" spans="175:175">
      <c r="FS5816" s="5"/>
    </row>
    <row r="5817" spans="175:175">
      <c r="FS5817" s="5"/>
    </row>
    <row r="5818" spans="175:175">
      <c r="FS5818" s="5"/>
    </row>
    <row r="5819" spans="175:175">
      <c r="FS5819" s="5"/>
    </row>
    <row r="5820" spans="175:175">
      <c r="FS5820" s="5"/>
    </row>
    <row r="5821" spans="175:175">
      <c r="FS5821" s="5"/>
    </row>
    <row r="5822" spans="175:175">
      <c r="FS5822" s="5"/>
    </row>
    <row r="5823" spans="175:175">
      <c r="FS5823" s="5"/>
    </row>
    <row r="5824" spans="175:175">
      <c r="FS5824" s="5"/>
    </row>
    <row r="5825" spans="175:175">
      <c r="FS5825" s="5"/>
    </row>
    <row r="5826" spans="175:175">
      <c r="FS5826" s="5"/>
    </row>
    <row r="5827" spans="175:175">
      <c r="FS5827" s="5"/>
    </row>
    <row r="5828" spans="175:175">
      <c r="FS5828" s="5"/>
    </row>
    <row r="5829" spans="175:175">
      <c r="FS5829" s="5"/>
    </row>
    <row r="5830" spans="175:175">
      <c r="FS5830" s="5"/>
    </row>
    <row r="5831" spans="175:175">
      <c r="FS5831" s="5"/>
    </row>
    <row r="5832" spans="175:175">
      <c r="FS5832" s="5"/>
    </row>
    <row r="5833" spans="175:175">
      <c r="FS5833" s="5"/>
    </row>
    <row r="5834" spans="175:175">
      <c r="FS5834" s="5"/>
    </row>
    <row r="5835" spans="175:175">
      <c r="FS5835" s="5"/>
    </row>
    <row r="5836" spans="175:175">
      <c r="FS5836" s="5"/>
    </row>
    <row r="5837" spans="175:175">
      <c r="FS5837" s="5"/>
    </row>
    <row r="5838" spans="175:175">
      <c r="FS5838" s="5"/>
    </row>
    <row r="5839" spans="175:175">
      <c r="FS5839" s="5"/>
    </row>
    <row r="5840" spans="175:175">
      <c r="FS5840" s="5"/>
    </row>
    <row r="5841" spans="175:175">
      <c r="FS5841" s="5"/>
    </row>
    <row r="5842" spans="175:175">
      <c r="FS5842" s="5"/>
    </row>
    <row r="5843" spans="175:175">
      <c r="FS5843" s="5"/>
    </row>
    <row r="5844" spans="175:175">
      <c r="FS5844" s="5"/>
    </row>
    <row r="5845" spans="175:175">
      <c r="FS5845" s="5"/>
    </row>
    <row r="5846" spans="175:175">
      <c r="FS5846" s="5"/>
    </row>
    <row r="5847" spans="175:175">
      <c r="FS5847" s="5"/>
    </row>
    <row r="5848" spans="175:175">
      <c r="FS5848" s="5"/>
    </row>
    <row r="5849" spans="175:175">
      <c r="FS5849" s="5"/>
    </row>
    <row r="5850" spans="175:175">
      <c r="FS5850" s="5"/>
    </row>
    <row r="5851" spans="175:175">
      <c r="FS5851" s="5"/>
    </row>
    <row r="5852" spans="175:175">
      <c r="FS5852" s="5"/>
    </row>
    <row r="5853" spans="175:175">
      <c r="FS5853" s="5"/>
    </row>
    <row r="5854" spans="175:175">
      <c r="FS5854" s="5"/>
    </row>
    <row r="5855" spans="175:175">
      <c r="FS5855" s="5"/>
    </row>
    <row r="5856" spans="175:175">
      <c r="FS5856" s="5"/>
    </row>
    <row r="5857" spans="175:175">
      <c r="FS5857" s="5"/>
    </row>
    <row r="5858" spans="175:175">
      <c r="FS5858" s="5"/>
    </row>
    <row r="5859" spans="175:175">
      <c r="FS5859" s="5"/>
    </row>
    <row r="5860" spans="175:175">
      <c r="FS5860" s="5"/>
    </row>
    <row r="5861" spans="175:175">
      <c r="FS5861" s="5"/>
    </row>
    <row r="5862" spans="175:175">
      <c r="FS5862" s="5"/>
    </row>
    <row r="5863" spans="175:175">
      <c r="FS5863" s="5"/>
    </row>
    <row r="5864" spans="175:175">
      <c r="FS5864" s="5"/>
    </row>
    <row r="5865" spans="175:175">
      <c r="FS5865" s="5"/>
    </row>
    <row r="5866" spans="175:175">
      <c r="FS5866" s="5"/>
    </row>
    <row r="5867" spans="175:175">
      <c r="FS5867" s="5"/>
    </row>
    <row r="5868" spans="175:175">
      <c r="FS5868" s="5"/>
    </row>
    <row r="5869" spans="175:175">
      <c r="FS5869" s="5"/>
    </row>
    <row r="5870" spans="175:175">
      <c r="FS5870" s="5"/>
    </row>
    <row r="5871" spans="175:175">
      <c r="FS5871" s="5"/>
    </row>
    <row r="5872" spans="175:175">
      <c r="FS5872" s="5"/>
    </row>
    <row r="5873" spans="175:175">
      <c r="FS5873" s="5"/>
    </row>
    <row r="5874" spans="175:175">
      <c r="FS5874" s="5"/>
    </row>
    <row r="5875" spans="175:175">
      <c r="FS5875" s="5"/>
    </row>
    <row r="5876" spans="175:175">
      <c r="FS5876" s="5"/>
    </row>
    <row r="5877" spans="175:175">
      <c r="FS5877" s="5"/>
    </row>
    <row r="5878" spans="175:175">
      <c r="FS5878" s="5"/>
    </row>
    <row r="5879" spans="175:175">
      <c r="FS5879" s="5"/>
    </row>
    <row r="5880" spans="175:175">
      <c r="FS5880" s="5"/>
    </row>
    <row r="5881" spans="175:175">
      <c r="FS5881" s="5"/>
    </row>
    <row r="5882" spans="175:175">
      <c r="FS5882" s="5"/>
    </row>
    <row r="5883" spans="175:175">
      <c r="FS5883" s="5"/>
    </row>
    <row r="5884" spans="175:175">
      <c r="FS5884" s="5"/>
    </row>
    <row r="5885" spans="175:175">
      <c r="FS5885" s="5"/>
    </row>
    <row r="5886" spans="175:175">
      <c r="FS5886" s="5"/>
    </row>
    <row r="5887" spans="175:175">
      <c r="FS5887" s="5"/>
    </row>
    <row r="5888" spans="175:175">
      <c r="FS5888" s="5"/>
    </row>
    <row r="5889" spans="175:175">
      <c r="FS5889" s="5"/>
    </row>
    <row r="5890" spans="175:175">
      <c r="FS5890" s="5"/>
    </row>
    <row r="5891" spans="175:175">
      <c r="FS5891" s="5"/>
    </row>
    <row r="5892" spans="175:175">
      <c r="FS5892" s="5"/>
    </row>
    <row r="5893" spans="175:175">
      <c r="FS5893" s="5"/>
    </row>
    <row r="5894" spans="175:175">
      <c r="FS5894" s="5"/>
    </row>
    <row r="5895" spans="175:175">
      <c r="FS5895" s="5"/>
    </row>
    <row r="5896" spans="175:175">
      <c r="FS5896" s="5"/>
    </row>
    <row r="5897" spans="175:175">
      <c r="FS5897" s="5"/>
    </row>
    <row r="5898" spans="175:175">
      <c r="FS5898" s="5"/>
    </row>
    <row r="5899" spans="175:175">
      <c r="FS5899" s="5"/>
    </row>
    <row r="5900" spans="175:175">
      <c r="FS5900" s="5"/>
    </row>
    <row r="5901" spans="175:175">
      <c r="FS5901" s="5"/>
    </row>
    <row r="5902" spans="175:175">
      <c r="FS5902" s="5"/>
    </row>
    <row r="5903" spans="175:175">
      <c r="FS5903" s="5"/>
    </row>
    <row r="5904" spans="175:175">
      <c r="FS5904" s="5"/>
    </row>
    <row r="5905" spans="175:175">
      <c r="FS5905" s="5"/>
    </row>
    <row r="5906" spans="175:175">
      <c r="FS5906" s="5"/>
    </row>
    <row r="5907" spans="175:175">
      <c r="FS5907" s="5"/>
    </row>
    <row r="5908" spans="175:175">
      <c r="FS5908" s="5"/>
    </row>
    <row r="5909" spans="175:175">
      <c r="FS5909" s="5"/>
    </row>
    <row r="5910" spans="175:175">
      <c r="FS5910" s="5"/>
    </row>
    <row r="5911" spans="175:175">
      <c r="FS5911" s="5"/>
    </row>
    <row r="5912" spans="175:175">
      <c r="FS5912" s="5"/>
    </row>
    <row r="5913" spans="175:175">
      <c r="FS5913" s="5"/>
    </row>
    <row r="5914" spans="175:175">
      <c r="FS5914" s="5"/>
    </row>
    <row r="5915" spans="175:175">
      <c r="FS5915" s="5"/>
    </row>
    <row r="5916" spans="175:175">
      <c r="FS5916" s="5"/>
    </row>
    <row r="5917" spans="175:175">
      <c r="FS5917" s="5"/>
    </row>
    <row r="5918" spans="175:175">
      <c r="FS5918" s="5"/>
    </row>
    <row r="5919" spans="175:175">
      <c r="FS5919" s="5"/>
    </row>
    <row r="5920" spans="175:175">
      <c r="FS5920" s="5"/>
    </row>
    <row r="5921" spans="175:175">
      <c r="FS5921" s="5"/>
    </row>
    <row r="5922" spans="175:175">
      <c r="FS5922" s="5"/>
    </row>
    <row r="5923" spans="175:175">
      <c r="FS5923" s="5"/>
    </row>
    <row r="5924" spans="175:175">
      <c r="FS5924" s="5"/>
    </row>
    <row r="5925" spans="175:175">
      <c r="FS5925" s="5"/>
    </row>
    <row r="5926" spans="175:175">
      <c r="FS5926" s="5"/>
    </row>
    <row r="5927" spans="175:175">
      <c r="FS5927" s="5"/>
    </row>
    <row r="5928" spans="175:175">
      <c r="FS5928" s="5"/>
    </row>
    <row r="5929" spans="175:175">
      <c r="FS5929" s="5"/>
    </row>
    <row r="5930" spans="175:175">
      <c r="FS5930" s="5"/>
    </row>
    <row r="5931" spans="175:175">
      <c r="FS5931" s="5"/>
    </row>
    <row r="5932" spans="175:175">
      <c r="FS5932" s="5"/>
    </row>
    <row r="5933" spans="175:175">
      <c r="FS5933" s="5"/>
    </row>
    <row r="5934" spans="175:175">
      <c r="FS5934" s="5"/>
    </row>
    <row r="5935" spans="175:175">
      <c r="FS5935" s="5"/>
    </row>
    <row r="5936" spans="175:175">
      <c r="FS5936" s="5"/>
    </row>
    <row r="5937" spans="175:175">
      <c r="FS5937" s="5"/>
    </row>
    <row r="5938" spans="175:175">
      <c r="FS5938" s="5"/>
    </row>
    <row r="5939" spans="175:175">
      <c r="FS5939" s="5"/>
    </row>
    <row r="5940" spans="175:175">
      <c r="FS5940" s="5"/>
    </row>
    <row r="5941" spans="175:175">
      <c r="FS5941" s="5"/>
    </row>
    <row r="5942" spans="175:175">
      <c r="FS5942" s="5"/>
    </row>
    <row r="5943" spans="175:175">
      <c r="FS5943" s="5"/>
    </row>
    <row r="5944" spans="175:175">
      <c r="FS5944" s="5"/>
    </row>
    <row r="5945" spans="175:175">
      <c r="FS5945" s="5"/>
    </row>
    <row r="5946" spans="175:175">
      <c r="FS5946" s="5"/>
    </row>
    <row r="5947" spans="175:175">
      <c r="FS5947" s="5"/>
    </row>
    <row r="5948" spans="175:175">
      <c r="FS5948" s="5"/>
    </row>
    <row r="5949" spans="175:175">
      <c r="FS5949" s="5"/>
    </row>
    <row r="5950" spans="175:175">
      <c r="FS5950" s="5"/>
    </row>
    <row r="5951" spans="175:175">
      <c r="FS5951" s="5"/>
    </row>
    <row r="5952" spans="175:175">
      <c r="FS5952" s="5"/>
    </row>
    <row r="5953" spans="175:175">
      <c r="FS5953" s="5"/>
    </row>
    <row r="5954" spans="175:175">
      <c r="FS5954" s="5"/>
    </row>
    <row r="5955" spans="175:175">
      <c r="FS5955" s="5"/>
    </row>
    <row r="5956" spans="175:175">
      <c r="FS5956" s="5"/>
    </row>
    <row r="5957" spans="175:175">
      <c r="FS5957" s="5"/>
    </row>
    <row r="5958" spans="175:175">
      <c r="FS5958" s="5"/>
    </row>
    <row r="5959" spans="175:175">
      <c r="FS5959" s="5"/>
    </row>
    <row r="5960" spans="175:175">
      <c r="FS5960" s="5"/>
    </row>
    <row r="5961" spans="175:175">
      <c r="FS5961" s="5"/>
    </row>
    <row r="5962" spans="175:175">
      <c r="FS5962" s="5"/>
    </row>
    <row r="5963" spans="175:175">
      <c r="FS5963" s="5"/>
    </row>
    <row r="5964" spans="175:175">
      <c r="FS5964" s="5"/>
    </row>
    <row r="5965" spans="175:175">
      <c r="FS5965" s="5"/>
    </row>
    <row r="5966" spans="175:175">
      <c r="FS5966" s="5"/>
    </row>
    <row r="5967" spans="175:175">
      <c r="FS5967" s="5"/>
    </row>
    <row r="5968" spans="175:175">
      <c r="FS5968" s="5"/>
    </row>
    <row r="5969" spans="175:175">
      <c r="FS5969" s="5"/>
    </row>
    <row r="5970" spans="175:175">
      <c r="FS5970" s="5"/>
    </row>
    <row r="5971" spans="175:175">
      <c r="FS5971" s="5"/>
    </row>
    <row r="5972" spans="175:175">
      <c r="FS5972" s="5"/>
    </row>
    <row r="5973" spans="175:175">
      <c r="FS5973" s="5"/>
    </row>
    <row r="5974" spans="175:175">
      <c r="FS5974" s="5"/>
    </row>
    <row r="5975" spans="175:175">
      <c r="FS5975" s="5"/>
    </row>
    <row r="5976" spans="175:175">
      <c r="FS5976" s="5"/>
    </row>
    <row r="5977" spans="175:175">
      <c r="FS5977" s="5"/>
    </row>
    <row r="5978" spans="175:175">
      <c r="FS5978" s="5"/>
    </row>
    <row r="5979" spans="175:175">
      <c r="FS5979" s="5"/>
    </row>
    <row r="5980" spans="175:175">
      <c r="FS5980" s="5"/>
    </row>
    <row r="5981" spans="175:175">
      <c r="FS5981" s="5"/>
    </row>
    <row r="5982" spans="175:175">
      <c r="FS5982" s="5"/>
    </row>
    <row r="5983" spans="175:175">
      <c r="FS5983" s="5"/>
    </row>
    <row r="5984" spans="175:175">
      <c r="FS5984" s="5"/>
    </row>
    <row r="5985" spans="175:175">
      <c r="FS5985" s="5"/>
    </row>
    <row r="5986" spans="175:175">
      <c r="FS5986" s="5"/>
    </row>
    <row r="5987" spans="175:175">
      <c r="FS5987" s="5"/>
    </row>
    <row r="5988" spans="175:175">
      <c r="FS5988" s="5"/>
    </row>
    <row r="5989" spans="175:175">
      <c r="FS5989" s="5"/>
    </row>
    <row r="5990" spans="175:175">
      <c r="FS5990" s="5"/>
    </row>
    <row r="5991" spans="175:175">
      <c r="FS5991" s="5"/>
    </row>
    <row r="5992" spans="175:175">
      <c r="FS5992" s="5"/>
    </row>
    <row r="5993" spans="175:175">
      <c r="FS5993" s="5"/>
    </row>
    <row r="5994" spans="175:175">
      <c r="FS5994" s="5"/>
    </row>
    <row r="5995" spans="175:175">
      <c r="FS5995" s="5"/>
    </row>
    <row r="5996" spans="175:175">
      <c r="FS5996" s="5"/>
    </row>
    <row r="5997" spans="175:175">
      <c r="FS5997" s="5"/>
    </row>
    <row r="5998" spans="175:175">
      <c r="FS5998" s="5"/>
    </row>
    <row r="5999" spans="175:175">
      <c r="FS5999" s="5"/>
    </row>
    <row r="6000" spans="175:175">
      <c r="FS6000" s="5"/>
    </row>
    <row r="6001" spans="175:175">
      <c r="FS6001" s="5"/>
    </row>
    <row r="6002" spans="175:175">
      <c r="FS6002" s="5"/>
    </row>
    <row r="6003" spans="175:175">
      <c r="FS6003" s="5"/>
    </row>
    <row r="6004" spans="175:175">
      <c r="FS6004" s="5"/>
    </row>
    <row r="6005" spans="175:175">
      <c r="FS6005" s="5"/>
    </row>
    <row r="6006" spans="175:175">
      <c r="FS6006" s="5"/>
    </row>
    <row r="6007" spans="175:175">
      <c r="FS6007" s="5"/>
    </row>
    <row r="6008" spans="175:175">
      <c r="FS6008" s="5"/>
    </row>
    <row r="6009" spans="175:175">
      <c r="FS6009" s="5"/>
    </row>
    <row r="6010" spans="175:175">
      <c r="FS6010" s="5"/>
    </row>
    <row r="6011" spans="175:175">
      <c r="FS6011" s="5"/>
    </row>
    <row r="6012" spans="175:175">
      <c r="FS6012" s="5"/>
    </row>
    <row r="6013" spans="175:175">
      <c r="FS6013" s="5"/>
    </row>
    <row r="6014" spans="175:175">
      <c r="FS6014" s="5"/>
    </row>
    <row r="6015" spans="175:175">
      <c r="FS6015" s="5"/>
    </row>
    <row r="6016" spans="175:175">
      <c r="FS6016" s="5"/>
    </row>
    <row r="6017" spans="175:175">
      <c r="FS6017" s="5"/>
    </row>
    <row r="6018" spans="175:175">
      <c r="FS6018" s="5"/>
    </row>
    <row r="6019" spans="175:175">
      <c r="FS6019" s="5"/>
    </row>
    <row r="6020" spans="175:175">
      <c r="FS6020" s="5"/>
    </row>
    <row r="6021" spans="175:175">
      <c r="FS6021" s="5"/>
    </row>
    <row r="6022" spans="175:175">
      <c r="FS6022" s="5"/>
    </row>
    <row r="6023" spans="175:175">
      <c r="FS6023" s="5"/>
    </row>
    <row r="6024" spans="175:175">
      <c r="FS6024" s="5"/>
    </row>
    <row r="6025" spans="175:175">
      <c r="FS6025" s="5"/>
    </row>
    <row r="6026" spans="175:175">
      <c r="FS6026" s="5"/>
    </row>
    <row r="6027" spans="175:175">
      <c r="FS6027" s="5"/>
    </row>
    <row r="6028" spans="175:175">
      <c r="FS6028" s="5"/>
    </row>
    <row r="6029" spans="175:175">
      <c r="FS6029" s="5"/>
    </row>
    <row r="6030" spans="175:175">
      <c r="FS6030" s="5"/>
    </row>
    <row r="6031" spans="175:175">
      <c r="FS6031" s="5"/>
    </row>
    <row r="6032" spans="175:175">
      <c r="FS6032" s="5"/>
    </row>
    <row r="6033" spans="175:175">
      <c r="FS6033" s="5"/>
    </row>
    <row r="6034" spans="175:175">
      <c r="FS6034" s="5"/>
    </row>
    <row r="6035" spans="175:175">
      <c r="FS6035" s="5"/>
    </row>
    <row r="6036" spans="175:175">
      <c r="FS6036" s="5"/>
    </row>
    <row r="6037" spans="175:175">
      <c r="FS6037" s="5"/>
    </row>
    <row r="6038" spans="175:175">
      <c r="FS6038" s="5"/>
    </row>
    <row r="6039" spans="175:175">
      <c r="FS6039" s="5"/>
    </row>
    <row r="6040" spans="175:175">
      <c r="FS6040" s="5"/>
    </row>
    <row r="6041" spans="175:175">
      <c r="FS6041" s="5"/>
    </row>
    <row r="6042" spans="175:175">
      <c r="FS6042" s="5"/>
    </row>
    <row r="6043" spans="175:175">
      <c r="FS6043" s="5"/>
    </row>
    <row r="6044" spans="175:175">
      <c r="FS6044" s="5"/>
    </row>
    <row r="6045" spans="175:175">
      <c r="FS6045" s="5"/>
    </row>
    <row r="6046" spans="175:175">
      <c r="FS6046" s="5"/>
    </row>
    <row r="6047" spans="175:175">
      <c r="FS6047" s="5"/>
    </row>
    <row r="6048" spans="175:175">
      <c r="FS6048" s="5"/>
    </row>
    <row r="6049" spans="175:175">
      <c r="FS6049" s="5"/>
    </row>
    <row r="6050" spans="175:175">
      <c r="FS6050" s="5"/>
    </row>
    <row r="6051" spans="175:175">
      <c r="FS6051" s="5"/>
    </row>
    <row r="6052" spans="175:175">
      <c r="FS6052" s="5"/>
    </row>
    <row r="6053" spans="175:175">
      <c r="FS6053" s="5"/>
    </row>
    <row r="6054" spans="175:175">
      <c r="FS6054" s="5"/>
    </row>
    <row r="6055" spans="175:175">
      <c r="FS6055" s="5"/>
    </row>
    <row r="6056" spans="175:175">
      <c r="FS6056" s="5"/>
    </row>
    <row r="6057" spans="175:175">
      <c r="FS6057" s="5"/>
    </row>
    <row r="6058" spans="175:175">
      <c r="FS6058" s="5"/>
    </row>
    <row r="6059" spans="175:175">
      <c r="FS6059" s="5"/>
    </row>
    <row r="6060" spans="175:175">
      <c r="FS6060" s="5"/>
    </row>
    <row r="6061" spans="175:175">
      <c r="FS6061" s="5"/>
    </row>
    <row r="6062" spans="175:175">
      <c r="FS6062" s="5"/>
    </row>
    <row r="6063" spans="175:175">
      <c r="FS6063" s="5"/>
    </row>
    <row r="6064" spans="175:175">
      <c r="FS6064" s="5"/>
    </row>
    <row r="6065" spans="175:175">
      <c r="FS6065" s="5"/>
    </row>
    <row r="6066" spans="175:175">
      <c r="FS6066" s="5"/>
    </row>
    <row r="6067" spans="175:175">
      <c r="FS6067" s="5"/>
    </row>
    <row r="6068" spans="175:175">
      <c r="FS6068" s="5"/>
    </row>
    <row r="6069" spans="175:175">
      <c r="FS6069" s="5"/>
    </row>
    <row r="6070" spans="175:175">
      <c r="FS6070" s="5"/>
    </row>
    <row r="6071" spans="175:175">
      <c r="FS6071" s="5"/>
    </row>
    <row r="6072" spans="175:175">
      <c r="FS6072" s="5"/>
    </row>
    <row r="6073" spans="175:175">
      <c r="FS6073" s="5"/>
    </row>
    <row r="6074" spans="175:175">
      <c r="FS6074" s="5"/>
    </row>
    <row r="6075" spans="175:175">
      <c r="FS6075" s="5"/>
    </row>
    <row r="6076" spans="175:175">
      <c r="FS6076" s="5"/>
    </row>
    <row r="6077" spans="175:175">
      <c r="FS6077" s="5"/>
    </row>
    <row r="6078" spans="175:175">
      <c r="FS6078" s="5"/>
    </row>
    <row r="6079" spans="175:175">
      <c r="FS6079" s="5"/>
    </row>
    <row r="6080" spans="175:175">
      <c r="FS6080" s="5"/>
    </row>
    <row r="6081" spans="175:175">
      <c r="FS6081" s="5"/>
    </row>
    <row r="6082" spans="175:175">
      <c r="FS6082" s="5"/>
    </row>
    <row r="6083" spans="175:175">
      <c r="FS6083" s="5"/>
    </row>
    <row r="6084" spans="175:175">
      <c r="FS6084" s="5"/>
    </row>
    <row r="6085" spans="175:175">
      <c r="FS6085" s="5"/>
    </row>
    <row r="6086" spans="175:175">
      <c r="FS6086" s="5"/>
    </row>
    <row r="6087" spans="175:175">
      <c r="FS6087" s="5"/>
    </row>
    <row r="6088" spans="175:175">
      <c r="FS6088" s="5"/>
    </row>
    <row r="6089" spans="175:175">
      <c r="FS6089" s="5"/>
    </row>
    <row r="6090" spans="175:175">
      <c r="FS6090" s="5"/>
    </row>
    <row r="6091" spans="175:175">
      <c r="FS6091" s="5"/>
    </row>
    <row r="6092" spans="175:175">
      <c r="FS6092" s="5"/>
    </row>
    <row r="6093" spans="175:175">
      <c r="FS6093" s="5"/>
    </row>
    <row r="6094" spans="175:175">
      <c r="FS6094" s="5"/>
    </row>
    <row r="6095" spans="175:175">
      <c r="FS6095" s="5"/>
    </row>
    <row r="6096" spans="175:175">
      <c r="FS6096" s="5"/>
    </row>
    <row r="6097" spans="175:175">
      <c r="FS6097" s="5"/>
    </row>
    <row r="6098" spans="175:175">
      <c r="FS6098" s="5"/>
    </row>
    <row r="6099" spans="175:175">
      <c r="FS6099" s="5"/>
    </row>
    <row r="6100" spans="175:175">
      <c r="FS6100" s="5"/>
    </row>
    <row r="6101" spans="175:175">
      <c r="FS6101" s="5"/>
    </row>
    <row r="6102" spans="175:175">
      <c r="FS6102" s="5"/>
    </row>
    <row r="6103" spans="175:175">
      <c r="FS6103" s="5"/>
    </row>
    <row r="6104" spans="175:175">
      <c r="FS6104" s="5"/>
    </row>
    <row r="6105" spans="175:175">
      <c r="FS6105" s="5"/>
    </row>
    <row r="6106" spans="175:175">
      <c r="FS6106" s="5"/>
    </row>
    <row r="6107" spans="175:175">
      <c r="FS6107" s="5"/>
    </row>
    <row r="6108" spans="175:175">
      <c r="FS6108" s="5"/>
    </row>
    <row r="6109" spans="175:175">
      <c r="FS6109" s="5"/>
    </row>
    <row r="6110" spans="175:175">
      <c r="FS6110" s="5"/>
    </row>
    <row r="6111" spans="175:175">
      <c r="FS6111" s="5"/>
    </row>
    <row r="6112" spans="175:175">
      <c r="FS6112" s="5"/>
    </row>
    <row r="6113" spans="175:175">
      <c r="FS6113" s="5"/>
    </row>
    <row r="6114" spans="175:175">
      <c r="FS6114" s="5"/>
    </row>
    <row r="6115" spans="175:175">
      <c r="FS6115" s="5"/>
    </row>
    <row r="6116" spans="175:175">
      <c r="FS6116" s="5"/>
    </row>
    <row r="6117" spans="175:175">
      <c r="FS6117" s="5"/>
    </row>
    <row r="6118" spans="175:175">
      <c r="FS6118" s="5"/>
    </row>
    <row r="6119" spans="175:175">
      <c r="FS6119" s="5"/>
    </row>
    <row r="6120" spans="175:175">
      <c r="FS6120" s="5"/>
    </row>
    <row r="6121" spans="175:175">
      <c r="FS6121" s="5"/>
    </row>
    <row r="6122" spans="175:175">
      <c r="FS6122" s="5"/>
    </row>
    <row r="6123" spans="175:175">
      <c r="FS6123" s="5"/>
    </row>
    <row r="6124" spans="175:175">
      <c r="FS6124" s="5"/>
    </row>
    <row r="6125" spans="175:175">
      <c r="FS6125" s="5"/>
    </row>
    <row r="6126" spans="175:175">
      <c r="FS6126" s="5"/>
    </row>
    <row r="6127" spans="175:175">
      <c r="FS6127" s="5"/>
    </row>
    <row r="6128" spans="175:175">
      <c r="FS6128" s="5"/>
    </row>
    <row r="6129" spans="175:175">
      <c r="FS6129" s="5"/>
    </row>
    <row r="6130" spans="175:175">
      <c r="FS6130" s="5"/>
    </row>
    <row r="6131" spans="175:175">
      <c r="FS6131" s="5"/>
    </row>
    <row r="6132" spans="175:175">
      <c r="FS6132" s="5"/>
    </row>
    <row r="6133" spans="175:175">
      <c r="FS6133" s="5"/>
    </row>
    <row r="6134" spans="175:175">
      <c r="FS6134" s="5"/>
    </row>
    <row r="6135" spans="175:175">
      <c r="FS6135" s="5"/>
    </row>
    <row r="6136" spans="175:175">
      <c r="FS6136" s="5"/>
    </row>
    <row r="6137" spans="175:175">
      <c r="FS6137" s="5"/>
    </row>
    <row r="6138" spans="175:175">
      <c r="FS6138" s="5"/>
    </row>
    <row r="6139" spans="175:175">
      <c r="FS6139" s="5"/>
    </row>
    <row r="6140" spans="175:175">
      <c r="FS6140" s="5"/>
    </row>
    <row r="6141" spans="175:175">
      <c r="FS6141" s="5"/>
    </row>
    <row r="6142" spans="175:175">
      <c r="FS6142" s="5"/>
    </row>
    <row r="6143" spans="175:175">
      <c r="FS6143" s="5"/>
    </row>
    <row r="6144" spans="175:175">
      <c r="FS6144" s="5"/>
    </row>
    <row r="6145" spans="175:175">
      <c r="FS6145" s="5"/>
    </row>
    <row r="6146" spans="175:175">
      <c r="FS6146" s="5"/>
    </row>
    <row r="6147" spans="175:175">
      <c r="FS6147" s="5"/>
    </row>
    <row r="6148" spans="175:175">
      <c r="FS6148" s="5"/>
    </row>
    <row r="6149" spans="175:175">
      <c r="FS6149" s="5"/>
    </row>
    <row r="6150" spans="175:175">
      <c r="FS6150" s="5"/>
    </row>
    <row r="6151" spans="175:175">
      <c r="FS6151" s="5"/>
    </row>
    <row r="6152" spans="175:175">
      <c r="FS6152" s="5"/>
    </row>
    <row r="6153" spans="175:175">
      <c r="FS6153" s="5"/>
    </row>
    <row r="6154" spans="175:175">
      <c r="FS6154" s="5"/>
    </row>
    <row r="6155" spans="175:175">
      <c r="FS6155" s="5"/>
    </row>
    <row r="6156" spans="175:175">
      <c r="FS6156" s="5"/>
    </row>
    <row r="6157" spans="175:175">
      <c r="FS6157" s="5"/>
    </row>
    <row r="6158" spans="175:175">
      <c r="FS6158" s="5"/>
    </row>
    <row r="6159" spans="175:175">
      <c r="FS6159" s="5"/>
    </row>
    <row r="6160" spans="175:175">
      <c r="FS6160" s="5"/>
    </row>
    <row r="6161" spans="175:175">
      <c r="FS6161" s="5"/>
    </row>
    <row r="6162" spans="175:175">
      <c r="FS6162" s="5"/>
    </row>
    <row r="6163" spans="175:175">
      <c r="FS6163" s="5"/>
    </row>
    <row r="6164" spans="175:175">
      <c r="FS6164" s="5"/>
    </row>
    <row r="6165" spans="175:175">
      <c r="FS6165" s="5"/>
    </row>
    <row r="6166" spans="175:175">
      <c r="FS6166" s="5"/>
    </row>
    <row r="6167" spans="175:175">
      <c r="FS6167" s="5"/>
    </row>
    <row r="6168" spans="175:175">
      <c r="FS6168" s="5"/>
    </row>
    <row r="6169" spans="175:175">
      <c r="FS6169" s="5"/>
    </row>
    <row r="6170" spans="175:175">
      <c r="FS6170" s="5"/>
    </row>
    <row r="6171" spans="175:175">
      <c r="FS6171" s="5"/>
    </row>
    <row r="6172" spans="175:175">
      <c r="FS6172" s="5"/>
    </row>
    <row r="6173" spans="175:175">
      <c r="FS6173" s="5"/>
    </row>
    <row r="6174" spans="175:175">
      <c r="FS6174" s="5"/>
    </row>
    <row r="6175" spans="175:175">
      <c r="FS6175" s="5"/>
    </row>
    <row r="6176" spans="175:175">
      <c r="FS6176" s="5"/>
    </row>
    <row r="6177" spans="175:175">
      <c r="FS6177" s="5"/>
    </row>
    <row r="6178" spans="175:175">
      <c r="FS6178" s="5"/>
    </row>
    <row r="6179" spans="175:175">
      <c r="FS6179" s="5"/>
    </row>
    <row r="6180" spans="175:175">
      <c r="FS6180" s="5"/>
    </row>
    <row r="6181" spans="175:175">
      <c r="FS6181" s="5"/>
    </row>
    <row r="6182" spans="175:175">
      <c r="FS6182" s="5"/>
    </row>
    <row r="6183" spans="175:175">
      <c r="FS6183" s="5"/>
    </row>
    <row r="6184" spans="175:175">
      <c r="FS6184" s="5"/>
    </row>
    <row r="6185" spans="175:175">
      <c r="FS6185" s="5"/>
    </row>
    <row r="6186" spans="175:175">
      <c r="FS6186" s="5"/>
    </row>
    <row r="6187" spans="175:175">
      <c r="FS6187" s="5"/>
    </row>
    <row r="6188" spans="175:175">
      <c r="FS6188" s="5"/>
    </row>
    <row r="6189" spans="175:175">
      <c r="FS6189" s="5"/>
    </row>
    <row r="6190" spans="175:175">
      <c r="FS6190" s="5"/>
    </row>
    <row r="6191" spans="175:175">
      <c r="FS6191" s="5"/>
    </row>
    <row r="6192" spans="175:175">
      <c r="FS6192" s="5"/>
    </row>
    <row r="6193" spans="175:175">
      <c r="FS6193" s="5"/>
    </row>
    <row r="6194" spans="175:175">
      <c r="FS6194" s="5"/>
    </row>
    <row r="6195" spans="175:175">
      <c r="FS6195" s="5"/>
    </row>
    <row r="6196" spans="175:175">
      <c r="FS6196" s="5"/>
    </row>
    <row r="6197" spans="175:175">
      <c r="FS6197" s="5"/>
    </row>
    <row r="6198" spans="175:175">
      <c r="FS6198" s="5"/>
    </row>
    <row r="6199" spans="175:175">
      <c r="FS6199" s="5"/>
    </row>
    <row r="6200" spans="175:175">
      <c r="FS6200" s="5"/>
    </row>
    <row r="6201" spans="175:175">
      <c r="FS6201" s="5"/>
    </row>
    <row r="6202" spans="175:175">
      <c r="FS6202" s="5"/>
    </row>
    <row r="6203" spans="175:175">
      <c r="FS6203" s="5"/>
    </row>
    <row r="6204" spans="175:175">
      <c r="FS6204" s="5"/>
    </row>
    <row r="6205" spans="175:175">
      <c r="FS6205" s="5"/>
    </row>
    <row r="6206" spans="175:175">
      <c r="FS6206" s="5"/>
    </row>
    <row r="6207" spans="175:175">
      <c r="FS6207" s="5"/>
    </row>
    <row r="6208" spans="175:175">
      <c r="FS6208" s="5"/>
    </row>
    <row r="6209" spans="175:175">
      <c r="FS6209" s="5"/>
    </row>
    <row r="6210" spans="175:175">
      <c r="FS6210" s="5"/>
    </row>
    <row r="6211" spans="175:175">
      <c r="FS6211" s="5"/>
    </row>
    <row r="6212" spans="175:175">
      <c r="FS6212" s="5"/>
    </row>
    <row r="6213" spans="175:175">
      <c r="FS6213" s="5"/>
    </row>
    <row r="6214" spans="175:175">
      <c r="FS6214" s="5"/>
    </row>
    <row r="6215" spans="175:175">
      <c r="FS6215" s="5"/>
    </row>
    <row r="6216" spans="175:175">
      <c r="FS6216" s="5"/>
    </row>
    <row r="6217" spans="175:175">
      <c r="FS6217" s="5"/>
    </row>
    <row r="6218" spans="175:175">
      <c r="FS6218" s="5"/>
    </row>
    <row r="6219" spans="175:175">
      <c r="FS6219" s="5"/>
    </row>
    <row r="6220" spans="175:175">
      <c r="FS6220" s="5"/>
    </row>
    <row r="6221" spans="175:175">
      <c r="FS6221" s="5"/>
    </row>
    <row r="6222" spans="175:175">
      <c r="FS6222" s="5"/>
    </row>
    <row r="6223" spans="175:175">
      <c r="FS6223" s="5"/>
    </row>
    <row r="6224" spans="175:175">
      <c r="FS6224" s="5"/>
    </row>
    <row r="6225" spans="175:175">
      <c r="FS6225" s="5"/>
    </row>
    <row r="6226" spans="175:175">
      <c r="FS6226" s="5"/>
    </row>
    <row r="6227" spans="175:175">
      <c r="FS6227" s="5"/>
    </row>
    <row r="6228" spans="175:175">
      <c r="FS6228" s="5"/>
    </row>
    <row r="6229" spans="175:175">
      <c r="FS6229" s="5"/>
    </row>
    <row r="6230" spans="175:175">
      <c r="FS6230" s="5"/>
    </row>
    <row r="6231" spans="175:175">
      <c r="FS6231" s="5"/>
    </row>
    <row r="6232" spans="175:175">
      <c r="FS6232" s="5"/>
    </row>
    <row r="6233" spans="175:175">
      <c r="FS6233" s="5"/>
    </row>
    <row r="6234" spans="175:175">
      <c r="FS6234" s="5"/>
    </row>
    <row r="6235" spans="175:175">
      <c r="FS6235" s="5"/>
    </row>
    <row r="6236" spans="175:175">
      <c r="FS6236" s="5"/>
    </row>
    <row r="6237" spans="175:175">
      <c r="FS6237" s="5"/>
    </row>
    <row r="6238" spans="175:175">
      <c r="FS6238" s="5"/>
    </row>
    <row r="6239" spans="175:175">
      <c r="FS6239" s="5"/>
    </row>
    <row r="6240" spans="175:175">
      <c r="FS6240" s="5"/>
    </row>
    <row r="6241" spans="175:175">
      <c r="FS6241" s="5"/>
    </row>
    <row r="6242" spans="175:175">
      <c r="FS6242" s="5"/>
    </row>
    <row r="6243" spans="175:175">
      <c r="FS6243" s="5"/>
    </row>
    <row r="6244" spans="175:175">
      <c r="FS6244" s="5"/>
    </row>
    <row r="6245" spans="175:175">
      <c r="FS6245" s="5"/>
    </row>
    <row r="6246" spans="175:175">
      <c r="FS6246" s="5"/>
    </row>
    <row r="6247" spans="175:175">
      <c r="FS6247" s="5"/>
    </row>
    <row r="6248" spans="175:175">
      <c r="FS6248" s="5"/>
    </row>
    <row r="6249" spans="175:175">
      <c r="FS6249" s="5"/>
    </row>
    <row r="6250" spans="175:175">
      <c r="FS6250" s="5"/>
    </row>
    <row r="6251" spans="175:175">
      <c r="FS6251" s="5"/>
    </row>
    <row r="6252" spans="175:175">
      <c r="FS6252" s="5"/>
    </row>
    <row r="6253" spans="175:175">
      <c r="FS6253" s="5"/>
    </row>
    <row r="6254" spans="175:175">
      <c r="FS6254" s="5"/>
    </row>
    <row r="6255" spans="175:175">
      <c r="FS6255" s="5"/>
    </row>
    <row r="6256" spans="175:175">
      <c r="FS6256" s="5"/>
    </row>
    <row r="6257" spans="175:175">
      <c r="FS6257" s="5"/>
    </row>
    <row r="6258" spans="175:175">
      <c r="FS6258" s="5"/>
    </row>
    <row r="6259" spans="175:175">
      <c r="FS6259" s="5"/>
    </row>
    <row r="6260" spans="175:175">
      <c r="FS6260" s="5"/>
    </row>
    <row r="6261" spans="175:175">
      <c r="FS6261" s="5"/>
    </row>
    <row r="6262" spans="175:175">
      <c r="FS6262" s="5"/>
    </row>
    <row r="6263" spans="175:175">
      <c r="FS6263" s="5"/>
    </row>
    <row r="6264" spans="175:175">
      <c r="FS6264" s="5"/>
    </row>
    <row r="6265" spans="175:175">
      <c r="FS6265" s="5"/>
    </row>
    <row r="6266" spans="175:175">
      <c r="FS6266" s="5"/>
    </row>
    <row r="6267" spans="175:175">
      <c r="FS6267" s="5"/>
    </row>
    <row r="6268" spans="175:175">
      <c r="FS6268" s="5"/>
    </row>
    <row r="6269" spans="175:175">
      <c r="FS6269" s="5"/>
    </row>
    <row r="6270" spans="175:175">
      <c r="FS6270" s="5"/>
    </row>
    <row r="6271" spans="175:175">
      <c r="FS6271" s="5"/>
    </row>
    <row r="6272" spans="175:175">
      <c r="FS6272" s="5"/>
    </row>
    <row r="6273" spans="175:175">
      <c r="FS6273" s="5"/>
    </row>
    <row r="6274" spans="175:175">
      <c r="FS6274" s="5"/>
    </row>
    <row r="6275" spans="175:175">
      <c r="FS6275" s="5"/>
    </row>
    <row r="6276" spans="175:175">
      <c r="FS6276" s="5"/>
    </row>
    <row r="6277" spans="175:175">
      <c r="FS6277" s="5"/>
    </row>
    <row r="6278" spans="175:175">
      <c r="FS6278" s="5"/>
    </row>
    <row r="6279" spans="175:175">
      <c r="FS6279" s="5"/>
    </row>
    <row r="6280" spans="175:175">
      <c r="FS6280" s="5"/>
    </row>
    <row r="6281" spans="175:175">
      <c r="FS6281" s="5"/>
    </row>
    <row r="6282" spans="175:175">
      <c r="FS6282" s="5"/>
    </row>
    <row r="6283" spans="175:175">
      <c r="FS6283" s="5"/>
    </row>
    <row r="6284" spans="175:175">
      <c r="FS6284" s="5"/>
    </row>
    <row r="6285" spans="175:175">
      <c r="FS6285" s="5"/>
    </row>
    <row r="6286" spans="175:175">
      <c r="FS6286" s="5"/>
    </row>
    <row r="6287" spans="175:175">
      <c r="FS6287" s="5"/>
    </row>
    <row r="6288" spans="175:175">
      <c r="FS6288" s="5"/>
    </row>
    <row r="6289" spans="175:175">
      <c r="FS6289" s="5"/>
    </row>
    <row r="6290" spans="175:175">
      <c r="FS6290" s="5"/>
    </row>
    <row r="6291" spans="175:175">
      <c r="FS6291" s="5"/>
    </row>
    <row r="6292" spans="175:175">
      <c r="FS6292" s="5"/>
    </row>
    <row r="6293" spans="175:175">
      <c r="FS6293" s="5"/>
    </row>
    <row r="6294" spans="175:175">
      <c r="FS6294" s="5"/>
    </row>
    <row r="6295" spans="175:175">
      <c r="FS6295" s="5"/>
    </row>
    <row r="6296" spans="175:175">
      <c r="FS6296" s="5"/>
    </row>
    <row r="6297" spans="175:175">
      <c r="FS6297" s="5"/>
    </row>
    <row r="6298" spans="175:175">
      <c r="FS6298" s="5"/>
    </row>
    <row r="6299" spans="175:175">
      <c r="FS6299" s="5"/>
    </row>
    <row r="6300" spans="175:175">
      <c r="FS6300" s="5"/>
    </row>
    <row r="6301" spans="175:175">
      <c r="FS6301" s="5"/>
    </row>
    <row r="6302" spans="175:175">
      <c r="FS6302" s="5"/>
    </row>
    <row r="6303" spans="175:175">
      <c r="FS6303" s="5"/>
    </row>
    <row r="6304" spans="175:175">
      <c r="FS6304" s="5"/>
    </row>
    <row r="6305" spans="175:175">
      <c r="FS6305" s="5"/>
    </row>
    <row r="6306" spans="175:175">
      <c r="FS6306" s="5"/>
    </row>
    <row r="6307" spans="175:175">
      <c r="FS6307" s="5"/>
    </row>
    <row r="6308" spans="175:175">
      <c r="FS6308" s="5"/>
    </row>
    <row r="6309" spans="175:175">
      <c r="FS6309" s="5"/>
    </row>
    <row r="6310" spans="175:175">
      <c r="FS6310" s="5"/>
    </row>
    <row r="6311" spans="175:175">
      <c r="FS6311" s="5"/>
    </row>
    <row r="6312" spans="175:175">
      <c r="FS6312" s="5"/>
    </row>
    <row r="6313" spans="175:175">
      <c r="FS6313" s="5"/>
    </row>
    <row r="6314" spans="175:175">
      <c r="FS6314" s="5"/>
    </row>
    <row r="6315" spans="175:175">
      <c r="FS6315" s="5"/>
    </row>
    <row r="6316" spans="175:175">
      <c r="FS6316" s="5"/>
    </row>
    <row r="6317" spans="175:175">
      <c r="FS6317" s="5"/>
    </row>
    <row r="6318" spans="175:175">
      <c r="FS6318" s="5"/>
    </row>
    <row r="6319" spans="175:175">
      <c r="FS6319" s="5"/>
    </row>
    <row r="6320" spans="175:175">
      <c r="FS6320" s="5"/>
    </row>
    <row r="6321" spans="175:175">
      <c r="FS6321" s="5"/>
    </row>
    <row r="6322" spans="175:175">
      <c r="FS6322" s="5"/>
    </row>
    <row r="6323" spans="175:175">
      <c r="FS6323" s="5"/>
    </row>
    <row r="6324" spans="175:175">
      <c r="FS6324" s="5"/>
    </row>
    <row r="6325" spans="175:175">
      <c r="FS6325" s="5"/>
    </row>
    <row r="6326" spans="175:175">
      <c r="FS6326" s="5"/>
    </row>
    <row r="6327" spans="175:175">
      <c r="FS6327" s="5"/>
    </row>
    <row r="6328" spans="175:175">
      <c r="FS6328" s="5"/>
    </row>
    <row r="6329" spans="175:175">
      <c r="FS6329" s="5"/>
    </row>
    <row r="6330" spans="175:175">
      <c r="FS6330" s="5"/>
    </row>
    <row r="6331" spans="175:175">
      <c r="FS6331" s="5"/>
    </row>
    <row r="6332" spans="175:175">
      <c r="FS6332" s="5"/>
    </row>
    <row r="6333" spans="175:175">
      <c r="FS6333" s="5"/>
    </row>
    <row r="6334" spans="175:175">
      <c r="FS6334" s="5"/>
    </row>
    <row r="6335" spans="175:175">
      <c r="FS6335" s="5"/>
    </row>
    <row r="6336" spans="175:175">
      <c r="FS6336" s="5"/>
    </row>
    <row r="6337" spans="175:175">
      <c r="FS6337" s="5"/>
    </row>
    <row r="6338" spans="175:175">
      <c r="FS6338" s="5"/>
    </row>
    <row r="6339" spans="175:175">
      <c r="FS6339" s="5"/>
    </row>
    <row r="6340" spans="175:175">
      <c r="FS6340" s="5"/>
    </row>
    <row r="6341" spans="175:175">
      <c r="FS6341" s="5"/>
    </row>
    <row r="6342" spans="175:175">
      <c r="FS6342" s="5"/>
    </row>
    <row r="6343" spans="175:175">
      <c r="FS6343" s="5"/>
    </row>
    <row r="6344" spans="175:175">
      <c r="FS6344" s="5"/>
    </row>
    <row r="6345" spans="175:175">
      <c r="FS6345" s="5"/>
    </row>
    <row r="6346" spans="175:175">
      <c r="FS6346" s="5"/>
    </row>
    <row r="6347" spans="175:175">
      <c r="FS6347" s="5"/>
    </row>
    <row r="6348" spans="175:175">
      <c r="FS6348" s="5"/>
    </row>
    <row r="6349" spans="175:175">
      <c r="FS6349" s="5"/>
    </row>
    <row r="6350" spans="175:175">
      <c r="FS6350" s="5"/>
    </row>
    <row r="6351" spans="175:175">
      <c r="FS6351" s="5"/>
    </row>
    <row r="6352" spans="175:175">
      <c r="FS6352" s="5"/>
    </row>
    <row r="6353" spans="175:175">
      <c r="FS6353" s="5"/>
    </row>
    <row r="6354" spans="175:175">
      <c r="FS6354" s="5"/>
    </row>
    <row r="6355" spans="175:175">
      <c r="FS6355" s="5"/>
    </row>
    <row r="6356" spans="175:175">
      <c r="FS6356" s="5"/>
    </row>
    <row r="6357" spans="175:175">
      <c r="FS6357" s="5"/>
    </row>
    <row r="6358" spans="175:175">
      <c r="FS6358" s="5"/>
    </row>
    <row r="6359" spans="175:175">
      <c r="FS6359" s="5"/>
    </row>
    <row r="6360" spans="175:175">
      <c r="FS6360" s="5"/>
    </row>
    <row r="6361" spans="175:175">
      <c r="FS6361" s="5"/>
    </row>
    <row r="6362" spans="175:175">
      <c r="FS6362" s="5"/>
    </row>
    <row r="6363" spans="175:175">
      <c r="FS6363" s="5"/>
    </row>
    <row r="6364" spans="175:175">
      <c r="FS6364" s="5"/>
    </row>
    <row r="6365" spans="175:175">
      <c r="FS6365" s="5"/>
    </row>
    <row r="6366" spans="175:175">
      <c r="FS6366" s="5"/>
    </row>
    <row r="6367" spans="175:175">
      <c r="FS6367" s="5"/>
    </row>
    <row r="6368" spans="175:175">
      <c r="FS6368" s="5"/>
    </row>
    <row r="6369" spans="175:175">
      <c r="FS6369" s="5"/>
    </row>
    <row r="6370" spans="175:175">
      <c r="FS6370" s="5"/>
    </row>
    <row r="6371" spans="175:175">
      <c r="FS6371" s="5"/>
    </row>
    <row r="6372" spans="175:175">
      <c r="FS6372" s="5"/>
    </row>
    <row r="6373" spans="175:175">
      <c r="FS6373" s="5"/>
    </row>
    <row r="6374" spans="175:175">
      <c r="FS6374" s="5"/>
    </row>
    <row r="6375" spans="175:175">
      <c r="FS6375" s="5"/>
    </row>
    <row r="6376" spans="175:175">
      <c r="FS6376" s="5"/>
    </row>
    <row r="6377" spans="175:175">
      <c r="FS6377" s="5"/>
    </row>
    <row r="6378" spans="175:175">
      <c r="FS6378" s="5"/>
    </row>
    <row r="6379" spans="175:175">
      <c r="FS6379" s="5"/>
    </row>
    <row r="6380" spans="175:175">
      <c r="FS6380" s="5"/>
    </row>
    <row r="6381" spans="175:175">
      <c r="FS6381" s="5"/>
    </row>
    <row r="6382" spans="175:175">
      <c r="FS6382" s="5"/>
    </row>
    <row r="6383" spans="175:175">
      <c r="FS6383" s="5"/>
    </row>
    <row r="6384" spans="175:175">
      <c r="FS6384" s="5"/>
    </row>
    <row r="6385" spans="175:175">
      <c r="FS6385" s="5"/>
    </row>
    <row r="6386" spans="175:175">
      <c r="FS6386" s="5"/>
    </row>
    <row r="6387" spans="175:175">
      <c r="FS6387" s="5"/>
    </row>
    <row r="6388" spans="175:175">
      <c r="FS6388" s="5"/>
    </row>
    <row r="6389" spans="175:175">
      <c r="FS6389" s="5"/>
    </row>
    <row r="6390" spans="175:175">
      <c r="FS6390" s="5"/>
    </row>
    <row r="6391" spans="175:175">
      <c r="FS6391" s="5"/>
    </row>
    <row r="6392" spans="175:175">
      <c r="FS6392" s="5"/>
    </row>
    <row r="6393" spans="175:175">
      <c r="FS6393" s="5"/>
    </row>
    <row r="6394" spans="175:175">
      <c r="FS6394" s="5"/>
    </row>
    <row r="6395" spans="175:175">
      <c r="FS6395" s="5"/>
    </row>
    <row r="6396" spans="175:175">
      <c r="FS6396" s="5"/>
    </row>
    <row r="6397" spans="175:175">
      <c r="FS6397" s="5"/>
    </row>
    <row r="6398" spans="175:175">
      <c r="FS6398" s="5"/>
    </row>
    <row r="6399" spans="175:175">
      <c r="FS6399" s="5"/>
    </row>
    <row r="6400" spans="175:175">
      <c r="FS6400" s="5"/>
    </row>
    <row r="6401" spans="175:175">
      <c r="FS6401" s="5"/>
    </row>
    <row r="6402" spans="175:175">
      <c r="FS6402" s="5"/>
    </row>
    <row r="6403" spans="175:175">
      <c r="FS6403" s="5"/>
    </row>
    <row r="6404" spans="175:175">
      <c r="FS6404" s="5"/>
    </row>
    <row r="6405" spans="175:175">
      <c r="FS6405" s="5"/>
    </row>
    <row r="6406" spans="175:175">
      <c r="FS6406" s="5"/>
    </row>
    <row r="6407" spans="175:175">
      <c r="FS6407" s="5"/>
    </row>
    <row r="6408" spans="175:175">
      <c r="FS6408" s="5"/>
    </row>
    <row r="6409" spans="175:175">
      <c r="FS6409" s="5"/>
    </row>
    <row r="6410" spans="175:175">
      <c r="FS6410" s="5"/>
    </row>
    <row r="6411" spans="175:175">
      <c r="FS6411" s="5"/>
    </row>
    <row r="6412" spans="175:175">
      <c r="FS6412" s="5"/>
    </row>
    <row r="6413" spans="175:175">
      <c r="FS6413" s="5"/>
    </row>
    <row r="6414" spans="175:175">
      <c r="FS6414" s="5"/>
    </row>
    <row r="6415" spans="175:175">
      <c r="FS6415" s="5"/>
    </row>
    <row r="6416" spans="175:175">
      <c r="FS6416" s="5"/>
    </row>
    <row r="6417" spans="175:175">
      <c r="FS6417" s="5"/>
    </row>
    <row r="6418" spans="175:175">
      <c r="FS6418" s="5"/>
    </row>
    <row r="6419" spans="175:175">
      <c r="FS6419" s="5"/>
    </row>
    <row r="6420" spans="175:175">
      <c r="FS6420" s="5"/>
    </row>
    <row r="6421" spans="175:175">
      <c r="FS6421" s="5"/>
    </row>
    <row r="6422" spans="175:175">
      <c r="FS6422" s="5"/>
    </row>
    <row r="6423" spans="175:175">
      <c r="FS6423" s="5"/>
    </row>
    <row r="6424" spans="175:175">
      <c r="FS6424" s="5"/>
    </row>
    <row r="6425" spans="175:175">
      <c r="FS6425" s="5"/>
    </row>
    <row r="6426" spans="175:175">
      <c r="FS6426" s="5"/>
    </row>
    <row r="6427" spans="175:175">
      <c r="FS6427" s="5"/>
    </row>
    <row r="6428" spans="175:175">
      <c r="FS6428" s="5"/>
    </row>
    <row r="6429" spans="175:175">
      <c r="FS6429" s="5"/>
    </row>
    <row r="6430" spans="175:175">
      <c r="FS6430" s="5"/>
    </row>
    <row r="6431" spans="175:175">
      <c r="FS6431" s="5"/>
    </row>
    <row r="6432" spans="175:175">
      <c r="FS6432" s="5"/>
    </row>
    <row r="6433" spans="175:175">
      <c r="FS6433" s="5"/>
    </row>
    <row r="6434" spans="175:175">
      <c r="FS6434" s="5"/>
    </row>
    <row r="6435" spans="175:175">
      <c r="FS6435" s="5"/>
    </row>
    <row r="6436" spans="175:175">
      <c r="FS6436" s="5"/>
    </row>
    <row r="6437" spans="175:175">
      <c r="FS6437" s="5"/>
    </row>
    <row r="6438" spans="175:175">
      <c r="FS6438" s="5"/>
    </row>
    <row r="6439" spans="175:175">
      <c r="FS6439" s="5"/>
    </row>
    <row r="6440" spans="175:175">
      <c r="FS6440" s="5"/>
    </row>
    <row r="6441" spans="175:175">
      <c r="FS6441" s="5"/>
    </row>
    <row r="6442" spans="175:175">
      <c r="FS6442" s="5"/>
    </row>
    <row r="6443" spans="175:175">
      <c r="FS6443" s="5"/>
    </row>
    <row r="6444" spans="175:175">
      <c r="FS6444" s="5"/>
    </row>
    <row r="6445" spans="175:175">
      <c r="FS6445" s="5"/>
    </row>
    <row r="6446" spans="175:175">
      <c r="FS6446" s="5"/>
    </row>
    <row r="6447" spans="175:175">
      <c r="FS6447" s="5"/>
    </row>
    <row r="6448" spans="175:175">
      <c r="FS6448" s="5"/>
    </row>
    <row r="6449" spans="175:175">
      <c r="FS6449" s="5"/>
    </row>
    <row r="6450" spans="175:175">
      <c r="FS6450" s="5"/>
    </row>
    <row r="6451" spans="175:175">
      <c r="FS6451" s="5"/>
    </row>
    <row r="6452" spans="175:175">
      <c r="FS6452" s="5"/>
    </row>
    <row r="6453" spans="175:175">
      <c r="FS6453" s="5"/>
    </row>
    <row r="6454" spans="175:175">
      <c r="FS6454" s="5"/>
    </row>
    <row r="6455" spans="175:175">
      <c r="FS6455" s="5"/>
    </row>
    <row r="6456" spans="175:175">
      <c r="FS6456" s="5"/>
    </row>
    <row r="6457" spans="175:175">
      <c r="FS6457" s="5"/>
    </row>
    <row r="6458" spans="175:175">
      <c r="FS6458" s="5"/>
    </row>
    <row r="6459" spans="175:175">
      <c r="FS6459" s="5"/>
    </row>
    <row r="6460" spans="175:175">
      <c r="FS6460" s="5"/>
    </row>
    <row r="6461" spans="175:175">
      <c r="FS6461" s="5"/>
    </row>
    <row r="6462" spans="175:175">
      <c r="FS6462" s="5"/>
    </row>
    <row r="6463" spans="175:175">
      <c r="FS6463" s="5"/>
    </row>
    <row r="6464" spans="175:175">
      <c r="FS6464" s="5"/>
    </row>
    <row r="6465" spans="175:175">
      <c r="FS6465" s="5"/>
    </row>
    <row r="6466" spans="175:175">
      <c r="FS6466" s="5"/>
    </row>
    <row r="6467" spans="175:175">
      <c r="FS6467" s="5"/>
    </row>
    <row r="6468" spans="175:175">
      <c r="FS6468" s="5"/>
    </row>
    <row r="6469" spans="175:175">
      <c r="FS6469" s="5"/>
    </row>
    <row r="6470" spans="175:175">
      <c r="FS6470" s="5"/>
    </row>
    <row r="6471" spans="175:175">
      <c r="FS6471" s="5"/>
    </row>
    <row r="6472" spans="175:175">
      <c r="FS6472" s="5"/>
    </row>
    <row r="6473" spans="175:175">
      <c r="FS6473" s="5"/>
    </row>
    <row r="6474" spans="175:175">
      <c r="FS6474" s="5"/>
    </row>
    <row r="6475" spans="175:175">
      <c r="FS6475" s="5"/>
    </row>
    <row r="6476" spans="175:175">
      <c r="FS6476" s="5"/>
    </row>
    <row r="6477" spans="175:175">
      <c r="FS6477" s="5"/>
    </row>
    <row r="6478" spans="175:175">
      <c r="FS6478" s="5"/>
    </row>
    <row r="6479" spans="175:175">
      <c r="FS6479" s="5"/>
    </row>
    <row r="6480" spans="175:175">
      <c r="FS6480" s="5"/>
    </row>
    <row r="6481" spans="175:175">
      <c r="FS6481" s="5"/>
    </row>
    <row r="6482" spans="175:175">
      <c r="FS6482" s="5"/>
    </row>
    <row r="6483" spans="175:175">
      <c r="FS6483" s="5"/>
    </row>
    <row r="6484" spans="175:175">
      <c r="FS6484" s="5"/>
    </row>
    <row r="6485" spans="175:175">
      <c r="FS6485" s="5"/>
    </row>
    <row r="6486" spans="175:175">
      <c r="FS6486" s="5"/>
    </row>
    <row r="6487" spans="175:175">
      <c r="FS6487" s="5"/>
    </row>
    <row r="6488" spans="175:175">
      <c r="FS6488" s="5"/>
    </row>
    <row r="6489" spans="175:175">
      <c r="FS6489" s="5"/>
    </row>
    <row r="6490" spans="175:175">
      <c r="FS6490" s="5"/>
    </row>
    <row r="6491" spans="175:175">
      <c r="FS6491" s="5"/>
    </row>
    <row r="6492" spans="175:175">
      <c r="FS6492" s="5"/>
    </row>
    <row r="6493" spans="175:175">
      <c r="FS6493" s="5"/>
    </row>
    <row r="6494" spans="175:175">
      <c r="FS6494" s="5"/>
    </row>
    <row r="6495" spans="175:175">
      <c r="FS6495" s="5"/>
    </row>
    <row r="6496" spans="175:175">
      <c r="FS6496" s="5"/>
    </row>
    <row r="6497" spans="175:175">
      <c r="FS6497" s="5"/>
    </row>
    <row r="6498" spans="175:175">
      <c r="FS6498" s="5"/>
    </row>
    <row r="6499" spans="175:175">
      <c r="FS6499" s="5"/>
    </row>
    <row r="6500" spans="175:175">
      <c r="FS6500" s="5"/>
    </row>
    <row r="6501" spans="175:175">
      <c r="FS6501" s="5"/>
    </row>
    <row r="6502" spans="175:175">
      <c r="FS6502" s="5"/>
    </row>
    <row r="6503" spans="175:175">
      <c r="FS6503" s="5"/>
    </row>
    <row r="6504" spans="175:175">
      <c r="FS6504" s="5"/>
    </row>
    <row r="6505" spans="175:175">
      <c r="FS6505" s="5"/>
    </row>
    <row r="6506" spans="175:175">
      <c r="FS6506" s="5"/>
    </row>
    <row r="6507" spans="175:175">
      <c r="FS6507" s="5"/>
    </row>
    <row r="6508" spans="175:175">
      <c r="FS6508" s="5"/>
    </row>
    <row r="6509" spans="175:175">
      <c r="FS6509" s="5"/>
    </row>
    <row r="6510" spans="175:175">
      <c r="FS6510" s="5"/>
    </row>
    <row r="6511" spans="175:175">
      <c r="FS6511" s="5"/>
    </row>
    <row r="6512" spans="175:175">
      <c r="FS6512" s="5"/>
    </row>
    <row r="6513" spans="175:175">
      <c r="FS6513" s="5"/>
    </row>
    <row r="6514" spans="175:175">
      <c r="FS6514" s="5"/>
    </row>
    <row r="6515" spans="175:175">
      <c r="FS6515" s="5"/>
    </row>
    <row r="6516" spans="175:175">
      <c r="FS6516" s="5"/>
    </row>
    <row r="6517" spans="175:175">
      <c r="FS6517" s="5"/>
    </row>
    <row r="6518" spans="175:175">
      <c r="FS6518" s="5"/>
    </row>
    <row r="6519" spans="175:175">
      <c r="FS6519" s="5"/>
    </row>
    <row r="6520" spans="175:175">
      <c r="FS6520" s="5"/>
    </row>
    <row r="6521" spans="175:175">
      <c r="FS6521" s="5"/>
    </row>
    <row r="6522" spans="175:175">
      <c r="FS6522" s="5"/>
    </row>
    <row r="6523" spans="175:175">
      <c r="FS6523" s="5"/>
    </row>
    <row r="6524" spans="175:175">
      <c r="FS6524" s="5"/>
    </row>
    <row r="6525" spans="175:175">
      <c r="FS6525" s="5"/>
    </row>
    <row r="6526" spans="175:175">
      <c r="FS6526" s="5"/>
    </row>
    <row r="6527" spans="175:175">
      <c r="FS6527" s="5"/>
    </row>
    <row r="6528" spans="175:175">
      <c r="FS6528" s="5"/>
    </row>
    <row r="6529" spans="175:175">
      <c r="FS6529" s="5"/>
    </row>
    <row r="6530" spans="175:175">
      <c r="FS6530" s="5"/>
    </row>
    <row r="6531" spans="175:175">
      <c r="FS6531" s="5"/>
    </row>
    <row r="6532" spans="175:175">
      <c r="FS6532" s="5"/>
    </row>
    <row r="6533" spans="175:175">
      <c r="FS6533" s="5"/>
    </row>
    <row r="6534" spans="175:175">
      <c r="FS6534" s="5"/>
    </row>
    <row r="6535" spans="175:175">
      <c r="FS6535" s="5"/>
    </row>
    <row r="6536" spans="175:175">
      <c r="FS6536" s="5"/>
    </row>
    <row r="6537" spans="175:175">
      <c r="FS6537" s="5"/>
    </row>
    <row r="6538" spans="175:175">
      <c r="FS6538" s="5"/>
    </row>
    <row r="6539" spans="175:175">
      <c r="FS6539" s="5"/>
    </row>
    <row r="6540" spans="175:175">
      <c r="FS6540" s="5"/>
    </row>
    <row r="6541" spans="175:175">
      <c r="FS6541" s="5"/>
    </row>
    <row r="6542" spans="175:175">
      <c r="FS6542" s="5"/>
    </row>
    <row r="6543" spans="175:175">
      <c r="FS6543" s="5"/>
    </row>
    <row r="6544" spans="175:175">
      <c r="FS6544" s="5"/>
    </row>
    <row r="6545" spans="175:175">
      <c r="FS6545" s="5"/>
    </row>
    <row r="6546" spans="175:175">
      <c r="FS6546" s="5"/>
    </row>
    <row r="6547" spans="175:175">
      <c r="FS6547" s="5"/>
    </row>
    <row r="6548" spans="175:175">
      <c r="FS6548" s="5"/>
    </row>
    <row r="6549" spans="175:175">
      <c r="FS6549" s="5"/>
    </row>
    <row r="6550" spans="175:175">
      <c r="FS6550" s="5"/>
    </row>
    <row r="6551" spans="175:175">
      <c r="FS6551" s="5"/>
    </row>
    <row r="6552" spans="175:175">
      <c r="FS6552" s="5"/>
    </row>
    <row r="6553" spans="175:175">
      <c r="FS6553" s="5"/>
    </row>
    <row r="6554" spans="175:175">
      <c r="FS6554" s="5"/>
    </row>
    <row r="6555" spans="175:175">
      <c r="FS6555" s="5"/>
    </row>
    <row r="6556" spans="175:175">
      <c r="FS6556" s="5"/>
    </row>
    <row r="6557" spans="175:175">
      <c r="FS6557" s="5"/>
    </row>
    <row r="6558" spans="175:175">
      <c r="FS6558" s="5"/>
    </row>
    <row r="6559" spans="175:175">
      <c r="FS6559" s="5"/>
    </row>
    <row r="6560" spans="175:175">
      <c r="FS6560" s="5"/>
    </row>
    <row r="6561" spans="175:175">
      <c r="FS6561" s="5"/>
    </row>
    <row r="6562" spans="175:175">
      <c r="FS6562" s="5"/>
    </row>
    <row r="6563" spans="175:175">
      <c r="FS6563" s="5"/>
    </row>
    <row r="6564" spans="175:175">
      <c r="FS6564" s="5"/>
    </row>
    <row r="6565" spans="175:175">
      <c r="FS6565" s="5"/>
    </row>
    <row r="6566" spans="175:175">
      <c r="FS6566" s="5"/>
    </row>
    <row r="6567" spans="175:175">
      <c r="FS6567" s="5"/>
    </row>
    <row r="6568" spans="175:175">
      <c r="FS6568" s="5"/>
    </row>
    <row r="6569" spans="175:175">
      <c r="FS6569" s="5"/>
    </row>
    <row r="6570" spans="175:175">
      <c r="FS6570" s="5"/>
    </row>
    <row r="6571" spans="175:175">
      <c r="FS6571" s="5"/>
    </row>
    <row r="6572" spans="175:175">
      <c r="FS6572" s="5"/>
    </row>
    <row r="6573" spans="175:175">
      <c r="FS6573" s="5"/>
    </row>
    <row r="6574" spans="175:175">
      <c r="FS6574" s="5"/>
    </row>
    <row r="6575" spans="175:175">
      <c r="FS6575" s="5"/>
    </row>
    <row r="6576" spans="175:175">
      <c r="FS6576" s="5"/>
    </row>
    <row r="6577" spans="175:175">
      <c r="FS6577" s="5"/>
    </row>
    <row r="6578" spans="175:175">
      <c r="FS6578" s="5"/>
    </row>
    <row r="6579" spans="175:175">
      <c r="FS6579" s="5"/>
    </row>
    <row r="6580" spans="175:175">
      <c r="FS6580" s="5"/>
    </row>
    <row r="6581" spans="175:175">
      <c r="FS6581" s="5"/>
    </row>
    <row r="6582" spans="175:175">
      <c r="FS6582" s="5"/>
    </row>
    <row r="6583" spans="175:175">
      <c r="FS6583" s="5"/>
    </row>
    <row r="6584" spans="175:175">
      <c r="FS6584" s="5"/>
    </row>
    <row r="6585" spans="175:175">
      <c r="FS6585" s="5"/>
    </row>
    <row r="6586" spans="175:175">
      <c r="FS6586" s="5"/>
    </row>
    <row r="6587" spans="175:175">
      <c r="FS6587" s="5"/>
    </row>
    <row r="6588" spans="175:175">
      <c r="FS6588" s="5"/>
    </row>
    <row r="6589" spans="175:175">
      <c r="FS6589" s="5"/>
    </row>
    <row r="6590" spans="175:175">
      <c r="FS6590" s="5"/>
    </row>
    <row r="6591" spans="175:175">
      <c r="FS6591" s="5"/>
    </row>
    <row r="6592" spans="175:175">
      <c r="FS6592" s="5"/>
    </row>
    <row r="6593" spans="175:175">
      <c r="FS6593" s="5"/>
    </row>
    <row r="6594" spans="175:175">
      <c r="FS6594" s="5"/>
    </row>
    <row r="6595" spans="175:175">
      <c r="FS6595" s="5"/>
    </row>
    <row r="6596" spans="175:175">
      <c r="FS6596" s="5"/>
    </row>
    <row r="6597" spans="175:175">
      <c r="FS6597" s="5"/>
    </row>
    <row r="6598" spans="175:175">
      <c r="FS6598" s="5"/>
    </row>
    <row r="6599" spans="175:175">
      <c r="FS6599" s="5"/>
    </row>
    <row r="6600" spans="175:175">
      <c r="FS6600" s="5"/>
    </row>
    <row r="6601" spans="175:175">
      <c r="FS6601" s="5"/>
    </row>
    <row r="6602" spans="175:175">
      <c r="FS6602" s="5"/>
    </row>
    <row r="6603" spans="175:175">
      <c r="FS6603" s="5"/>
    </row>
    <row r="6604" spans="175:175">
      <c r="FS6604" s="5"/>
    </row>
    <row r="6605" spans="175:175">
      <c r="FS6605" s="5"/>
    </row>
    <row r="6606" spans="175:175">
      <c r="FS6606" s="5"/>
    </row>
    <row r="6607" spans="175:175">
      <c r="FS6607" s="5"/>
    </row>
    <row r="6608" spans="175:175">
      <c r="FS6608" s="5"/>
    </row>
    <row r="6609" spans="175:175">
      <c r="FS6609" s="5"/>
    </row>
    <row r="6610" spans="175:175">
      <c r="FS6610" s="5"/>
    </row>
    <row r="6611" spans="175:175">
      <c r="FS6611" s="5"/>
    </row>
    <row r="6612" spans="175:175">
      <c r="FS6612" s="5"/>
    </row>
    <row r="6613" spans="175:175">
      <c r="FS6613" s="5"/>
    </row>
    <row r="6614" spans="175:175">
      <c r="FS6614" s="5"/>
    </row>
    <row r="6615" spans="175:175">
      <c r="FS6615" s="5"/>
    </row>
    <row r="6616" spans="175:175">
      <c r="FS6616" s="5"/>
    </row>
    <row r="6617" spans="175:175">
      <c r="FS6617" s="5"/>
    </row>
    <row r="6618" spans="175:175">
      <c r="FS6618" s="5"/>
    </row>
    <row r="6619" spans="175:175">
      <c r="FS6619" s="5"/>
    </row>
    <row r="6620" spans="175:175">
      <c r="FS6620" s="5"/>
    </row>
    <row r="6621" spans="175:175">
      <c r="FS6621" s="5"/>
    </row>
    <row r="6622" spans="175:175">
      <c r="FS6622" s="5"/>
    </row>
    <row r="6623" spans="175:175">
      <c r="FS6623" s="5"/>
    </row>
    <row r="6624" spans="175:175">
      <c r="FS6624" s="5"/>
    </row>
    <row r="6625" spans="175:175">
      <c r="FS6625" s="5"/>
    </row>
    <row r="6626" spans="175:175">
      <c r="FS6626" s="5"/>
    </row>
    <row r="6627" spans="175:175">
      <c r="FS6627" s="5"/>
    </row>
    <row r="6628" spans="175:175">
      <c r="FS6628" s="5"/>
    </row>
    <row r="6629" spans="175:175">
      <c r="FS6629" s="5"/>
    </row>
    <row r="6630" spans="175:175">
      <c r="FS6630" s="5"/>
    </row>
    <row r="6631" spans="175:175">
      <c r="FS6631" s="5"/>
    </row>
    <row r="6632" spans="175:175">
      <c r="FS6632" s="5"/>
    </row>
    <row r="6633" spans="175:175">
      <c r="FS6633" s="5"/>
    </row>
    <row r="6634" spans="175:175">
      <c r="FS6634" s="5"/>
    </row>
    <row r="6635" spans="175:175">
      <c r="FS6635" s="5"/>
    </row>
    <row r="6636" spans="175:175">
      <c r="FS6636" s="5"/>
    </row>
    <row r="6637" spans="175:175">
      <c r="FS6637" s="5"/>
    </row>
    <row r="6638" spans="175:175">
      <c r="FS6638" s="5"/>
    </row>
    <row r="6639" spans="175:175">
      <c r="FS6639" s="5"/>
    </row>
    <row r="6640" spans="175:175">
      <c r="FS6640" s="5"/>
    </row>
    <row r="6641" spans="175:175">
      <c r="FS6641" s="5"/>
    </row>
    <row r="6642" spans="175:175">
      <c r="FS6642" s="5"/>
    </row>
    <row r="6643" spans="175:175">
      <c r="FS6643" s="5"/>
    </row>
    <row r="6644" spans="175:175">
      <c r="FS6644" s="5"/>
    </row>
    <row r="6645" spans="175:175">
      <c r="FS6645" s="5"/>
    </row>
    <row r="6646" spans="175:175">
      <c r="FS6646" s="5"/>
    </row>
    <row r="6647" spans="175:175">
      <c r="FS6647" s="5"/>
    </row>
    <row r="6648" spans="175:175">
      <c r="FS6648" s="5"/>
    </row>
    <row r="6649" spans="175:175">
      <c r="FS6649" s="5"/>
    </row>
    <row r="6650" spans="175:175">
      <c r="FS6650" s="5"/>
    </row>
    <row r="6651" spans="175:175">
      <c r="FS6651" s="5"/>
    </row>
    <row r="6652" spans="175:175">
      <c r="FS6652" s="5"/>
    </row>
    <row r="6653" spans="175:175">
      <c r="FS6653" s="5"/>
    </row>
    <row r="6654" spans="175:175">
      <c r="FS6654" s="5"/>
    </row>
    <row r="6655" spans="175:175">
      <c r="FS6655" s="5"/>
    </row>
    <row r="6656" spans="175:175">
      <c r="FS6656" s="5"/>
    </row>
    <row r="6657" spans="175:175">
      <c r="FS6657" s="5"/>
    </row>
    <row r="6658" spans="175:175">
      <c r="FS6658" s="5"/>
    </row>
    <row r="6659" spans="175:175">
      <c r="FS6659" s="5"/>
    </row>
    <row r="6660" spans="175:175">
      <c r="FS6660" s="5"/>
    </row>
    <row r="6661" spans="175:175">
      <c r="FS6661" s="5"/>
    </row>
    <row r="6662" spans="175:175">
      <c r="FS6662" s="5"/>
    </row>
    <row r="6663" spans="175:175">
      <c r="FS6663" s="5"/>
    </row>
    <row r="6664" spans="175:175">
      <c r="FS6664" s="5"/>
    </row>
    <row r="6665" spans="175:175">
      <c r="FS6665" s="5"/>
    </row>
    <row r="6666" spans="175:175">
      <c r="FS6666" s="5"/>
    </row>
    <row r="6667" spans="175:175">
      <c r="FS6667" s="5"/>
    </row>
    <row r="6668" spans="175:175">
      <c r="FS6668" s="5"/>
    </row>
    <row r="6669" spans="175:175">
      <c r="FS6669" s="5"/>
    </row>
    <row r="6670" spans="175:175">
      <c r="FS6670" s="5"/>
    </row>
    <row r="6671" spans="175:175">
      <c r="FS6671" s="5"/>
    </row>
    <row r="6672" spans="175:175">
      <c r="FS6672" s="5"/>
    </row>
    <row r="6673" spans="175:175">
      <c r="FS6673" s="5"/>
    </row>
    <row r="6674" spans="175:175">
      <c r="FS6674" s="5"/>
    </row>
    <row r="6675" spans="175:175">
      <c r="FS6675" s="5"/>
    </row>
    <row r="6676" spans="175:175">
      <c r="FS6676" s="5"/>
    </row>
    <row r="6677" spans="175:175">
      <c r="FS6677" s="5"/>
    </row>
    <row r="6678" spans="175:175">
      <c r="FS6678" s="5"/>
    </row>
    <row r="6679" spans="175:175">
      <c r="FS6679" s="5"/>
    </row>
    <row r="6680" spans="175:175">
      <c r="FS6680" s="5"/>
    </row>
    <row r="6681" spans="175:175">
      <c r="FS6681" s="5"/>
    </row>
    <row r="6682" spans="175:175">
      <c r="FS6682" s="5"/>
    </row>
    <row r="6683" spans="175:175">
      <c r="FS6683" s="5"/>
    </row>
    <row r="6684" spans="175:175">
      <c r="FS6684" s="5"/>
    </row>
    <row r="6685" spans="175:175">
      <c r="FS6685" s="5"/>
    </row>
    <row r="6686" spans="175:175">
      <c r="FS6686" s="5"/>
    </row>
    <row r="6687" spans="175:175">
      <c r="FS6687" s="5"/>
    </row>
    <row r="6688" spans="175:175">
      <c r="FS6688" s="5"/>
    </row>
    <row r="6689" spans="175:175">
      <c r="FS6689" s="5"/>
    </row>
    <row r="6690" spans="175:175">
      <c r="FS6690" s="5"/>
    </row>
    <row r="6691" spans="175:175">
      <c r="FS6691" s="5"/>
    </row>
    <row r="6692" spans="175:175">
      <c r="FS6692" s="5"/>
    </row>
    <row r="6693" spans="175:175">
      <c r="FS6693" s="5"/>
    </row>
    <row r="6694" spans="175:175">
      <c r="FS6694" s="5"/>
    </row>
    <row r="6695" spans="175:175">
      <c r="FS6695" s="5"/>
    </row>
    <row r="6696" spans="175:175">
      <c r="FS6696" s="5"/>
    </row>
    <row r="6697" spans="175:175">
      <c r="FS6697" s="5"/>
    </row>
    <row r="6698" spans="175:175">
      <c r="FS6698" s="5"/>
    </row>
    <row r="6699" spans="175:175">
      <c r="FS6699" s="5"/>
    </row>
    <row r="6700" spans="175:175">
      <c r="FS6700" s="5"/>
    </row>
    <row r="6701" spans="175:175">
      <c r="FS6701" s="5"/>
    </row>
    <row r="6702" spans="175:175">
      <c r="FS6702" s="5"/>
    </row>
    <row r="6703" spans="175:175">
      <c r="FS6703" s="5"/>
    </row>
    <row r="6704" spans="175:175">
      <c r="FS6704" s="5"/>
    </row>
    <row r="6705" spans="175:175">
      <c r="FS6705" s="5"/>
    </row>
    <row r="6706" spans="175:175">
      <c r="FS6706" s="5"/>
    </row>
    <row r="6707" spans="175:175">
      <c r="FS6707" s="5"/>
    </row>
    <row r="6708" spans="175:175">
      <c r="FS6708" s="5"/>
    </row>
    <row r="6709" spans="175:175">
      <c r="FS6709" s="5"/>
    </row>
    <row r="6710" spans="175:175">
      <c r="FS6710" s="5"/>
    </row>
    <row r="6711" spans="175:175">
      <c r="FS6711" s="5"/>
    </row>
    <row r="6712" spans="175:175">
      <c r="FS6712" s="5"/>
    </row>
    <row r="6713" spans="175:175">
      <c r="FS6713" s="5"/>
    </row>
    <row r="6714" spans="175:175">
      <c r="FS6714" s="5"/>
    </row>
    <row r="6715" spans="175:175">
      <c r="FS6715" s="5"/>
    </row>
    <row r="6716" spans="175:175">
      <c r="FS6716" s="5"/>
    </row>
    <row r="6717" spans="175:175">
      <c r="FS6717" s="5"/>
    </row>
    <row r="6718" spans="175:175">
      <c r="FS6718" s="5"/>
    </row>
    <row r="6719" spans="175:175">
      <c r="FS6719" s="5"/>
    </row>
    <row r="6720" spans="175:175">
      <c r="FS6720" s="5"/>
    </row>
    <row r="6721" spans="175:175">
      <c r="FS6721" s="5"/>
    </row>
    <row r="6722" spans="175:175">
      <c r="FS6722" s="5"/>
    </row>
    <row r="6723" spans="175:175">
      <c r="FS6723" s="5"/>
    </row>
    <row r="6724" spans="175:175">
      <c r="FS6724" s="5"/>
    </row>
    <row r="6725" spans="175:175">
      <c r="FS6725" s="5"/>
    </row>
    <row r="6726" spans="175:175">
      <c r="FS6726" s="5"/>
    </row>
    <row r="6727" spans="175:175">
      <c r="FS6727" s="5"/>
    </row>
    <row r="6728" spans="175:175">
      <c r="FS6728" s="5"/>
    </row>
    <row r="6729" spans="175:175">
      <c r="FS6729" s="5"/>
    </row>
    <row r="6730" spans="175:175">
      <c r="FS6730" s="5"/>
    </row>
    <row r="6731" spans="175:175">
      <c r="FS6731" s="5"/>
    </row>
    <row r="6732" spans="175:175">
      <c r="FS6732" s="5"/>
    </row>
    <row r="6733" spans="175:175">
      <c r="FS6733" s="5"/>
    </row>
    <row r="6734" spans="175:175">
      <c r="FS6734" s="5"/>
    </row>
    <row r="6735" spans="175:175">
      <c r="FS6735" s="5"/>
    </row>
    <row r="6736" spans="175:175">
      <c r="FS6736" s="5"/>
    </row>
    <row r="6737" spans="175:175">
      <c r="FS6737" s="5"/>
    </row>
    <row r="6738" spans="175:175">
      <c r="FS6738" s="5"/>
    </row>
    <row r="6739" spans="175:175">
      <c r="FS6739" s="5"/>
    </row>
    <row r="6740" spans="175:175">
      <c r="FS6740" s="5"/>
    </row>
    <row r="6741" spans="175:175">
      <c r="FS6741" s="5"/>
    </row>
    <row r="6742" spans="175:175">
      <c r="FS6742" s="5"/>
    </row>
    <row r="6743" spans="175:175">
      <c r="FS6743" s="5"/>
    </row>
    <row r="6744" spans="175:175">
      <c r="FS6744" s="5"/>
    </row>
    <row r="6745" spans="175:175">
      <c r="FS6745" s="5"/>
    </row>
    <row r="6746" spans="175:175">
      <c r="FS6746" s="5"/>
    </row>
    <row r="6747" spans="175:175">
      <c r="FS6747" s="5"/>
    </row>
    <row r="6748" spans="175:175">
      <c r="FS6748" s="5"/>
    </row>
    <row r="6749" spans="175:175">
      <c r="FS6749" s="5"/>
    </row>
    <row r="6750" spans="175:175">
      <c r="FS6750" s="5"/>
    </row>
    <row r="6751" spans="175:175">
      <c r="FS6751" s="5"/>
    </row>
    <row r="6752" spans="175:175">
      <c r="FS6752" s="5"/>
    </row>
    <row r="6753" spans="175:175">
      <c r="FS6753" s="5"/>
    </row>
    <row r="6754" spans="175:175">
      <c r="FS6754" s="5"/>
    </row>
    <row r="6755" spans="175:175">
      <c r="FS6755" s="5"/>
    </row>
    <row r="6756" spans="175:175">
      <c r="FS6756" s="5"/>
    </row>
    <row r="6757" spans="175:175">
      <c r="FS6757" s="5"/>
    </row>
    <row r="6758" spans="175:175">
      <c r="FS6758" s="5"/>
    </row>
    <row r="6759" spans="175:175">
      <c r="FS6759" s="5"/>
    </row>
    <row r="6760" spans="175:175">
      <c r="FS6760" s="5"/>
    </row>
    <row r="6761" spans="175:175">
      <c r="FS6761" s="5"/>
    </row>
    <row r="6762" spans="175:175">
      <c r="FS6762" s="5"/>
    </row>
    <row r="6763" spans="175:175">
      <c r="FS6763" s="5"/>
    </row>
    <row r="6764" spans="175:175">
      <c r="FS6764" s="5"/>
    </row>
    <row r="6765" spans="175:175">
      <c r="FS6765" s="5"/>
    </row>
    <row r="6766" spans="175:175">
      <c r="FS6766" s="5"/>
    </row>
    <row r="6767" spans="175:175">
      <c r="FS6767" s="5"/>
    </row>
    <row r="6768" spans="175:175">
      <c r="FS6768" s="5"/>
    </row>
    <row r="6769" spans="175:175">
      <c r="FS6769" s="5"/>
    </row>
    <row r="6770" spans="175:175">
      <c r="FS6770" s="5"/>
    </row>
    <row r="6771" spans="175:175">
      <c r="FS6771" s="5"/>
    </row>
    <row r="6772" spans="175:175">
      <c r="FS6772" s="5"/>
    </row>
    <row r="6773" spans="175:175">
      <c r="FS6773" s="5"/>
    </row>
    <row r="6774" spans="175:175">
      <c r="FS6774" s="5"/>
    </row>
    <row r="6775" spans="175:175">
      <c r="FS6775" s="5"/>
    </row>
    <row r="6776" spans="175:175">
      <c r="FS6776" s="5"/>
    </row>
    <row r="6777" spans="175:175">
      <c r="FS6777" s="5"/>
    </row>
    <row r="6778" spans="175:175">
      <c r="FS6778" s="5"/>
    </row>
    <row r="6779" spans="175:175">
      <c r="FS6779" s="5"/>
    </row>
    <row r="6780" spans="175:175">
      <c r="FS6780" s="5"/>
    </row>
    <row r="6781" spans="175:175">
      <c r="FS6781" s="5"/>
    </row>
    <row r="6782" spans="175:175">
      <c r="FS6782" s="5"/>
    </row>
    <row r="6783" spans="175:175">
      <c r="FS6783" s="5"/>
    </row>
    <row r="6784" spans="175:175">
      <c r="FS6784" s="5"/>
    </row>
    <row r="6785" spans="175:175">
      <c r="FS6785" s="5"/>
    </row>
    <row r="6786" spans="175:175">
      <c r="FS6786" s="5"/>
    </row>
    <row r="6787" spans="175:175">
      <c r="FS6787" s="5"/>
    </row>
    <row r="6788" spans="175:175">
      <c r="FS6788" s="5"/>
    </row>
    <row r="6789" spans="175:175">
      <c r="FS6789" s="5"/>
    </row>
    <row r="6790" spans="175:175">
      <c r="FS6790" s="5"/>
    </row>
    <row r="6791" spans="175:175">
      <c r="FS6791" s="5"/>
    </row>
    <row r="6792" spans="175:175">
      <c r="FS6792" s="5"/>
    </row>
    <row r="6793" spans="175:175">
      <c r="FS6793" s="5"/>
    </row>
    <row r="6794" spans="175:175">
      <c r="FS6794" s="5"/>
    </row>
    <row r="6795" spans="175:175">
      <c r="FS6795" s="5"/>
    </row>
    <row r="6796" spans="175:175">
      <c r="FS6796" s="5"/>
    </row>
    <row r="6797" spans="175:175">
      <c r="FS6797" s="5"/>
    </row>
    <row r="6798" spans="175:175">
      <c r="FS6798" s="5"/>
    </row>
    <row r="6799" spans="175:175">
      <c r="FS6799" s="5"/>
    </row>
    <row r="6800" spans="175:175">
      <c r="FS6800" s="5"/>
    </row>
    <row r="6801" spans="175:175">
      <c r="FS6801" s="5"/>
    </row>
    <row r="6802" spans="175:175">
      <c r="FS6802" s="5"/>
    </row>
    <row r="6803" spans="175:175">
      <c r="FS6803" s="5"/>
    </row>
    <row r="6804" spans="175:175">
      <c r="FS6804" s="5"/>
    </row>
    <row r="6805" spans="175:175">
      <c r="FS6805" s="5"/>
    </row>
    <row r="6806" spans="175:175">
      <c r="FS6806" s="5"/>
    </row>
    <row r="6807" spans="175:175">
      <c r="FS6807" s="5"/>
    </row>
    <row r="6808" spans="175:175">
      <c r="FS6808" s="5"/>
    </row>
    <row r="6809" spans="175:175">
      <c r="FS6809" s="5"/>
    </row>
    <row r="6810" spans="175:175">
      <c r="FS6810" s="5"/>
    </row>
    <row r="6811" spans="175:175">
      <c r="FS6811" s="5"/>
    </row>
    <row r="6812" spans="175:175">
      <c r="FS6812" s="5"/>
    </row>
    <row r="6813" spans="175:175">
      <c r="FS6813" s="5"/>
    </row>
    <row r="6814" spans="175:175">
      <c r="FS6814" s="5"/>
    </row>
    <row r="6815" spans="175:175">
      <c r="FS6815" s="5"/>
    </row>
    <row r="6816" spans="175:175">
      <c r="FS6816" s="5"/>
    </row>
    <row r="6817" spans="175:175">
      <c r="FS6817" s="5"/>
    </row>
    <row r="6818" spans="175:175">
      <c r="FS6818" s="5"/>
    </row>
    <row r="6819" spans="175:175">
      <c r="FS6819" s="5"/>
    </row>
    <row r="6820" spans="175:175">
      <c r="FS6820" s="5"/>
    </row>
    <row r="6821" spans="175:175">
      <c r="FS6821" s="5"/>
    </row>
    <row r="6822" spans="175:175">
      <c r="FS6822" s="5"/>
    </row>
    <row r="6823" spans="175:175">
      <c r="FS6823" s="5"/>
    </row>
    <row r="6824" spans="175:175">
      <c r="FS6824" s="5"/>
    </row>
    <row r="6825" spans="175:175">
      <c r="FS6825" s="5"/>
    </row>
    <row r="6826" spans="175:175">
      <c r="FS6826" s="5"/>
    </row>
    <row r="6827" spans="175:175">
      <c r="FS6827" s="5"/>
    </row>
    <row r="6828" spans="175:175">
      <c r="FS6828" s="5"/>
    </row>
    <row r="6829" spans="175:175">
      <c r="FS6829" s="5"/>
    </row>
    <row r="6830" spans="175:175">
      <c r="FS6830" s="5"/>
    </row>
    <row r="6831" spans="175:175">
      <c r="FS6831" s="5"/>
    </row>
    <row r="6832" spans="175:175">
      <c r="FS6832" s="5"/>
    </row>
    <row r="6833" spans="175:175">
      <c r="FS6833" s="5"/>
    </row>
    <row r="6834" spans="175:175">
      <c r="FS6834" s="5"/>
    </row>
    <row r="6835" spans="175:175">
      <c r="FS6835" s="5"/>
    </row>
    <row r="6836" spans="175:175">
      <c r="FS6836" s="5"/>
    </row>
    <row r="6837" spans="175:175">
      <c r="FS6837" s="5"/>
    </row>
    <row r="6838" spans="175:175">
      <c r="FS6838" s="5"/>
    </row>
    <row r="6839" spans="175:175">
      <c r="FS6839" s="5"/>
    </row>
    <row r="6840" spans="175:175">
      <c r="FS6840" s="5"/>
    </row>
    <row r="6841" spans="175:175">
      <c r="FS6841" s="5"/>
    </row>
    <row r="6842" spans="175:175">
      <c r="FS6842" s="5"/>
    </row>
    <row r="6843" spans="175:175">
      <c r="FS6843" s="5"/>
    </row>
    <row r="6844" spans="175:175">
      <c r="FS6844" s="5"/>
    </row>
    <row r="6845" spans="175:175">
      <c r="FS6845" s="5"/>
    </row>
    <row r="6846" spans="175:175">
      <c r="FS6846" s="5"/>
    </row>
    <row r="6847" spans="175:175">
      <c r="FS6847" s="5"/>
    </row>
    <row r="6848" spans="175:175">
      <c r="FS6848" s="5"/>
    </row>
    <row r="6849" spans="175:175">
      <c r="FS6849" s="5"/>
    </row>
    <row r="6850" spans="175:175">
      <c r="FS6850" s="5"/>
    </row>
    <row r="6851" spans="175:175">
      <c r="FS6851" s="5"/>
    </row>
    <row r="6852" spans="175:175">
      <c r="FS6852" s="5"/>
    </row>
    <row r="6853" spans="175:175">
      <c r="FS6853" s="5"/>
    </row>
    <row r="6854" spans="175:175">
      <c r="FS6854" s="5"/>
    </row>
    <row r="6855" spans="175:175">
      <c r="FS6855" s="5"/>
    </row>
    <row r="6856" spans="175:175">
      <c r="FS6856" s="5"/>
    </row>
    <row r="6857" spans="175:175">
      <c r="FS6857" s="5"/>
    </row>
    <row r="6858" spans="175:175">
      <c r="FS6858" s="5"/>
    </row>
    <row r="6859" spans="175:175">
      <c r="FS6859" s="5"/>
    </row>
    <row r="6860" spans="175:175">
      <c r="FS6860" s="5"/>
    </row>
    <row r="6861" spans="175:175">
      <c r="FS6861" s="5"/>
    </row>
    <row r="6862" spans="175:175">
      <c r="FS6862" s="5"/>
    </row>
    <row r="6863" spans="175:175">
      <c r="FS6863" s="5"/>
    </row>
    <row r="6864" spans="175:175">
      <c r="FS6864" s="5"/>
    </row>
    <row r="6865" spans="175:175">
      <c r="FS6865" s="5"/>
    </row>
    <row r="6866" spans="175:175">
      <c r="FS6866" s="5"/>
    </row>
    <row r="6867" spans="175:175">
      <c r="FS6867" s="5"/>
    </row>
    <row r="6868" spans="175:175">
      <c r="FS6868" s="5"/>
    </row>
    <row r="6869" spans="175:175">
      <c r="FS6869" s="5"/>
    </row>
    <row r="6870" spans="175:175">
      <c r="FS6870" s="5"/>
    </row>
    <row r="6871" spans="175:175">
      <c r="FS6871" s="5"/>
    </row>
    <row r="6872" spans="175:175">
      <c r="FS6872" s="5"/>
    </row>
    <row r="6873" spans="175:175">
      <c r="FS6873" s="5"/>
    </row>
    <row r="6874" spans="175:175">
      <c r="FS6874" s="5"/>
    </row>
    <row r="6875" spans="175:175">
      <c r="FS6875" s="5"/>
    </row>
    <row r="6876" spans="175:175">
      <c r="FS6876" s="5"/>
    </row>
    <row r="6877" spans="175:175">
      <c r="FS6877" s="5"/>
    </row>
    <row r="6878" spans="175:175">
      <c r="FS6878" s="5"/>
    </row>
    <row r="6879" spans="175:175">
      <c r="FS6879" s="5"/>
    </row>
    <row r="6880" spans="175:175">
      <c r="FS6880" s="5"/>
    </row>
    <row r="6881" spans="175:175">
      <c r="FS6881" s="5"/>
    </row>
    <row r="6882" spans="175:175">
      <c r="FS6882" s="5"/>
    </row>
    <row r="6883" spans="175:175">
      <c r="FS6883" s="5"/>
    </row>
    <row r="6884" spans="175:175">
      <c r="FS6884" s="5"/>
    </row>
    <row r="6885" spans="175:175">
      <c r="FS6885" s="5"/>
    </row>
    <row r="6886" spans="175:175">
      <c r="FS6886" s="5"/>
    </row>
    <row r="6887" spans="175:175">
      <c r="FS6887" s="5"/>
    </row>
    <row r="6888" spans="175:175">
      <c r="FS6888" s="5"/>
    </row>
    <row r="6889" spans="175:175">
      <c r="FS6889" s="5"/>
    </row>
    <row r="6890" spans="175:175">
      <c r="FS6890" s="5"/>
    </row>
    <row r="6891" spans="175:175">
      <c r="FS6891" s="5"/>
    </row>
    <row r="6892" spans="175:175">
      <c r="FS6892" s="5"/>
    </row>
    <row r="6893" spans="175:175">
      <c r="FS6893" s="5"/>
    </row>
    <row r="6894" spans="175:175">
      <c r="FS6894" s="5"/>
    </row>
    <row r="6895" spans="175:175">
      <c r="FS6895" s="5"/>
    </row>
    <row r="6896" spans="175:175">
      <c r="FS6896" s="5"/>
    </row>
    <row r="6897" spans="175:175">
      <c r="FS6897" s="5"/>
    </row>
    <row r="6898" spans="175:175">
      <c r="FS6898" s="5"/>
    </row>
    <row r="6899" spans="175:175">
      <c r="FS6899" s="5"/>
    </row>
    <row r="6900" spans="175:175">
      <c r="FS6900" s="5"/>
    </row>
    <row r="6901" spans="175:175">
      <c r="FS6901" s="5"/>
    </row>
    <row r="6902" spans="175:175">
      <c r="FS6902" s="5"/>
    </row>
    <row r="6903" spans="175:175">
      <c r="FS6903" s="5"/>
    </row>
    <row r="6904" spans="175:175">
      <c r="FS6904" s="5"/>
    </row>
    <row r="6905" spans="175:175">
      <c r="FS6905" s="5"/>
    </row>
    <row r="6906" spans="175:175">
      <c r="FS6906" s="5"/>
    </row>
    <row r="6907" spans="175:175">
      <c r="FS6907" s="5"/>
    </row>
    <row r="6908" spans="175:175">
      <c r="FS6908" s="5"/>
    </row>
    <row r="6909" spans="175:175">
      <c r="FS6909" s="5"/>
    </row>
    <row r="6910" spans="175:175">
      <c r="FS6910" s="5"/>
    </row>
    <row r="6911" spans="175:175">
      <c r="FS6911" s="5"/>
    </row>
    <row r="6912" spans="175:175">
      <c r="FS6912" s="5"/>
    </row>
    <row r="6913" spans="175:175">
      <c r="FS6913" s="5"/>
    </row>
    <row r="6914" spans="175:175">
      <c r="FS6914" s="5"/>
    </row>
    <row r="6915" spans="175:175">
      <c r="FS6915" s="5"/>
    </row>
    <row r="6916" spans="175:175">
      <c r="FS6916" s="5"/>
    </row>
    <row r="6917" spans="175:175">
      <c r="FS6917" s="5"/>
    </row>
    <row r="6918" spans="175:175">
      <c r="FS6918" s="5"/>
    </row>
    <row r="6919" spans="175:175">
      <c r="FS6919" s="5"/>
    </row>
    <row r="6920" spans="175:175">
      <c r="FS6920" s="5"/>
    </row>
    <row r="6921" spans="175:175">
      <c r="FS6921" s="5"/>
    </row>
    <row r="6922" spans="175:175">
      <c r="FS6922" s="5"/>
    </row>
    <row r="6923" spans="175:175">
      <c r="FS6923" s="5"/>
    </row>
    <row r="6924" spans="175:175">
      <c r="FS6924" s="5"/>
    </row>
    <row r="6925" spans="175:175">
      <c r="FS6925" s="5"/>
    </row>
    <row r="6926" spans="175:175">
      <c r="FS6926" s="5"/>
    </row>
    <row r="6927" spans="175:175">
      <c r="FS6927" s="5"/>
    </row>
    <row r="6928" spans="175:175">
      <c r="FS6928" s="5"/>
    </row>
    <row r="6929" spans="175:175">
      <c r="FS6929" s="5"/>
    </row>
    <row r="6930" spans="175:175">
      <c r="FS6930" s="5"/>
    </row>
    <row r="6931" spans="175:175">
      <c r="FS6931" s="5"/>
    </row>
    <row r="6932" spans="175:175">
      <c r="FS6932" s="5"/>
    </row>
    <row r="6933" spans="175:175">
      <c r="FS6933" s="5"/>
    </row>
    <row r="6934" spans="175:175">
      <c r="FS6934" s="5"/>
    </row>
    <row r="6935" spans="175:175">
      <c r="FS6935" s="5"/>
    </row>
    <row r="6936" spans="175:175">
      <c r="FS6936" s="5"/>
    </row>
    <row r="6937" spans="175:175">
      <c r="FS6937" s="5"/>
    </row>
    <row r="6938" spans="175:175">
      <c r="FS6938" s="5"/>
    </row>
    <row r="6939" spans="175:175">
      <c r="FS6939" s="5"/>
    </row>
    <row r="6940" spans="175:175">
      <c r="FS6940" s="5"/>
    </row>
    <row r="6941" spans="175:175">
      <c r="FS6941" s="5"/>
    </row>
    <row r="6942" spans="175:175">
      <c r="FS6942" s="5"/>
    </row>
    <row r="6943" spans="175:175">
      <c r="FS6943" s="5"/>
    </row>
    <row r="6944" spans="175:175">
      <c r="FS6944" s="5"/>
    </row>
    <row r="6945" spans="175:175">
      <c r="FS6945" s="5"/>
    </row>
    <row r="6946" spans="175:175">
      <c r="FS6946" s="5"/>
    </row>
    <row r="6947" spans="175:175">
      <c r="FS6947" s="5"/>
    </row>
    <row r="6948" spans="175:175">
      <c r="FS6948" s="5"/>
    </row>
    <row r="6949" spans="175:175">
      <c r="FS6949" s="5"/>
    </row>
    <row r="6950" spans="175:175">
      <c r="FS6950" s="5"/>
    </row>
    <row r="6951" spans="175:175">
      <c r="FS6951" s="5"/>
    </row>
    <row r="6952" spans="175:175">
      <c r="FS6952" s="5"/>
    </row>
    <row r="6953" spans="175:175">
      <c r="FS6953" s="5"/>
    </row>
    <row r="6954" spans="175:175">
      <c r="FS6954" s="5"/>
    </row>
    <row r="6955" spans="175:175">
      <c r="FS6955" s="5"/>
    </row>
    <row r="6956" spans="175:175">
      <c r="FS6956" s="5"/>
    </row>
    <row r="6957" spans="175:175">
      <c r="FS6957" s="5"/>
    </row>
    <row r="6958" spans="175:175">
      <c r="FS6958" s="5"/>
    </row>
    <row r="6959" spans="175:175">
      <c r="FS6959" s="5"/>
    </row>
    <row r="6960" spans="175:175">
      <c r="FS6960" s="5"/>
    </row>
    <row r="6961" spans="175:175">
      <c r="FS6961" s="5"/>
    </row>
    <row r="6962" spans="175:175">
      <c r="FS6962" s="5"/>
    </row>
    <row r="6963" spans="175:175">
      <c r="FS6963" s="5"/>
    </row>
    <row r="6964" spans="175:175">
      <c r="FS6964" s="5"/>
    </row>
    <row r="6965" spans="175:175">
      <c r="FS6965" s="5"/>
    </row>
    <row r="6966" spans="175:175">
      <c r="FS6966" s="5"/>
    </row>
    <row r="6967" spans="175:175">
      <c r="FS6967" s="5"/>
    </row>
    <row r="6968" spans="175:175">
      <c r="FS6968" s="5"/>
    </row>
    <row r="6969" spans="175:175">
      <c r="FS6969" s="5"/>
    </row>
    <row r="6970" spans="175:175">
      <c r="FS6970" s="5"/>
    </row>
    <row r="6971" spans="175:175">
      <c r="FS6971" s="5"/>
    </row>
    <row r="6972" spans="175:175">
      <c r="FS6972" s="5"/>
    </row>
    <row r="6973" spans="175:175">
      <c r="FS6973" s="5"/>
    </row>
    <row r="6974" spans="175:175">
      <c r="FS6974" s="5"/>
    </row>
    <row r="6975" spans="175:175">
      <c r="FS6975" s="5"/>
    </row>
    <row r="6976" spans="175:175">
      <c r="FS6976" s="5"/>
    </row>
    <row r="6977" spans="175:175">
      <c r="FS6977" s="5"/>
    </row>
    <row r="6978" spans="175:175">
      <c r="FS6978" s="5"/>
    </row>
    <row r="6979" spans="175:175">
      <c r="FS6979" s="5"/>
    </row>
    <row r="6980" spans="175:175">
      <c r="FS6980" s="5"/>
    </row>
    <row r="6981" spans="175:175">
      <c r="FS6981" s="5"/>
    </row>
    <row r="6982" spans="175:175">
      <c r="FS6982" s="5"/>
    </row>
    <row r="6983" spans="175:175">
      <c r="FS6983" s="5"/>
    </row>
    <row r="6984" spans="175:175">
      <c r="FS6984" s="5"/>
    </row>
    <row r="6985" spans="175:175">
      <c r="FS6985" s="5"/>
    </row>
    <row r="6986" spans="175:175">
      <c r="FS6986" s="5"/>
    </row>
    <row r="6987" spans="175:175">
      <c r="FS6987" s="5"/>
    </row>
    <row r="6988" spans="175:175">
      <c r="FS6988" s="5"/>
    </row>
    <row r="6989" spans="175:175">
      <c r="FS6989" s="5"/>
    </row>
    <row r="6990" spans="175:175">
      <c r="FS6990" s="5"/>
    </row>
    <row r="6991" spans="175:175">
      <c r="FS6991" s="5"/>
    </row>
    <row r="6992" spans="175:175">
      <c r="FS6992" s="5"/>
    </row>
    <row r="6993" spans="175:175">
      <c r="FS6993" s="5"/>
    </row>
    <row r="6994" spans="175:175">
      <c r="FS6994" s="5"/>
    </row>
    <row r="6995" spans="175:175">
      <c r="FS6995" s="5"/>
    </row>
    <row r="6996" spans="175:175">
      <c r="FS6996" s="5"/>
    </row>
    <row r="6997" spans="175:175">
      <c r="FS6997" s="5"/>
    </row>
    <row r="6998" spans="175:175">
      <c r="FS6998" s="5"/>
    </row>
    <row r="6999" spans="175:175">
      <c r="FS6999" s="5"/>
    </row>
    <row r="7000" spans="175:175">
      <c r="FS7000" s="5"/>
    </row>
    <row r="7001" spans="175:175">
      <c r="FS7001" s="5"/>
    </row>
    <row r="7002" spans="175:175">
      <c r="FS7002" s="5"/>
    </row>
    <row r="7003" spans="175:175">
      <c r="FS7003" s="5"/>
    </row>
    <row r="7004" spans="175:175">
      <c r="FS7004" s="5"/>
    </row>
    <row r="7005" spans="175:175">
      <c r="FS7005" s="5"/>
    </row>
    <row r="7006" spans="175:175">
      <c r="FS7006" s="5"/>
    </row>
    <row r="7007" spans="175:175">
      <c r="FS7007" s="5"/>
    </row>
    <row r="7008" spans="175:175">
      <c r="FS7008" s="5"/>
    </row>
    <row r="7009" spans="175:175">
      <c r="FS7009" s="5"/>
    </row>
    <row r="7010" spans="175:175">
      <c r="FS7010" s="5"/>
    </row>
    <row r="7011" spans="175:175">
      <c r="FS7011" s="5"/>
    </row>
    <row r="7012" spans="175:175">
      <c r="FS7012" s="5"/>
    </row>
    <row r="7013" spans="175:175">
      <c r="FS7013" s="5"/>
    </row>
    <row r="7014" spans="175:175">
      <c r="FS7014" s="5"/>
    </row>
    <row r="7015" spans="175:175">
      <c r="FS7015" s="5"/>
    </row>
    <row r="7016" spans="175:175">
      <c r="FS7016" s="5"/>
    </row>
    <row r="7017" spans="175:175">
      <c r="FS7017" s="5"/>
    </row>
    <row r="7018" spans="175:175">
      <c r="FS7018" s="5"/>
    </row>
    <row r="7019" spans="175:175">
      <c r="FS7019" s="5"/>
    </row>
    <row r="7020" spans="175:175">
      <c r="FS7020" s="5"/>
    </row>
    <row r="7021" spans="175:175">
      <c r="FS7021" s="5"/>
    </row>
    <row r="7022" spans="175:175">
      <c r="FS7022" s="5"/>
    </row>
    <row r="7023" spans="175:175">
      <c r="FS7023" s="5"/>
    </row>
    <row r="7024" spans="175:175">
      <c r="FS7024" s="5"/>
    </row>
    <row r="7025" spans="175:175">
      <c r="FS7025" s="5"/>
    </row>
    <row r="7026" spans="175:175">
      <c r="FS7026" s="5"/>
    </row>
    <row r="7027" spans="175:175">
      <c r="FS7027" s="5"/>
    </row>
    <row r="7028" spans="175:175">
      <c r="FS7028" s="5"/>
    </row>
    <row r="7029" spans="175:175">
      <c r="FS7029" s="5"/>
    </row>
    <row r="7030" spans="175:175">
      <c r="FS7030" s="5"/>
    </row>
    <row r="7031" spans="175:175">
      <c r="FS7031" s="5"/>
    </row>
    <row r="7032" spans="175:175">
      <c r="FS7032" s="5"/>
    </row>
    <row r="7033" spans="175:175">
      <c r="FS7033" s="5"/>
    </row>
    <row r="7034" spans="175:175">
      <c r="FS7034" s="5"/>
    </row>
    <row r="7035" spans="175:175">
      <c r="FS7035" s="5"/>
    </row>
    <row r="7036" spans="175:175">
      <c r="FS7036" s="5"/>
    </row>
    <row r="7037" spans="175:175">
      <c r="FS7037" s="5"/>
    </row>
    <row r="7038" spans="175:175">
      <c r="FS7038" s="5"/>
    </row>
    <row r="7039" spans="175:175">
      <c r="FS7039" s="5"/>
    </row>
    <row r="7040" spans="175:175">
      <c r="FS7040" s="5"/>
    </row>
    <row r="7041" spans="175:175">
      <c r="FS7041" s="5"/>
    </row>
    <row r="7042" spans="175:175">
      <c r="FS7042" s="5"/>
    </row>
    <row r="7043" spans="175:175">
      <c r="FS7043" s="5"/>
    </row>
    <row r="7044" spans="175:175">
      <c r="FS7044" s="5"/>
    </row>
    <row r="7045" spans="175:175">
      <c r="FS7045" s="5"/>
    </row>
    <row r="7046" spans="175:175">
      <c r="FS7046" s="5"/>
    </row>
    <row r="7047" spans="175:175">
      <c r="FS7047" s="5"/>
    </row>
    <row r="7048" spans="175:175">
      <c r="FS7048" s="5"/>
    </row>
    <row r="7049" spans="175:175">
      <c r="FS7049" s="5"/>
    </row>
    <row r="7050" spans="175:175">
      <c r="FS7050" s="5"/>
    </row>
    <row r="7051" spans="175:175">
      <c r="FS7051" s="5"/>
    </row>
    <row r="7052" spans="175:175">
      <c r="FS7052" s="5"/>
    </row>
    <row r="7053" spans="175:175">
      <c r="FS7053" s="5"/>
    </row>
    <row r="7054" spans="175:175">
      <c r="FS7054" s="5"/>
    </row>
    <row r="7055" spans="175:175">
      <c r="FS7055" s="5"/>
    </row>
    <row r="7056" spans="175:175">
      <c r="FS7056" s="5"/>
    </row>
    <row r="7057" spans="175:175">
      <c r="FS7057" s="5"/>
    </row>
    <row r="7058" spans="175:175">
      <c r="FS7058" s="5"/>
    </row>
    <row r="7059" spans="175:175">
      <c r="FS7059" s="5"/>
    </row>
    <row r="7060" spans="175:175">
      <c r="FS7060" s="5"/>
    </row>
    <row r="7061" spans="175:175">
      <c r="FS7061" s="5"/>
    </row>
    <row r="7062" spans="175:175">
      <c r="FS7062" s="5"/>
    </row>
    <row r="7063" spans="175:175">
      <c r="FS7063" s="5"/>
    </row>
    <row r="7064" spans="175:175">
      <c r="FS7064" s="5"/>
    </row>
    <row r="7065" spans="175:175">
      <c r="FS7065" s="5"/>
    </row>
    <row r="7066" spans="175:175">
      <c r="FS7066" s="5"/>
    </row>
    <row r="7067" spans="175:175">
      <c r="FS7067" s="5"/>
    </row>
    <row r="7068" spans="175:175">
      <c r="FS7068" s="5"/>
    </row>
    <row r="7069" spans="175:175">
      <c r="FS7069" s="5"/>
    </row>
    <row r="7070" spans="175:175">
      <c r="FS7070" s="5"/>
    </row>
    <row r="7071" spans="175:175">
      <c r="FS7071" s="5"/>
    </row>
    <row r="7072" spans="175:175">
      <c r="FS7072" s="5"/>
    </row>
    <row r="7073" spans="175:175">
      <c r="FS7073" s="5"/>
    </row>
    <row r="7074" spans="175:175">
      <c r="FS7074" s="5"/>
    </row>
    <row r="7075" spans="175:175">
      <c r="FS7075" s="5"/>
    </row>
    <row r="7076" spans="175:175">
      <c r="FS7076" s="5"/>
    </row>
    <row r="7077" spans="175:175">
      <c r="FS7077" s="5"/>
    </row>
    <row r="7078" spans="175:175">
      <c r="FS7078" s="5"/>
    </row>
    <row r="7079" spans="175:175">
      <c r="FS7079" s="5"/>
    </row>
    <row r="7080" spans="175:175">
      <c r="FS7080" s="5"/>
    </row>
    <row r="7081" spans="175:175">
      <c r="FS7081" s="5"/>
    </row>
    <row r="7082" spans="175:175">
      <c r="FS7082" s="5"/>
    </row>
    <row r="7083" spans="175:175">
      <c r="FS7083" s="5"/>
    </row>
    <row r="7084" spans="175:175">
      <c r="FS7084" s="5"/>
    </row>
    <row r="7085" spans="175:175">
      <c r="FS7085" s="5"/>
    </row>
    <row r="7086" spans="175:175">
      <c r="FS7086" s="5"/>
    </row>
    <row r="7087" spans="175:175">
      <c r="FS7087" s="5"/>
    </row>
    <row r="7088" spans="175:175">
      <c r="FS7088" s="5"/>
    </row>
    <row r="7089" spans="175:175">
      <c r="FS7089" s="5"/>
    </row>
    <row r="7090" spans="175:175">
      <c r="FS7090" s="5"/>
    </row>
    <row r="7091" spans="175:175">
      <c r="FS7091" s="5"/>
    </row>
    <row r="7092" spans="175:175">
      <c r="FS7092" s="5"/>
    </row>
    <row r="7093" spans="175:175">
      <c r="FS7093" s="5"/>
    </row>
    <row r="7094" spans="175:175">
      <c r="FS7094" s="5"/>
    </row>
    <row r="7095" spans="175:175">
      <c r="FS7095" s="5"/>
    </row>
    <row r="7096" spans="175:175">
      <c r="FS7096" s="5"/>
    </row>
    <row r="7097" spans="175:175">
      <c r="FS7097" s="5"/>
    </row>
    <row r="7098" spans="175:175">
      <c r="FS7098" s="5"/>
    </row>
    <row r="7099" spans="175:175">
      <c r="FS7099" s="5"/>
    </row>
    <row r="7100" spans="175:175">
      <c r="FS7100" s="5"/>
    </row>
    <row r="7101" spans="175:175">
      <c r="FS7101" s="5"/>
    </row>
    <row r="7102" spans="175:175">
      <c r="FS7102" s="5"/>
    </row>
    <row r="7103" spans="175:175">
      <c r="FS7103" s="5"/>
    </row>
    <row r="7104" spans="175:175">
      <c r="FS7104" s="5"/>
    </row>
    <row r="7105" spans="175:175">
      <c r="FS7105" s="5"/>
    </row>
    <row r="7106" spans="175:175">
      <c r="FS7106" s="5"/>
    </row>
    <row r="7107" spans="175:175">
      <c r="FS7107" s="5"/>
    </row>
    <row r="7108" spans="175:175">
      <c r="FS7108" s="5"/>
    </row>
    <row r="7109" spans="175:175">
      <c r="FS7109" s="5"/>
    </row>
    <row r="7110" spans="175:175">
      <c r="FS7110" s="5"/>
    </row>
    <row r="7111" spans="175:175">
      <c r="FS7111" s="5"/>
    </row>
    <row r="7112" spans="175:175">
      <c r="FS7112" s="5"/>
    </row>
    <row r="7113" spans="175:175">
      <c r="FS7113" s="5"/>
    </row>
    <row r="7114" spans="175:175">
      <c r="FS7114" s="5"/>
    </row>
    <row r="7115" spans="175:175">
      <c r="FS7115" s="5"/>
    </row>
    <row r="7116" spans="175:175">
      <c r="FS7116" s="5"/>
    </row>
    <row r="7117" spans="175:175">
      <c r="FS7117" s="5"/>
    </row>
    <row r="7118" spans="175:175">
      <c r="FS7118" s="5"/>
    </row>
    <row r="7119" spans="175:175">
      <c r="FS7119" s="5"/>
    </row>
    <row r="7120" spans="175:175">
      <c r="FS7120" s="5"/>
    </row>
    <row r="7121" spans="175:175">
      <c r="FS7121" s="5"/>
    </row>
    <row r="7122" spans="175:175">
      <c r="FS7122" s="5"/>
    </row>
    <row r="7123" spans="175:175">
      <c r="FS7123" s="5"/>
    </row>
    <row r="7124" spans="175:175">
      <c r="FS7124" s="5"/>
    </row>
    <row r="7125" spans="175:175">
      <c r="FS7125" s="5"/>
    </row>
    <row r="7126" spans="175:175">
      <c r="FS7126" s="5"/>
    </row>
    <row r="7127" spans="175:175">
      <c r="FS7127" s="5"/>
    </row>
    <row r="7128" spans="175:175">
      <c r="FS7128" s="5"/>
    </row>
    <row r="7129" spans="175:175">
      <c r="FS7129" s="5"/>
    </row>
    <row r="7130" spans="175:175">
      <c r="FS7130" s="5"/>
    </row>
    <row r="7131" spans="175:175">
      <c r="FS7131" s="5"/>
    </row>
    <row r="7132" spans="175:175">
      <c r="FS7132" s="5"/>
    </row>
    <row r="7133" spans="175:175">
      <c r="FS7133" s="5"/>
    </row>
    <row r="7134" spans="175:175">
      <c r="FS7134" s="5"/>
    </row>
    <row r="7135" spans="175:175">
      <c r="FS7135" s="5"/>
    </row>
    <row r="7136" spans="175:175">
      <c r="FS7136" s="5"/>
    </row>
    <row r="7137" spans="175:175">
      <c r="FS7137" s="5"/>
    </row>
    <row r="7138" spans="175:175">
      <c r="FS7138" s="5"/>
    </row>
    <row r="7139" spans="175:175">
      <c r="FS7139" s="5"/>
    </row>
    <row r="7140" spans="175:175">
      <c r="FS7140" s="5"/>
    </row>
    <row r="7141" spans="175:175">
      <c r="FS7141" s="5"/>
    </row>
    <row r="7142" spans="175:175">
      <c r="FS7142" s="5"/>
    </row>
    <row r="7143" spans="175:175">
      <c r="FS7143" s="5"/>
    </row>
    <row r="7144" spans="175:175">
      <c r="FS7144" s="5"/>
    </row>
    <row r="7145" spans="175:175">
      <c r="FS7145" s="5"/>
    </row>
    <row r="7146" spans="175:175">
      <c r="FS7146" s="5"/>
    </row>
    <row r="7147" spans="175:175">
      <c r="FS7147" s="5"/>
    </row>
    <row r="7148" spans="175:175">
      <c r="FS7148" s="5"/>
    </row>
    <row r="7149" spans="175:175">
      <c r="FS7149" s="5"/>
    </row>
    <row r="7150" spans="175:175">
      <c r="FS7150" s="5"/>
    </row>
    <row r="7151" spans="175:175">
      <c r="FS7151" s="5"/>
    </row>
    <row r="7152" spans="175:175">
      <c r="FS7152" s="5"/>
    </row>
    <row r="7153" spans="175:175">
      <c r="FS7153" s="5"/>
    </row>
    <row r="7154" spans="175:175">
      <c r="FS7154" s="5"/>
    </row>
    <row r="7155" spans="175:175">
      <c r="FS7155" s="5"/>
    </row>
    <row r="7156" spans="175:175">
      <c r="FS7156" s="5"/>
    </row>
    <row r="7157" spans="175:175">
      <c r="FS7157" s="5"/>
    </row>
    <row r="7158" spans="175:175">
      <c r="FS7158" s="5"/>
    </row>
    <row r="7159" spans="175:175">
      <c r="FS7159" s="5"/>
    </row>
    <row r="7160" spans="175:175">
      <c r="FS7160" s="5"/>
    </row>
    <row r="7161" spans="175:175">
      <c r="FS7161" s="5"/>
    </row>
    <row r="7162" spans="175:175">
      <c r="FS7162" s="5"/>
    </row>
    <row r="7163" spans="175:175">
      <c r="FS7163" s="5"/>
    </row>
    <row r="7164" spans="175:175">
      <c r="FS7164" s="5"/>
    </row>
    <row r="7165" spans="175:175">
      <c r="FS7165" s="5"/>
    </row>
    <row r="7166" spans="175:175">
      <c r="FS7166" s="5"/>
    </row>
    <row r="7167" spans="175:175">
      <c r="FS7167" s="5"/>
    </row>
    <row r="7168" spans="175:175">
      <c r="FS7168" s="5"/>
    </row>
    <row r="7169" spans="175:175">
      <c r="FS7169" s="5"/>
    </row>
    <row r="7170" spans="175:175">
      <c r="FS7170" s="5"/>
    </row>
    <row r="7171" spans="175:175">
      <c r="FS7171" s="5"/>
    </row>
    <row r="7172" spans="175:175">
      <c r="FS7172" s="5"/>
    </row>
    <row r="7173" spans="175:175">
      <c r="FS7173" s="5"/>
    </row>
    <row r="7174" spans="175:175">
      <c r="FS7174" s="5"/>
    </row>
    <row r="7175" spans="175:175">
      <c r="FS7175" s="5"/>
    </row>
    <row r="7176" spans="175:175">
      <c r="FS7176" s="5"/>
    </row>
    <row r="7177" spans="175:175">
      <c r="FS7177" s="5"/>
    </row>
    <row r="7178" spans="175:175">
      <c r="FS7178" s="5"/>
    </row>
    <row r="7179" spans="175:175">
      <c r="FS7179" s="5"/>
    </row>
    <row r="7180" spans="175:175">
      <c r="FS7180" s="5"/>
    </row>
    <row r="7181" spans="175:175">
      <c r="FS7181" s="5"/>
    </row>
    <row r="7182" spans="175:175">
      <c r="FS7182" s="5"/>
    </row>
    <row r="7183" spans="175:175">
      <c r="FS7183" s="5"/>
    </row>
    <row r="7184" spans="175:175">
      <c r="FS7184" s="5"/>
    </row>
    <row r="7185" spans="175:175">
      <c r="FS7185" s="5"/>
    </row>
    <row r="7186" spans="175:175">
      <c r="FS7186" s="5"/>
    </row>
    <row r="7187" spans="175:175">
      <c r="FS7187" s="5"/>
    </row>
    <row r="7188" spans="175:175">
      <c r="FS7188" s="5"/>
    </row>
    <row r="7189" spans="175:175">
      <c r="FS7189" s="5"/>
    </row>
    <row r="7190" spans="175:175">
      <c r="FS7190" s="5"/>
    </row>
    <row r="7191" spans="175:175">
      <c r="FS7191" s="5"/>
    </row>
    <row r="7192" spans="175:175">
      <c r="FS7192" s="5"/>
    </row>
    <row r="7193" spans="175:175">
      <c r="FS7193" s="5"/>
    </row>
    <row r="7194" spans="175:175">
      <c r="FS7194" s="5"/>
    </row>
    <row r="7195" spans="175:175">
      <c r="FS7195" s="5"/>
    </row>
    <row r="7196" spans="175:175">
      <c r="FS7196" s="5"/>
    </row>
    <row r="7197" spans="175:175">
      <c r="FS7197" s="5"/>
    </row>
    <row r="7198" spans="175:175">
      <c r="FS7198" s="5"/>
    </row>
    <row r="7199" spans="175:175">
      <c r="FS7199" s="5"/>
    </row>
    <row r="7200" spans="175:175">
      <c r="FS7200" s="5"/>
    </row>
    <row r="7201" spans="175:175">
      <c r="FS7201" s="5"/>
    </row>
    <row r="7202" spans="175:175">
      <c r="FS7202" s="5"/>
    </row>
    <row r="7203" spans="175:175">
      <c r="FS7203" s="5"/>
    </row>
    <row r="7204" spans="175:175">
      <c r="FS7204" s="5"/>
    </row>
    <row r="7205" spans="175:175">
      <c r="FS7205" s="5"/>
    </row>
    <row r="7206" spans="175:175">
      <c r="FS7206" s="5"/>
    </row>
    <row r="7207" spans="175:175">
      <c r="FS7207" s="5"/>
    </row>
    <row r="7208" spans="175:175">
      <c r="FS7208" s="5"/>
    </row>
    <row r="7209" spans="175:175">
      <c r="FS7209" s="5"/>
    </row>
    <row r="7210" spans="175:175">
      <c r="FS7210" s="5"/>
    </row>
    <row r="7211" spans="175:175">
      <c r="FS7211" s="5"/>
    </row>
    <row r="7212" spans="175:175">
      <c r="FS7212" s="5"/>
    </row>
    <row r="7213" spans="175:175">
      <c r="FS7213" s="5"/>
    </row>
    <row r="7214" spans="175:175">
      <c r="FS7214" s="5"/>
    </row>
    <row r="7215" spans="175:175">
      <c r="FS7215" s="5"/>
    </row>
    <row r="7216" spans="175:175">
      <c r="FS7216" s="5"/>
    </row>
    <row r="7217" spans="175:175">
      <c r="FS7217" s="5"/>
    </row>
    <row r="7218" spans="175:175">
      <c r="FS7218" s="5"/>
    </row>
    <row r="7219" spans="175:175">
      <c r="FS7219" s="5"/>
    </row>
    <row r="7220" spans="175:175">
      <c r="FS7220" s="5"/>
    </row>
    <row r="7221" spans="175:175">
      <c r="FS7221" s="5"/>
    </row>
    <row r="7222" spans="175:175">
      <c r="FS7222" s="5"/>
    </row>
    <row r="7223" spans="175:175">
      <c r="FS7223" s="5"/>
    </row>
    <row r="7224" spans="175:175">
      <c r="FS7224" s="5"/>
    </row>
    <row r="7225" spans="175:175">
      <c r="FS7225" s="5"/>
    </row>
    <row r="7226" spans="175:175">
      <c r="FS7226" s="5"/>
    </row>
    <row r="7227" spans="175:175">
      <c r="FS7227" s="5"/>
    </row>
    <row r="7228" spans="175:175">
      <c r="FS7228" s="5"/>
    </row>
    <row r="7229" spans="175:175">
      <c r="FS7229" s="5"/>
    </row>
    <row r="7230" spans="175:175">
      <c r="FS7230" s="5"/>
    </row>
    <row r="7231" spans="175:175">
      <c r="FS7231" s="5"/>
    </row>
    <row r="7232" spans="175:175">
      <c r="FS7232" s="5"/>
    </row>
    <row r="7233" spans="175:175">
      <c r="FS7233" s="5"/>
    </row>
    <row r="7234" spans="175:175">
      <c r="FS7234" s="5"/>
    </row>
    <row r="7235" spans="175:175">
      <c r="FS7235" s="5"/>
    </row>
    <row r="7236" spans="175:175">
      <c r="FS7236" s="5"/>
    </row>
    <row r="7237" spans="175:175">
      <c r="FS7237" s="5"/>
    </row>
    <row r="7238" spans="175:175">
      <c r="FS7238" s="5"/>
    </row>
    <row r="7239" spans="175:175">
      <c r="FS7239" s="5"/>
    </row>
    <row r="7240" spans="175:175">
      <c r="FS7240" s="5"/>
    </row>
    <row r="7241" spans="175:175">
      <c r="FS7241" s="5"/>
    </row>
    <row r="7242" spans="175:175">
      <c r="FS7242" s="5"/>
    </row>
    <row r="7243" spans="175:175">
      <c r="FS7243" s="5"/>
    </row>
    <row r="7244" spans="175:175">
      <c r="FS7244" s="5"/>
    </row>
    <row r="7245" spans="175:175">
      <c r="FS7245" s="5"/>
    </row>
    <row r="7246" spans="175:175">
      <c r="FS7246" s="5"/>
    </row>
    <row r="7247" spans="175:175">
      <c r="FS7247" s="5"/>
    </row>
    <row r="7248" spans="175:175">
      <c r="FS7248" s="5"/>
    </row>
    <row r="7249" spans="175:175">
      <c r="FS7249" s="5"/>
    </row>
    <row r="7250" spans="175:175">
      <c r="FS7250" s="5"/>
    </row>
    <row r="7251" spans="175:175">
      <c r="FS7251" s="5"/>
    </row>
    <row r="7252" spans="175:175">
      <c r="FS7252" s="5"/>
    </row>
    <row r="7253" spans="175:175">
      <c r="FS7253" s="5"/>
    </row>
    <row r="7254" spans="175:175">
      <c r="FS7254" s="5"/>
    </row>
    <row r="7255" spans="175:175">
      <c r="FS7255" s="5"/>
    </row>
    <row r="7256" spans="175:175">
      <c r="FS7256" s="5"/>
    </row>
    <row r="7257" spans="175:175">
      <c r="FS7257" s="5"/>
    </row>
    <row r="7258" spans="175:175">
      <c r="FS7258" s="5"/>
    </row>
    <row r="7259" spans="175:175">
      <c r="FS7259" s="5"/>
    </row>
    <row r="7260" spans="175:175">
      <c r="FS7260" s="5"/>
    </row>
    <row r="7261" spans="175:175">
      <c r="FS7261" s="5"/>
    </row>
    <row r="7262" spans="175:175">
      <c r="FS7262" s="5"/>
    </row>
    <row r="7263" spans="175:175">
      <c r="FS7263" s="5"/>
    </row>
    <row r="7264" spans="175:175">
      <c r="FS7264" s="5"/>
    </row>
    <row r="7265" spans="175:175">
      <c r="FS7265" s="5"/>
    </row>
    <row r="7266" spans="175:175">
      <c r="FS7266" s="5"/>
    </row>
    <row r="7267" spans="175:175">
      <c r="FS7267" s="5"/>
    </row>
    <row r="7268" spans="175:175">
      <c r="FS7268" s="5"/>
    </row>
    <row r="7269" spans="175:175">
      <c r="FS7269" s="5"/>
    </row>
    <row r="7270" spans="175:175">
      <c r="FS7270" s="5"/>
    </row>
    <row r="7271" spans="175:175">
      <c r="FS7271" s="5"/>
    </row>
    <row r="7272" spans="175:175">
      <c r="FS7272" s="5"/>
    </row>
    <row r="7273" spans="175:175">
      <c r="FS7273" s="5"/>
    </row>
    <row r="7274" spans="175:175">
      <c r="FS7274" s="5"/>
    </row>
    <row r="7275" spans="175:175">
      <c r="FS7275" s="5"/>
    </row>
    <row r="7276" spans="175:175">
      <c r="FS7276" s="5"/>
    </row>
    <row r="7277" spans="175:175">
      <c r="FS7277" s="5"/>
    </row>
    <row r="7278" spans="175:175">
      <c r="FS7278" s="5"/>
    </row>
    <row r="7279" spans="175:175">
      <c r="FS7279" s="5"/>
    </row>
    <row r="7280" spans="175:175">
      <c r="FS7280" s="5"/>
    </row>
    <row r="7281" spans="175:175">
      <c r="FS7281" s="5"/>
    </row>
    <row r="7282" spans="175:175">
      <c r="FS7282" s="5"/>
    </row>
    <row r="7283" spans="175:175">
      <c r="FS7283" s="5"/>
    </row>
    <row r="7284" spans="175:175">
      <c r="FS7284" s="5"/>
    </row>
    <row r="7285" spans="175:175">
      <c r="FS7285" s="5"/>
    </row>
    <row r="7286" spans="175:175">
      <c r="FS7286" s="5"/>
    </row>
    <row r="7287" spans="175:175">
      <c r="FS7287" s="5"/>
    </row>
    <row r="7288" spans="175:175">
      <c r="FS7288" s="5"/>
    </row>
    <row r="7289" spans="175:175">
      <c r="FS7289" s="5"/>
    </row>
    <row r="7290" spans="175:175">
      <c r="FS7290" s="5"/>
    </row>
    <row r="7291" spans="175:175">
      <c r="FS7291" s="5"/>
    </row>
    <row r="7292" spans="175:175">
      <c r="FS7292" s="5"/>
    </row>
    <row r="7293" spans="175:175">
      <c r="FS7293" s="5"/>
    </row>
    <row r="7294" spans="175:175">
      <c r="FS7294" s="5"/>
    </row>
    <row r="7295" spans="175:175">
      <c r="FS7295" s="5"/>
    </row>
    <row r="7296" spans="175:175">
      <c r="FS7296" s="5"/>
    </row>
    <row r="7297" spans="175:175">
      <c r="FS7297" s="5"/>
    </row>
    <row r="7298" spans="175:175">
      <c r="FS7298" s="5"/>
    </row>
    <row r="7299" spans="175:175">
      <c r="FS7299" s="5"/>
    </row>
    <row r="7300" spans="175:175">
      <c r="FS7300" s="5"/>
    </row>
    <row r="7301" spans="175:175">
      <c r="FS7301" s="5"/>
    </row>
    <row r="7302" spans="175:175">
      <c r="FS7302" s="5"/>
    </row>
    <row r="7303" spans="175:175">
      <c r="FS7303" s="5"/>
    </row>
    <row r="7304" spans="175:175">
      <c r="FS7304" s="5"/>
    </row>
    <row r="7305" spans="175:175">
      <c r="FS7305" s="5"/>
    </row>
    <row r="7306" spans="175:175">
      <c r="FS7306" s="5"/>
    </row>
    <row r="7307" spans="175:175">
      <c r="FS7307" s="5"/>
    </row>
    <row r="7308" spans="175:175">
      <c r="FS7308" s="5"/>
    </row>
    <row r="7309" spans="175:175">
      <c r="FS7309" s="5"/>
    </row>
    <row r="7310" spans="175:175">
      <c r="FS7310" s="5"/>
    </row>
    <row r="7311" spans="175:175">
      <c r="FS7311" s="5"/>
    </row>
    <row r="7312" spans="175:175">
      <c r="FS7312" s="5"/>
    </row>
    <row r="7313" spans="175:175">
      <c r="FS7313" s="5"/>
    </row>
    <row r="7314" spans="175:175">
      <c r="FS7314" s="5"/>
    </row>
    <row r="7315" spans="175:175">
      <c r="FS7315" s="5"/>
    </row>
    <row r="7316" spans="175:175">
      <c r="FS7316" s="5"/>
    </row>
    <row r="7317" spans="175:175">
      <c r="FS7317" s="5"/>
    </row>
    <row r="7318" spans="175:175">
      <c r="FS7318" s="5"/>
    </row>
    <row r="7319" spans="175:175">
      <c r="FS7319" s="5"/>
    </row>
    <row r="7320" spans="175:175">
      <c r="FS7320" s="5"/>
    </row>
    <row r="7321" spans="175:175">
      <c r="FS7321" s="5"/>
    </row>
    <row r="7322" spans="175:175">
      <c r="FS7322" s="5"/>
    </row>
    <row r="7323" spans="175:175">
      <c r="FS7323" s="5"/>
    </row>
    <row r="7324" spans="175:175">
      <c r="FS7324" s="5"/>
    </row>
    <row r="7325" spans="175:175">
      <c r="FS7325" s="5"/>
    </row>
    <row r="7326" spans="175:175">
      <c r="FS7326" s="5"/>
    </row>
    <row r="7327" spans="175:175">
      <c r="FS7327" s="5"/>
    </row>
    <row r="7328" spans="175:175">
      <c r="FS7328" s="5"/>
    </row>
    <row r="7329" spans="175:175">
      <c r="FS7329" s="5"/>
    </row>
    <row r="7330" spans="175:175">
      <c r="FS7330" s="5"/>
    </row>
    <row r="7331" spans="175:175">
      <c r="FS7331" s="5"/>
    </row>
    <row r="7332" spans="175:175">
      <c r="FS7332" s="5"/>
    </row>
    <row r="7333" spans="175:175">
      <c r="FS7333" s="5"/>
    </row>
    <row r="7334" spans="175:175">
      <c r="FS7334" s="5"/>
    </row>
    <row r="7335" spans="175:175">
      <c r="FS7335" s="5"/>
    </row>
    <row r="7336" spans="175:175">
      <c r="FS7336" s="5"/>
    </row>
    <row r="7337" spans="175:175">
      <c r="FS7337" s="5"/>
    </row>
    <row r="7338" spans="175:175">
      <c r="FS7338" s="5"/>
    </row>
    <row r="7339" spans="175:175">
      <c r="FS7339" s="5"/>
    </row>
    <row r="7340" spans="175:175">
      <c r="FS7340" s="5"/>
    </row>
    <row r="7341" spans="175:175">
      <c r="FS7341" s="5"/>
    </row>
    <row r="7342" spans="175:175">
      <c r="FS7342" s="5"/>
    </row>
    <row r="7343" spans="175:175">
      <c r="FS7343" s="5"/>
    </row>
    <row r="7344" spans="175:175">
      <c r="FS7344" s="5"/>
    </row>
    <row r="7345" spans="175:175">
      <c r="FS7345" s="5"/>
    </row>
    <row r="7346" spans="175:175">
      <c r="FS7346" s="5"/>
    </row>
    <row r="7347" spans="175:175">
      <c r="FS7347" s="5"/>
    </row>
    <row r="7348" spans="175:175">
      <c r="FS7348" s="5"/>
    </row>
    <row r="7349" spans="175:175">
      <c r="FS7349" s="5"/>
    </row>
    <row r="7350" spans="175:175">
      <c r="FS7350" s="5"/>
    </row>
    <row r="7351" spans="175:175">
      <c r="FS7351" s="5"/>
    </row>
    <row r="7352" spans="175:175">
      <c r="FS7352" s="5"/>
    </row>
    <row r="7353" spans="175:175">
      <c r="FS7353" s="5"/>
    </row>
    <row r="7354" spans="175:175">
      <c r="FS7354" s="5"/>
    </row>
    <row r="7355" spans="175:175">
      <c r="FS7355" s="5"/>
    </row>
    <row r="7356" spans="175:175">
      <c r="FS7356" s="5"/>
    </row>
    <row r="7357" spans="175:175">
      <c r="FS7357" s="5"/>
    </row>
    <row r="7358" spans="175:175">
      <c r="FS7358" s="5"/>
    </row>
    <row r="7359" spans="175:175">
      <c r="FS7359" s="5"/>
    </row>
    <row r="7360" spans="175:175">
      <c r="FS7360" s="5"/>
    </row>
    <row r="7361" spans="175:175">
      <c r="FS7361" s="5"/>
    </row>
    <row r="7362" spans="175:175">
      <c r="FS7362" s="5"/>
    </row>
    <row r="7363" spans="175:175">
      <c r="FS7363" s="5"/>
    </row>
    <row r="7364" spans="175:175">
      <c r="FS7364" s="5"/>
    </row>
    <row r="7365" spans="175:175">
      <c r="FS7365" s="5"/>
    </row>
    <row r="7366" spans="175:175">
      <c r="FS7366" s="5"/>
    </row>
    <row r="7367" spans="175:175">
      <c r="FS7367" s="5"/>
    </row>
    <row r="7368" spans="175:175">
      <c r="FS7368" s="5"/>
    </row>
    <row r="7369" spans="175:175">
      <c r="FS7369" s="5"/>
    </row>
    <row r="7370" spans="175:175">
      <c r="FS7370" s="5"/>
    </row>
    <row r="7371" spans="175:175">
      <c r="FS7371" s="5"/>
    </row>
    <row r="7372" spans="175:175">
      <c r="FS7372" s="5"/>
    </row>
    <row r="7373" spans="175:175">
      <c r="FS7373" s="5"/>
    </row>
    <row r="7374" spans="175:175">
      <c r="FS7374" s="5"/>
    </row>
    <row r="7375" spans="175:175">
      <c r="FS7375" s="5"/>
    </row>
    <row r="7376" spans="175:175">
      <c r="FS7376" s="5"/>
    </row>
    <row r="7377" spans="175:175">
      <c r="FS7377" s="5"/>
    </row>
    <row r="7378" spans="175:175">
      <c r="FS7378" s="5"/>
    </row>
    <row r="7379" spans="175:175">
      <c r="FS7379" s="5"/>
    </row>
    <row r="7380" spans="175:175">
      <c r="FS7380" s="5"/>
    </row>
    <row r="7381" spans="175:175">
      <c r="FS7381" s="5"/>
    </row>
    <row r="7382" spans="175:175">
      <c r="FS7382" s="5"/>
    </row>
    <row r="7383" spans="175:175">
      <c r="FS7383" s="5"/>
    </row>
    <row r="7384" spans="175:175">
      <c r="FS7384" s="5"/>
    </row>
    <row r="7385" spans="175:175">
      <c r="FS7385" s="5"/>
    </row>
    <row r="7386" spans="175:175">
      <c r="FS7386" s="5"/>
    </row>
    <row r="7387" spans="175:175">
      <c r="FS7387" s="5"/>
    </row>
    <row r="7388" spans="175:175">
      <c r="FS7388" s="5"/>
    </row>
    <row r="7389" spans="175:175">
      <c r="FS7389" s="5"/>
    </row>
    <row r="7390" spans="175:175">
      <c r="FS7390" s="5"/>
    </row>
    <row r="7391" spans="175:175">
      <c r="FS7391" s="5"/>
    </row>
    <row r="7392" spans="175:175">
      <c r="FS7392" s="5"/>
    </row>
    <row r="7393" spans="175:175">
      <c r="FS7393" s="5"/>
    </row>
    <row r="7394" spans="175:175">
      <c r="FS7394" s="5"/>
    </row>
    <row r="7395" spans="175:175">
      <c r="FS7395" s="5"/>
    </row>
    <row r="7396" spans="175:175">
      <c r="FS7396" s="5"/>
    </row>
    <row r="7397" spans="175:175">
      <c r="FS7397" s="5"/>
    </row>
    <row r="7398" spans="175:175">
      <c r="FS7398" s="5"/>
    </row>
    <row r="7399" spans="175:175">
      <c r="FS7399" s="5"/>
    </row>
    <row r="7400" spans="175:175">
      <c r="FS7400" s="5"/>
    </row>
    <row r="7401" spans="175:175">
      <c r="FS7401" s="5"/>
    </row>
    <row r="7402" spans="175:175">
      <c r="FS7402" s="5"/>
    </row>
    <row r="7403" spans="175:175">
      <c r="FS7403" s="5"/>
    </row>
    <row r="7404" spans="175:175">
      <c r="FS7404" s="5"/>
    </row>
    <row r="7405" spans="175:175">
      <c r="FS7405" s="5"/>
    </row>
    <row r="7406" spans="175:175">
      <c r="FS7406" s="5"/>
    </row>
    <row r="7407" spans="175:175">
      <c r="FS7407" s="5"/>
    </row>
    <row r="7408" spans="175:175">
      <c r="FS7408" s="5"/>
    </row>
    <row r="7409" spans="175:175">
      <c r="FS7409" s="5"/>
    </row>
    <row r="7410" spans="175:175">
      <c r="FS7410" s="5"/>
    </row>
    <row r="7411" spans="175:175">
      <c r="FS7411" s="5"/>
    </row>
    <row r="7412" spans="175:175">
      <c r="FS7412" s="5"/>
    </row>
    <row r="7413" spans="175:175">
      <c r="FS7413" s="5"/>
    </row>
    <row r="7414" spans="175:175">
      <c r="FS7414" s="5"/>
    </row>
    <row r="7415" spans="175:175">
      <c r="FS7415" s="5"/>
    </row>
    <row r="7416" spans="175:175">
      <c r="FS7416" s="5"/>
    </row>
    <row r="7417" spans="175:175">
      <c r="FS7417" s="5"/>
    </row>
    <row r="7418" spans="175:175">
      <c r="FS7418" s="5"/>
    </row>
    <row r="7419" spans="175:175">
      <c r="FS7419" s="5"/>
    </row>
    <row r="7420" spans="175:175">
      <c r="FS7420" s="5"/>
    </row>
    <row r="7421" spans="175:175">
      <c r="FS7421" s="5"/>
    </row>
    <row r="7422" spans="175:175">
      <c r="FS7422" s="5"/>
    </row>
    <row r="7423" spans="175:175">
      <c r="FS7423" s="5"/>
    </row>
    <row r="7424" spans="175:175">
      <c r="FS7424" s="5"/>
    </row>
    <row r="7425" spans="175:175">
      <c r="FS7425" s="5"/>
    </row>
    <row r="7426" spans="175:175">
      <c r="FS7426" s="5"/>
    </row>
    <row r="7427" spans="175:175">
      <c r="FS7427" s="5"/>
    </row>
    <row r="7428" spans="175:175">
      <c r="FS7428" s="5"/>
    </row>
    <row r="7429" spans="175:175">
      <c r="FS7429" s="5"/>
    </row>
    <row r="7430" spans="175:175">
      <c r="FS7430" s="5"/>
    </row>
    <row r="7431" spans="175:175">
      <c r="FS7431" s="5"/>
    </row>
    <row r="7432" spans="175:175">
      <c r="FS7432" s="5"/>
    </row>
    <row r="7433" spans="175:175">
      <c r="FS7433" s="5"/>
    </row>
    <row r="7434" spans="175:175">
      <c r="FS7434" s="5"/>
    </row>
    <row r="7435" spans="175:175">
      <c r="FS7435" s="5"/>
    </row>
    <row r="7436" spans="175:175">
      <c r="FS7436" s="5"/>
    </row>
    <row r="7437" spans="175:175">
      <c r="FS7437" s="5"/>
    </row>
    <row r="7438" spans="175:175">
      <c r="FS7438" s="5"/>
    </row>
    <row r="7439" spans="175:175">
      <c r="FS7439" s="5"/>
    </row>
    <row r="7440" spans="175:175">
      <c r="FS7440" s="5"/>
    </row>
    <row r="7441" spans="175:175">
      <c r="FS7441" s="5"/>
    </row>
    <row r="7442" spans="175:175">
      <c r="FS7442" s="5"/>
    </row>
    <row r="7443" spans="175:175">
      <c r="FS7443" s="5"/>
    </row>
    <row r="7444" spans="175:175">
      <c r="FS7444" s="5"/>
    </row>
    <row r="7445" spans="175:175">
      <c r="FS7445" s="5"/>
    </row>
    <row r="7446" spans="175:175">
      <c r="FS7446" s="5"/>
    </row>
    <row r="7447" spans="175:175">
      <c r="FS7447" s="5"/>
    </row>
    <row r="7448" spans="175:175">
      <c r="FS7448" s="5"/>
    </row>
    <row r="7449" spans="175:175">
      <c r="FS7449" s="5"/>
    </row>
    <row r="7450" spans="175:175">
      <c r="FS7450" s="5"/>
    </row>
    <row r="7451" spans="175:175">
      <c r="FS7451" s="5"/>
    </row>
    <row r="7452" spans="175:175">
      <c r="FS7452" s="5"/>
    </row>
    <row r="7453" spans="175:175">
      <c r="FS7453" s="5"/>
    </row>
    <row r="7454" spans="175:175">
      <c r="FS7454" s="5"/>
    </row>
    <row r="7455" spans="175:175">
      <c r="FS7455" s="5"/>
    </row>
    <row r="7456" spans="175:175">
      <c r="FS7456" s="5"/>
    </row>
    <row r="7457" spans="175:175">
      <c r="FS7457" s="5"/>
    </row>
    <row r="7458" spans="175:175">
      <c r="FS7458" s="5"/>
    </row>
    <row r="7459" spans="175:175">
      <c r="FS7459" s="5"/>
    </row>
    <row r="7460" spans="175:175">
      <c r="FS7460" s="5"/>
    </row>
    <row r="7461" spans="175:175">
      <c r="FS7461" s="5"/>
    </row>
    <row r="7462" spans="175:175">
      <c r="FS7462" s="5"/>
    </row>
    <row r="7463" spans="175:175">
      <c r="FS7463" s="5"/>
    </row>
    <row r="7464" spans="175:175">
      <c r="FS7464" s="5"/>
    </row>
    <row r="7465" spans="175:175">
      <c r="FS7465" s="5"/>
    </row>
    <row r="7466" spans="175:175">
      <c r="FS7466" s="5"/>
    </row>
    <row r="7467" spans="175:175">
      <c r="FS7467" s="5"/>
    </row>
    <row r="7468" spans="175:175">
      <c r="FS7468" s="5"/>
    </row>
    <row r="7469" spans="175:175">
      <c r="FS7469" s="5"/>
    </row>
    <row r="7470" spans="175:175">
      <c r="FS7470" s="5"/>
    </row>
    <row r="7471" spans="175:175">
      <c r="FS7471" s="5"/>
    </row>
    <row r="7472" spans="175:175">
      <c r="FS7472" s="5"/>
    </row>
    <row r="7473" spans="175:175">
      <c r="FS7473" s="5"/>
    </row>
    <row r="7474" spans="175:175">
      <c r="FS7474" s="5"/>
    </row>
    <row r="7475" spans="175:175">
      <c r="FS7475" s="5"/>
    </row>
    <row r="7476" spans="175:175">
      <c r="FS7476" s="5"/>
    </row>
    <row r="7477" spans="175:175">
      <c r="FS7477" s="5"/>
    </row>
    <row r="7478" spans="175:175">
      <c r="FS7478" s="5"/>
    </row>
    <row r="7479" spans="175:175">
      <c r="FS7479" s="5"/>
    </row>
    <row r="7480" spans="175:175">
      <c r="FS7480" s="5"/>
    </row>
    <row r="7481" spans="175:175">
      <c r="FS7481" s="5"/>
    </row>
    <row r="7482" spans="175:175">
      <c r="FS7482" s="5"/>
    </row>
    <row r="7483" spans="175:175">
      <c r="FS7483" s="5"/>
    </row>
    <row r="7484" spans="175:175">
      <c r="FS7484" s="5"/>
    </row>
    <row r="7485" spans="175:175">
      <c r="FS7485" s="5"/>
    </row>
    <row r="7486" spans="175:175">
      <c r="FS7486" s="5"/>
    </row>
    <row r="7487" spans="175:175">
      <c r="FS7487" s="5"/>
    </row>
    <row r="7488" spans="175:175">
      <c r="FS7488" s="5"/>
    </row>
    <row r="7489" spans="175:175">
      <c r="FS7489" s="5"/>
    </row>
    <row r="7490" spans="175:175">
      <c r="FS7490" s="5"/>
    </row>
    <row r="7491" spans="175:175">
      <c r="FS7491" s="5"/>
    </row>
    <row r="7492" spans="175:175">
      <c r="FS7492" s="5"/>
    </row>
    <row r="7493" spans="175:175">
      <c r="FS7493" s="5"/>
    </row>
    <row r="7494" spans="175:175">
      <c r="FS7494" s="5"/>
    </row>
    <row r="7495" spans="175:175">
      <c r="FS7495" s="5"/>
    </row>
    <row r="7496" spans="175:175">
      <c r="FS7496" s="5"/>
    </row>
    <row r="7497" spans="175:175">
      <c r="FS7497" s="5"/>
    </row>
    <row r="7498" spans="175:175">
      <c r="FS7498" s="5"/>
    </row>
    <row r="7499" spans="175:175">
      <c r="FS7499" s="5"/>
    </row>
    <row r="7500" spans="175:175">
      <c r="FS7500" s="5"/>
    </row>
    <row r="7501" spans="175:175">
      <c r="FS7501" s="5"/>
    </row>
    <row r="7502" spans="175:175">
      <c r="FS7502" s="5"/>
    </row>
    <row r="7503" spans="175:175">
      <c r="FS7503" s="5"/>
    </row>
    <row r="7504" spans="175:175">
      <c r="FS7504" s="5"/>
    </row>
    <row r="7505" spans="175:175">
      <c r="FS7505" s="5"/>
    </row>
    <row r="7506" spans="175:175">
      <c r="FS7506" s="5"/>
    </row>
    <row r="7507" spans="175:175">
      <c r="FS7507" s="5"/>
    </row>
    <row r="7508" spans="175:175">
      <c r="FS7508" s="5"/>
    </row>
    <row r="7509" spans="175:175">
      <c r="FS7509" s="5"/>
    </row>
    <row r="7510" spans="175:175">
      <c r="FS7510" s="5"/>
    </row>
    <row r="7511" spans="175:175">
      <c r="FS7511" s="5"/>
    </row>
    <row r="7512" spans="175:175">
      <c r="FS7512" s="5"/>
    </row>
    <row r="7513" spans="175:175">
      <c r="FS7513" s="5"/>
    </row>
    <row r="7514" spans="175:175">
      <c r="FS7514" s="5"/>
    </row>
    <row r="7515" spans="175:175">
      <c r="FS7515" s="5"/>
    </row>
    <row r="7516" spans="175:175">
      <c r="FS7516" s="5"/>
    </row>
    <row r="7517" spans="175:175">
      <c r="FS7517" s="5"/>
    </row>
    <row r="7518" spans="175:175">
      <c r="FS7518" s="5"/>
    </row>
    <row r="7519" spans="175:175">
      <c r="FS7519" s="5"/>
    </row>
    <row r="7520" spans="175:175">
      <c r="FS7520" s="5"/>
    </row>
    <row r="7521" spans="175:175">
      <c r="FS7521" s="5"/>
    </row>
    <row r="7522" spans="175:175">
      <c r="FS7522" s="5"/>
    </row>
    <row r="7523" spans="175:175">
      <c r="FS7523" s="5"/>
    </row>
    <row r="7524" spans="175:175">
      <c r="FS7524" s="5"/>
    </row>
    <row r="7525" spans="175:175">
      <c r="FS7525" s="5"/>
    </row>
    <row r="7526" spans="175:175">
      <c r="FS7526" s="5"/>
    </row>
    <row r="7527" spans="175:175">
      <c r="FS7527" s="5"/>
    </row>
    <row r="7528" spans="175:175">
      <c r="FS7528" s="5"/>
    </row>
    <row r="7529" spans="175:175">
      <c r="FS7529" s="5"/>
    </row>
    <row r="7530" spans="175:175">
      <c r="FS7530" s="5"/>
    </row>
    <row r="7531" spans="175:175">
      <c r="FS7531" s="5"/>
    </row>
    <row r="7532" spans="175:175">
      <c r="FS7532" s="5"/>
    </row>
    <row r="7533" spans="175:175">
      <c r="FS7533" s="5"/>
    </row>
    <row r="7534" spans="175:175">
      <c r="FS7534" s="5"/>
    </row>
    <row r="7535" spans="175:175">
      <c r="FS7535" s="5"/>
    </row>
    <row r="7536" spans="175:175">
      <c r="FS7536" s="5"/>
    </row>
    <row r="7537" spans="175:175">
      <c r="FS7537" s="5"/>
    </row>
    <row r="7538" spans="175:175">
      <c r="FS7538" s="5"/>
    </row>
    <row r="7539" spans="175:175">
      <c r="FS7539" s="5"/>
    </row>
    <row r="7540" spans="175:175">
      <c r="FS7540" s="5"/>
    </row>
    <row r="7541" spans="175:175">
      <c r="FS7541" s="5"/>
    </row>
    <row r="7542" spans="175:175">
      <c r="FS7542" s="5"/>
    </row>
    <row r="7543" spans="175:175">
      <c r="FS7543" s="5"/>
    </row>
    <row r="7544" spans="175:175">
      <c r="FS7544" s="5"/>
    </row>
    <row r="7545" spans="175:175">
      <c r="FS7545" s="5"/>
    </row>
    <row r="7546" spans="175:175">
      <c r="FS7546" s="5"/>
    </row>
    <row r="7547" spans="175:175">
      <c r="FS7547" s="5"/>
    </row>
    <row r="7548" spans="175:175">
      <c r="FS7548" s="5"/>
    </row>
    <row r="7549" spans="175:175">
      <c r="FS7549" s="5"/>
    </row>
    <row r="7550" spans="175:175">
      <c r="FS7550" s="5"/>
    </row>
    <row r="7551" spans="175:175">
      <c r="FS7551" s="5"/>
    </row>
    <row r="7552" spans="175:175">
      <c r="FS7552" s="5"/>
    </row>
    <row r="7553" spans="175:175">
      <c r="FS7553" s="5"/>
    </row>
    <row r="7554" spans="175:175">
      <c r="FS7554" s="5"/>
    </row>
    <row r="7555" spans="175:175">
      <c r="FS7555" s="5"/>
    </row>
    <row r="7556" spans="175:175">
      <c r="FS7556" s="5"/>
    </row>
    <row r="7557" spans="175:175">
      <c r="FS7557" s="5"/>
    </row>
    <row r="7558" spans="175:175">
      <c r="FS7558" s="5"/>
    </row>
    <row r="7559" spans="175:175">
      <c r="FS7559" s="5"/>
    </row>
    <row r="7560" spans="175:175">
      <c r="FS7560" s="5"/>
    </row>
    <row r="7561" spans="175:175">
      <c r="FS7561" s="5"/>
    </row>
    <row r="7562" spans="175:175">
      <c r="FS7562" s="5"/>
    </row>
    <row r="7563" spans="175:175">
      <c r="FS7563" s="5"/>
    </row>
    <row r="7564" spans="175:175">
      <c r="FS7564" s="5"/>
    </row>
    <row r="7565" spans="175:175">
      <c r="FS7565" s="5"/>
    </row>
    <row r="7566" spans="175:175">
      <c r="FS7566" s="5"/>
    </row>
    <row r="7567" spans="175:175">
      <c r="FS7567" s="5"/>
    </row>
    <row r="7568" spans="175:175">
      <c r="FS7568" s="5"/>
    </row>
    <row r="7569" spans="175:175">
      <c r="FS7569" s="5"/>
    </row>
    <row r="7570" spans="175:175">
      <c r="FS7570" s="5"/>
    </row>
    <row r="7571" spans="175:175">
      <c r="FS7571" s="5"/>
    </row>
    <row r="7572" spans="175:175">
      <c r="FS7572" s="5"/>
    </row>
    <row r="7573" spans="175:175">
      <c r="FS7573" s="5"/>
    </row>
    <row r="7574" spans="175:175">
      <c r="FS7574" s="5"/>
    </row>
    <row r="7575" spans="175:175">
      <c r="FS7575" s="5"/>
    </row>
    <row r="7576" spans="175:175">
      <c r="FS7576" s="5"/>
    </row>
    <row r="7577" spans="175:175">
      <c r="FS7577" s="5"/>
    </row>
    <row r="7578" spans="175:175">
      <c r="FS7578" s="5"/>
    </row>
    <row r="7579" spans="175:175">
      <c r="FS7579" s="5"/>
    </row>
    <row r="7580" spans="175:175">
      <c r="FS7580" s="5"/>
    </row>
    <row r="7581" spans="175:175">
      <c r="FS7581" s="5"/>
    </row>
    <row r="7582" spans="175:175">
      <c r="FS7582" s="5"/>
    </row>
    <row r="7583" spans="175:175">
      <c r="FS7583" s="5"/>
    </row>
    <row r="7584" spans="175:175">
      <c r="FS7584" s="5"/>
    </row>
    <row r="7585" spans="175:175">
      <c r="FS7585" s="5"/>
    </row>
    <row r="7586" spans="175:175">
      <c r="FS7586" s="5"/>
    </row>
    <row r="7587" spans="175:175">
      <c r="FS7587" s="5"/>
    </row>
    <row r="7588" spans="175:175">
      <c r="FS7588" s="5"/>
    </row>
    <row r="7589" spans="175:175">
      <c r="FS7589" s="5"/>
    </row>
    <row r="7590" spans="175:175">
      <c r="FS7590" s="5"/>
    </row>
    <row r="7591" spans="175:175">
      <c r="FS7591" s="5"/>
    </row>
    <row r="7592" spans="175:175">
      <c r="FS7592" s="5"/>
    </row>
    <row r="7593" spans="175:175">
      <c r="FS7593" s="5"/>
    </row>
    <row r="7594" spans="175:175">
      <c r="FS7594" s="5"/>
    </row>
    <row r="7595" spans="175:175">
      <c r="FS7595" s="5"/>
    </row>
    <row r="7596" spans="175:175">
      <c r="FS7596" s="5"/>
    </row>
    <row r="7597" spans="175:175">
      <c r="FS7597" s="5"/>
    </row>
    <row r="7598" spans="175:175">
      <c r="FS7598" s="5"/>
    </row>
    <row r="7599" spans="175:175">
      <c r="FS7599" s="5"/>
    </row>
    <row r="7600" spans="175:175">
      <c r="FS7600" s="5"/>
    </row>
    <row r="7601" spans="175:175">
      <c r="FS7601" s="5"/>
    </row>
    <row r="7602" spans="175:175">
      <c r="FS7602" s="5"/>
    </row>
    <row r="7603" spans="175:175">
      <c r="FS7603" s="5"/>
    </row>
    <row r="7604" spans="175:175">
      <c r="FS7604" s="5"/>
    </row>
    <row r="7605" spans="175:175">
      <c r="FS7605" s="5"/>
    </row>
    <row r="7606" spans="175:175">
      <c r="FS7606" s="5"/>
    </row>
    <row r="7607" spans="175:175">
      <c r="FS7607" s="5"/>
    </row>
    <row r="7608" spans="175:175">
      <c r="FS7608" s="5"/>
    </row>
    <row r="7609" spans="175:175">
      <c r="FS7609" s="5"/>
    </row>
    <row r="7610" spans="175:175">
      <c r="FS7610" s="5"/>
    </row>
    <row r="7611" spans="175:175">
      <c r="FS7611" s="5"/>
    </row>
    <row r="7612" spans="175:175">
      <c r="FS7612" s="5"/>
    </row>
    <row r="7613" spans="175:175">
      <c r="FS7613" s="5"/>
    </row>
    <row r="7614" spans="175:175">
      <c r="FS7614" s="5"/>
    </row>
    <row r="7615" spans="175:175">
      <c r="FS7615" s="5"/>
    </row>
    <row r="7616" spans="175:175">
      <c r="FS7616" s="5"/>
    </row>
    <row r="7617" spans="175:175">
      <c r="FS7617" s="5"/>
    </row>
    <row r="7618" spans="175:175">
      <c r="FS7618" s="5"/>
    </row>
    <row r="7619" spans="175:175">
      <c r="FS7619" s="5"/>
    </row>
    <row r="7620" spans="175:175">
      <c r="FS7620" s="5"/>
    </row>
    <row r="7621" spans="175:175">
      <c r="FS7621" s="5"/>
    </row>
    <row r="7622" spans="175:175">
      <c r="FS7622" s="5"/>
    </row>
    <row r="7623" spans="175:175">
      <c r="FS7623" s="5"/>
    </row>
    <row r="7624" spans="175:175">
      <c r="FS7624" s="5"/>
    </row>
    <row r="7625" spans="175:175">
      <c r="FS7625" s="5"/>
    </row>
    <row r="7626" spans="175:175">
      <c r="FS7626" s="5"/>
    </row>
    <row r="7627" spans="175:175">
      <c r="FS7627" s="5"/>
    </row>
    <row r="7628" spans="175:175">
      <c r="FS7628" s="5"/>
    </row>
    <row r="7629" spans="175:175">
      <c r="FS7629" s="5"/>
    </row>
    <row r="7630" spans="175:175">
      <c r="FS7630" s="5"/>
    </row>
    <row r="7631" spans="175:175">
      <c r="FS7631" s="5"/>
    </row>
    <row r="7632" spans="175:175">
      <c r="FS7632" s="5"/>
    </row>
    <row r="7633" spans="175:175">
      <c r="FS7633" s="5"/>
    </row>
    <row r="7634" spans="175:175">
      <c r="FS7634" s="5"/>
    </row>
    <row r="7635" spans="175:175">
      <c r="FS7635" s="5"/>
    </row>
    <row r="7636" spans="175:175">
      <c r="FS7636" s="5"/>
    </row>
    <row r="7637" spans="175:175">
      <c r="FS7637" s="5"/>
    </row>
    <row r="7638" spans="175:175">
      <c r="FS7638" s="5"/>
    </row>
    <row r="7639" spans="175:175">
      <c r="FS7639" s="5"/>
    </row>
    <row r="7640" spans="175:175">
      <c r="FS7640" s="5"/>
    </row>
    <row r="7641" spans="175:175">
      <c r="FS7641" s="5"/>
    </row>
    <row r="7642" spans="175:175">
      <c r="FS7642" s="5"/>
    </row>
    <row r="7643" spans="175:175">
      <c r="FS7643" s="5"/>
    </row>
    <row r="7644" spans="175:175">
      <c r="FS7644" s="5"/>
    </row>
    <row r="7645" spans="175:175">
      <c r="FS7645" s="5"/>
    </row>
    <row r="7646" spans="175:175">
      <c r="FS7646" s="5"/>
    </row>
    <row r="7647" spans="175:175">
      <c r="FS7647" s="5"/>
    </row>
    <row r="7648" spans="175:175">
      <c r="FS7648" s="5"/>
    </row>
    <row r="7649" spans="175:175">
      <c r="FS7649" s="5"/>
    </row>
    <row r="7650" spans="175:175">
      <c r="FS7650" s="5"/>
    </row>
    <row r="7651" spans="175:175">
      <c r="FS7651" s="5"/>
    </row>
    <row r="7652" spans="175:175">
      <c r="FS7652" s="5"/>
    </row>
    <row r="7653" spans="175:175">
      <c r="FS7653" s="5"/>
    </row>
    <row r="7654" spans="175:175">
      <c r="FS7654" s="5"/>
    </row>
    <row r="7655" spans="175:175">
      <c r="FS7655" s="5"/>
    </row>
    <row r="7656" spans="175:175">
      <c r="FS7656" s="5"/>
    </row>
    <row r="7657" spans="175:175">
      <c r="FS7657" s="5"/>
    </row>
    <row r="7658" spans="175:175">
      <c r="FS7658" s="5"/>
    </row>
    <row r="7659" spans="175:175">
      <c r="FS7659" s="5"/>
    </row>
    <row r="7660" spans="175:175">
      <c r="FS7660" s="5"/>
    </row>
    <row r="7661" spans="175:175">
      <c r="FS7661" s="5"/>
    </row>
    <row r="7662" spans="175:175">
      <c r="FS7662" s="5"/>
    </row>
    <row r="7663" spans="175:175">
      <c r="FS7663" s="5"/>
    </row>
    <row r="7664" spans="175:175">
      <c r="FS7664" s="5"/>
    </row>
    <row r="7665" spans="175:175">
      <c r="FS7665" s="5"/>
    </row>
    <row r="7666" spans="175:175">
      <c r="FS7666" s="5"/>
    </row>
    <row r="7667" spans="175:175">
      <c r="FS7667" s="5"/>
    </row>
    <row r="7668" spans="175:175">
      <c r="FS7668" s="5"/>
    </row>
    <row r="7669" spans="175:175">
      <c r="FS7669" s="5"/>
    </row>
    <row r="7670" spans="175:175">
      <c r="FS7670" s="5"/>
    </row>
    <row r="7671" spans="175:175">
      <c r="FS7671" s="5"/>
    </row>
    <row r="7672" spans="175:175">
      <c r="FS7672" s="5"/>
    </row>
    <row r="7673" spans="175:175">
      <c r="FS7673" s="5"/>
    </row>
    <row r="7674" spans="175:175">
      <c r="FS7674" s="5"/>
    </row>
    <row r="7675" spans="175:175">
      <c r="FS7675" s="5"/>
    </row>
    <row r="7676" spans="175:175">
      <c r="FS7676" s="5"/>
    </row>
    <row r="7677" spans="175:175">
      <c r="FS7677" s="5"/>
    </row>
    <row r="7678" spans="175:175">
      <c r="FS7678" s="5"/>
    </row>
    <row r="7679" spans="175:175">
      <c r="FS7679" s="5"/>
    </row>
    <row r="7680" spans="175:175">
      <c r="FS7680" s="5"/>
    </row>
    <row r="7681" spans="175:175">
      <c r="FS7681" s="5"/>
    </row>
    <row r="7682" spans="175:175">
      <c r="FS7682" s="5"/>
    </row>
    <row r="7683" spans="175:175">
      <c r="FS7683" s="5"/>
    </row>
    <row r="7684" spans="175:175">
      <c r="FS7684" s="5"/>
    </row>
    <row r="7685" spans="175:175">
      <c r="FS7685" s="5"/>
    </row>
    <row r="7686" spans="175:175">
      <c r="FS7686" s="5"/>
    </row>
    <row r="7687" spans="175:175">
      <c r="FS7687" s="5"/>
    </row>
    <row r="7688" spans="175:175">
      <c r="FS7688" s="5"/>
    </row>
    <row r="7689" spans="175:175">
      <c r="FS7689" s="5"/>
    </row>
    <row r="7690" spans="175:175">
      <c r="FS7690" s="5"/>
    </row>
    <row r="7691" spans="175:175">
      <c r="FS7691" s="5"/>
    </row>
    <row r="7692" spans="175:175">
      <c r="FS7692" s="5"/>
    </row>
    <row r="7693" spans="175:175">
      <c r="FS7693" s="5"/>
    </row>
    <row r="7694" spans="175:175">
      <c r="FS7694" s="5"/>
    </row>
    <row r="7695" spans="175:175">
      <c r="FS7695" s="5"/>
    </row>
    <row r="7696" spans="175:175">
      <c r="FS7696" s="5"/>
    </row>
    <row r="7697" spans="175:175">
      <c r="FS7697" s="5"/>
    </row>
    <row r="7698" spans="175:175">
      <c r="FS7698" s="5"/>
    </row>
    <row r="7699" spans="175:175">
      <c r="FS7699" s="5"/>
    </row>
    <row r="7700" spans="175:175">
      <c r="FS7700" s="5"/>
    </row>
    <row r="7701" spans="175:175">
      <c r="FS7701" s="5"/>
    </row>
    <row r="7702" spans="175:175">
      <c r="FS7702" s="5"/>
    </row>
    <row r="7703" spans="175:175">
      <c r="FS7703" s="5"/>
    </row>
    <row r="7704" spans="175:175">
      <c r="FS7704" s="5"/>
    </row>
    <row r="7705" spans="175:175">
      <c r="FS7705" s="5"/>
    </row>
    <row r="7706" spans="175:175">
      <c r="FS7706" s="5"/>
    </row>
    <row r="7707" spans="175:175">
      <c r="FS7707" s="5"/>
    </row>
    <row r="7708" spans="175:175">
      <c r="FS7708" s="5"/>
    </row>
    <row r="7709" spans="175:175">
      <c r="FS7709" s="5"/>
    </row>
    <row r="7710" spans="175:175">
      <c r="FS7710" s="5"/>
    </row>
    <row r="7711" spans="175:175">
      <c r="FS7711" s="5"/>
    </row>
    <row r="7712" spans="175:175">
      <c r="FS7712" s="5"/>
    </row>
    <row r="7713" spans="175:175">
      <c r="FS7713" s="5"/>
    </row>
    <row r="7714" spans="175:175">
      <c r="FS7714" s="5"/>
    </row>
    <row r="7715" spans="175:175">
      <c r="FS7715" s="5"/>
    </row>
    <row r="7716" spans="175:175">
      <c r="FS7716" s="5"/>
    </row>
    <row r="7717" spans="175:175">
      <c r="FS7717" s="5"/>
    </row>
    <row r="7718" spans="175:175">
      <c r="FS7718" s="5"/>
    </row>
    <row r="7719" spans="175:175">
      <c r="FS7719" s="5"/>
    </row>
    <row r="7720" spans="175:175">
      <c r="FS7720" s="5"/>
    </row>
    <row r="7721" spans="175:175">
      <c r="FS7721" s="5"/>
    </row>
    <row r="7722" spans="175:175">
      <c r="FS7722" s="5"/>
    </row>
    <row r="7723" spans="175:175">
      <c r="FS7723" s="5"/>
    </row>
    <row r="7724" spans="175:175">
      <c r="FS7724" s="5"/>
    </row>
    <row r="7725" spans="175:175">
      <c r="FS7725" s="5"/>
    </row>
    <row r="7726" spans="175:175">
      <c r="FS7726" s="5"/>
    </row>
    <row r="7727" spans="175:175">
      <c r="FS7727" s="5"/>
    </row>
    <row r="7728" spans="175:175">
      <c r="FS7728" s="5"/>
    </row>
    <row r="7729" spans="175:175">
      <c r="FS7729" s="5"/>
    </row>
    <row r="7730" spans="175:175">
      <c r="FS7730" s="5"/>
    </row>
    <row r="7731" spans="175:175">
      <c r="FS7731" s="5"/>
    </row>
    <row r="7732" spans="175:175">
      <c r="FS7732" s="5"/>
    </row>
    <row r="7733" spans="175:175">
      <c r="FS7733" s="5"/>
    </row>
    <row r="7734" spans="175:175">
      <c r="FS7734" s="5"/>
    </row>
    <row r="7735" spans="175:175">
      <c r="FS7735" s="5"/>
    </row>
    <row r="7736" spans="175:175">
      <c r="FS7736" s="5"/>
    </row>
    <row r="7737" spans="175:175">
      <c r="FS7737" s="5"/>
    </row>
    <row r="7738" spans="175:175">
      <c r="FS7738" s="5"/>
    </row>
    <row r="7739" spans="175:175">
      <c r="FS7739" s="5"/>
    </row>
    <row r="7740" spans="175:175">
      <c r="FS7740" s="5"/>
    </row>
    <row r="7741" spans="175:175">
      <c r="FS7741" s="5"/>
    </row>
    <row r="7742" spans="175:175">
      <c r="FS7742" s="5"/>
    </row>
    <row r="7743" spans="175:175">
      <c r="FS7743" s="5"/>
    </row>
    <row r="7744" spans="175:175">
      <c r="FS7744" s="5"/>
    </row>
    <row r="7745" spans="175:175">
      <c r="FS7745" s="5"/>
    </row>
    <row r="7746" spans="175:175">
      <c r="FS7746" s="5"/>
    </row>
    <row r="7747" spans="175:175">
      <c r="FS7747" s="5"/>
    </row>
    <row r="7748" spans="175:175">
      <c r="FS7748" s="5"/>
    </row>
    <row r="7749" spans="175:175">
      <c r="FS7749" s="5"/>
    </row>
    <row r="7750" spans="175:175">
      <c r="FS7750" s="5"/>
    </row>
    <row r="7751" spans="175:175">
      <c r="FS7751" s="5"/>
    </row>
    <row r="7752" spans="175:175">
      <c r="FS7752" s="5"/>
    </row>
    <row r="7753" spans="175:175">
      <c r="FS7753" s="5"/>
    </row>
    <row r="7754" spans="175:175">
      <c r="FS7754" s="5"/>
    </row>
    <row r="7755" spans="175:175">
      <c r="FS7755" s="5"/>
    </row>
    <row r="7756" spans="175:175">
      <c r="FS7756" s="5"/>
    </row>
    <row r="7757" spans="175:175">
      <c r="FS7757" s="5"/>
    </row>
    <row r="7758" spans="175:175">
      <c r="FS7758" s="5"/>
    </row>
    <row r="7759" spans="175:175">
      <c r="FS7759" s="5"/>
    </row>
    <row r="7760" spans="175:175">
      <c r="FS7760" s="5"/>
    </row>
    <row r="7761" spans="175:175">
      <c r="FS7761" s="5"/>
    </row>
    <row r="7762" spans="175:175">
      <c r="FS7762" s="5"/>
    </row>
    <row r="7763" spans="175:175">
      <c r="FS7763" s="5"/>
    </row>
    <row r="7764" spans="175:175">
      <c r="FS7764" s="5"/>
    </row>
    <row r="7765" spans="175:175">
      <c r="FS7765" s="5"/>
    </row>
    <row r="7766" spans="175:175">
      <c r="FS7766" s="5"/>
    </row>
    <row r="7767" spans="175:175">
      <c r="FS7767" s="5"/>
    </row>
    <row r="7768" spans="175:175">
      <c r="FS7768" s="5"/>
    </row>
    <row r="7769" spans="175:175">
      <c r="FS7769" s="5"/>
    </row>
    <row r="7770" spans="175:175">
      <c r="FS7770" s="5"/>
    </row>
    <row r="7771" spans="175:175">
      <c r="FS7771" s="5"/>
    </row>
    <row r="7772" spans="175:175">
      <c r="FS7772" s="5"/>
    </row>
    <row r="7773" spans="175:175">
      <c r="FS7773" s="5"/>
    </row>
    <row r="7774" spans="175:175">
      <c r="FS7774" s="5"/>
    </row>
    <row r="7775" spans="175:175">
      <c r="FS7775" s="5"/>
    </row>
    <row r="7776" spans="175:175">
      <c r="FS7776" s="5"/>
    </row>
    <row r="7777" spans="175:175">
      <c r="FS7777" s="5"/>
    </row>
    <row r="7778" spans="175:175">
      <c r="FS7778" s="5"/>
    </row>
    <row r="7779" spans="175:175">
      <c r="FS7779" s="5"/>
    </row>
    <row r="7780" spans="175:175">
      <c r="FS7780" s="5"/>
    </row>
    <row r="7781" spans="175:175">
      <c r="FS7781" s="5"/>
    </row>
    <row r="7782" spans="175:175">
      <c r="FS7782" s="5"/>
    </row>
    <row r="7783" spans="175:175">
      <c r="FS7783" s="5"/>
    </row>
    <row r="7784" spans="175:175">
      <c r="FS7784" s="5"/>
    </row>
    <row r="7785" spans="175:175">
      <c r="FS7785" s="5"/>
    </row>
    <row r="7786" spans="175:175">
      <c r="FS7786" s="5"/>
    </row>
    <row r="7787" spans="175:175">
      <c r="FS7787" s="5"/>
    </row>
    <row r="7788" spans="175:175">
      <c r="FS7788" s="5"/>
    </row>
    <row r="7789" spans="175:175">
      <c r="FS7789" s="5"/>
    </row>
    <row r="7790" spans="175:175">
      <c r="FS7790" s="5"/>
    </row>
    <row r="7791" spans="175:175">
      <c r="FS7791" s="5"/>
    </row>
    <row r="7792" spans="175:175">
      <c r="FS7792" s="5"/>
    </row>
    <row r="7793" spans="175:175">
      <c r="FS7793" s="5"/>
    </row>
    <row r="7794" spans="175:175">
      <c r="FS7794" s="5"/>
    </row>
    <row r="7795" spans="175:175">
      <c r="FS7795" s="5"/>
    </row>
    <row r="7796" spans="175:175">
      <c r="FS7796" s="5"/>
    </row>
    <row r="7797" spans="175:175">
      <c r="FS7797" s="5"/>
    </row>
    <row r="7798" spans="175:175">
      <c r="FS7798" s="5"/>
    </row>
    <row r="7799" spans="175:175">
      <c r="FS7799" s="5"/>
    </row>
    <row r="7800" spans="175:175">
      <c r="FS7800" s="5"/>
    </row>
    <row r="7801" spans="175:175">
      <c r="FS7801" s="5"/>
    </row>
    <row r="7802" spans="175:175">
      <c r="FS7802" s="5"/>
    </row>
    <row r="7803" spans="175:175">
      <c r="FS7803" s="5"/>
    </row>
    <row r="7804" spans="175:175">
      <c r="FS7804" s="5"/>
    </row>
    <row r="7805" spans="175:175">
      <c r="FS7805" s="5"/>
    </row>
    <row r="7806" spans="175:175">
      <c r="FS7806" s="5"/>
    </row>
    <row r="7807" spans="175:175">
      <c r="FS7807" s="5"/>
    </row>
    <row r="7808" spans="175:175">
      <c r="FS7808" s="5"/>
    </row>
    <row r="7809" spans="175:175">
      <c r="FS7809" s="5"/>
    </row>
    <row r="7810" spans="175:175">
      <c r="FS7810" s="5"/>
    </row>
    <row r="7811" spans="175:175">
      <c r="FS7811" s="5"/>
    </row>
    <row r="7812" spans="175:175">
      <c r="FS7812" s="5"/>
    </row>
    <row r="7813" spans="175:175">
      <c r="FS7813" s="5"/>
    </row>
    <row r="7814" spans="175:175">
      <c r="FS7814" s="5"/>
    </row>
    <row r="7815" spans="175:175">
      <c r="FS7815" s="5"/>
    </row>
    <row r="7816" spans="175:175">
      <c r="FS7816" s="5"/>
    </row>
    <row r="7817" spans="175:175">
      <c r="FS7817" s="5"/>
    </row>
    <row r="7818" spans="175:175">
      <c r="FS7818" s="5"/>
    </row>
    <row r="7819" spans="175:175">
      <c r="FS7819" s="5"/>
    </row>
    <row r="7820" spans="175:175">
      <c r="FS7820" s="5"/>
    </row>
    <row r="7821" spans="175:175">
      <c r="FS7821" s="5"/>
    </row>
    <row r="7822" spans="175:175">
      <c r="FS7822" s="5"/>
    </row>
    <row r="7823" spans="175:175">
      <c r="FS7823" s="5"/>
    </row>
    <row r="7824" spans="175:175">
      <c r="FS7824" s="5"/>
    </row>
    <row r="7825" spans="175:175">
      <c r="FS7825" s="5"/>
    </row>
    <row r="7826" spans="175:175">
      <c r="FS7826" s="5"/>
    </row>
    <row r="7827" spans="175:175">
      <c r="FS7827" s="5"/>
    </row>
    <row r="7828" spans="175:175">
      <c r="FS7828" s="5"/>
    </row>
    <row r="7829" spans="175:175">
      <c r="FS7829" s="5"/>
    </row>
    <row r="7830" spans="175:175">
      <c r="FS7830" s="5"/>
    </row>
    <row r="7831" spans="175:175">
      <c r="FS7831" s="5"/>
    </row>
    <row r="7832" spans="175:175">
      <c r="FS7832" s="5"/>
    </row>
    <row r="7833" spans="175:175">
      <c r="FS7833" s="5"/>
    </row>
    <row r="7834" spans="175:175">
      <c r="FS7834" s="5"/>
    </row>
    <row r="7835" spans="175:175">
      <c r="FS7835" s="5"/>
    </row>
    <row r="7836" spans="175:175">
      <c r="FS7836" s="5"/>
    </row>
    <row r="7837" spans="175:175">
      <c r="FS7837" s="5"/>
    </row>
    <row r="7838" spans="175:175">
      <c r="FS7838" s="5"/>
    </row>
    <row r="7839" spans="175:175">
      <c r="FS7839" s="5"/>
    </row>
    <row r="7840" spans="175:175">
      <c r="FS7840" s="5"/>
    </row>
    <row r="7841" spans="175:175">
      <c r="FS7841" s="5"/>
    </row>
    <row r="7842" spans="175:175">
      <c r="FS7842" s="5"/>
    </row>
    <row r="7843" spans="175:175">
      <c r="FS7843" s="5"/>
    </row>
    <row r="7844" spans="175:175">
      <c r="FS7844" s="5"/>
    </row>
    <row r="7845" spans="175:175">
      <c r="FS7845" s="5"/>
    </row>
    <row r="7846" spans="175:175">
      <c r="FS7846" s="5"/>
    </row>
    <row r="7847" spans="175:175">
      <c r="FS7847" s="5"/>
    </row>
    <row r="7848" spans="175:175">
      <c r="FS7848" s="5"/>
    </row>
    <row r="7849" spans="175:175">
      <c r="FS7849" s="5"/>
    </row>
    <row r="7850" spans="175:175">
      <c r="FS7850" s="5"/>
    </row>
    <row r="7851" spans="175:175">
      <c r="FS7851" s="5"/>
    </row>
    <row r="7852" spans="175:175">
      <c r="FS7852" s="5"/>
    </row>
    <row r="7853" spans="175:175">
      <c r="FS7853" s="5"/>
    </row>
    <row r="7854" spans="175:175">
      <c r="FS7854" s="5"/>
    </row>
    <row r="7855" spans="175:175">
      <c r="FS7855" s="5"/>
    </row>
    <row r="7856" spans="175:175">
      <c r="FS7856" s="5"/>
    </row>
    <row r="7857" spans="175:175">
      <c r="FS7857" s="5"/>
    </row>
    <row r="7858" spans="175:175">
      <c r="FS7858" s="5"/>
    </row>
    <row r="7859" spans="175:175">
      <c r="FS7859" s="5"/>
    </row>
    <row r="7860" spans="175:175">
      <c r="FS7860" s="5"/>
    </row>
    <row r="7861" spans="175:175">
      <c r="FS7861" s="5"/>
    </row>
    <row r="7862" spans="175:175">
      <c r="FS7862" s="5"/>
    </row>
    <row r="7863" spans="175:175">
      <c r="FS7863" s="5"/>
    </row>
    <row r="7864" spans="175:175">
      <c r="FS7864" s="5"/>
    </row>
    <row r="7865" spans="175:175">
      <c r="FS7865" s="5"/>
    </row>
    <row r="7866" spans="175:175">
      <c r="FS7866" s="5"/>
    </row>
    <row r="7867" spans="175:175">
      <c r="FS7867" s="5"/>
    </row>
    <row r="7868" spans="175:175">
      <c r="FS7868" s="5"/>
    </row>
    <row r="7869" spans="175:175">
      <c r="FS7869" s="5"/>
    </row>
    <row r="7870" spans="175:175">
      <c r="FS7870" s="5"/>
    </row>
    <row r="7871" spans="175:175">
      <c r="FS7871" s="5"/>
    </row>
    <row r="7872" spans="175:175">
      <c r="FS7872" s="5"/>
    </row>
    <row r="7873" spans="175:175">
      <c r="FS7873" s="5"/>
    </row>
    <row r="7874" spans="175:175">
      <c r="FS7874" s="5"/>
    </row>
    <row r="7875" spans="175:175">
      <c r="FS7875" s="5"/>
    </row>
    <row r="7876" spans="175:175">
      <c r="FS7876" s="5"/>
    </row>
    <row r="7877" spans="175:175">
      <c r="FS7877" s="5"/>
    </row>
    <row r="7878" spans="175:175">
      <c r="FS7878" s="5"/>
    </row>
    <row r="7879" spans="175:175">
      <c r="FS7879" s="5"/>
    </row>
    <row r="7880" spans="175:175">
      <c r="FS7880" s="5"/>
    </row>
    <row r="7881" spans="175:175">
      <c r="FS7881" s="5"/>
    </row>
    <row r="7882" spans="175:175">
      <c r="FS7882" s="5"/>
    </row>
    <row r="7883" spans="175:175">
      <c r="FS7883" s="5"/>
    </row>
    <row r="7884" spans="175:175">
      <c r="FS7884" s="5"/>
    </row>
    <row r="7885" spans="175:175">
      <c r="FS7885" s="5"/>
    </row>
    <row r="7886" spans="175:175">
      <c r="FS7886" s="5"/>
    </row>
    <row r="7887" spans="175:175">
      <c r="FS7887" s="5"/>
    </row>
    <row r="7888" spans="175:175">
      <c r="FS7888" s="5"/>
    </row>
    <row r="7889" spans="175:175">
      <c r="FS7889" s="5"/>
    </row>
    <row r="7890" spans="175:175">
      <c r="FS7890" s="5"/>
    </row>
    <row r="7891" spans="175:175">
      <c r="FS7891" s="5"/>
    </row>
    <row r="7892" spans="175:175">
      <c r="FS7892" s="5"/>
    </row>
    <row r="7893" spans="175:175">
      <c r="FS7893" s="5"/>
    </row>
    <row r="7894" spans="175:175">
      <c r="FS7894" s="5"/>
    </row>
    <row r="7895" spans="175:175">
      <c r="FS7895" s="5"/>
    </row>
    <row r="7896" spans="175:175">
      <c r="FS7896" s="5"/>
    </row>
    <row r="7897" spans="175:175">
      <c r="FS7897" s="5"/>
    </row>
    <row r="7898" spans="175:175">
      <c r="FS7898" s="5"/>
    </row>
    <row r="7899" spans="175:175">
      <c r="FS7899" s="5"/>
    </row>
    <row r="7900" spans="175:175">
      <c r="FS7900" s="5"/>
    </row>
    <row r="7901" spans="175:175">
      <c r="FS7901" s="5"/>
    </row>
    <row r="7902" spans="175:175">
      <c r="FS7902" s="5"/>
    </row>
    <row r="7903" spans="175:175">
      <c r="FS7903" s="5"/>
    </row>
    <row r="7904" spans="175:175">
      <c r="FS7904" s="5"/>
    </row>
    <row r="7905" spans="175:175">
      <c r="FS7905" s="5"/>
    </row>
    <row r="7906" spans="175:175">
      <c r="FS7906" s="5"/>
    </row>
    <row r="7907" spans="175:175">
      <c r="FS7907" s="5"/>
    </row>
    <row r="7908" spans="175:175">
      <c r="FS7908" s="5"/>
    </row>
    <row r="7909" spans="175:175">
      <c r="FS7909" s="5"/>
    </row>
    <row r="7910" spans="175:175">
      <c r="FS7910" s="5"/>
    </row>
    <row r="7911" spans="175:175">
      <c r="FS7911" s="5"/>
    </row>
    <row r="7912" spans="175:175">
      <c r="FS7912" s="5"/>
    </row>
    <row r="7913" spans="175:175">
      <c r="FS7913" s="5"/>
    </row>
    <row r="7914" spans="175:175">
      <c r="FS7914" s="5"/>
    </row>
    <row r="7915" spans="175:175">
      <c r="FS7915" s="5"/>
    </row>
    <row r="7916" spans="175:175">
      <c r="FS7916" s="5"/>
    </row>
    <row r="7917" spans="175:175">
      <c r="FS7917" s="5"/>
    </row>
    <row r="7918" spans="175:175">
      <c r="FS7918" s="5"/>
    </row>
    <row r="7919" spans="175:175">
      <c r="FS7919" s="5"/>
    </row>
    <row r="7920" spans="175:175">
      <c r="FS7920" s="5"/>
    </row>
    <row r="7921" spans="175:175">
      <c r="FS7921" s="5"/>
    </row>
    <row r="7922" spans="175:175">
      <c r="FS7922" s="5"/>
    </row>
    <row r="7923" spans="175:175">
      <c r="FS7923" s="5"/>
    </row>
    <row r="7924" spans="175:175">
      <c r="FS7924" s="5"/>
    </row>
    <row r="7925" spans="175:175">
      <c r="FS7925" s="5"/>
    </row>
    <row r="7926" spans="175:175">
      <c r="FS7926" s="5"/>
    </row>
    <row r="7927" spans="175:175">
      <c r="FS7927" s="5"/>
    </row>
    <row r="7928" spans="175:175">
      <c r="FS7928" s="5"/>
    </row>
    <row r="7929" spans="175:175">
      <c r="FS7929" s="5"/>
    </row>
    <row r="7930" spans="175:175">
      <c r="FS7930" s="5"/>
    </row>
    <row r="7931" spans="175:175">
      <c r="FS7931" s="5"/>
    </row>
    <row r="7932" spans="175:175">
      <c r="FS7932" s="5"/>
    </row>
    <row r="7933" spans="175:175">
      <c r="FS7933" s="5"/>
    </row>
    <row r="7934" spans="175:175">
      <c r="FS7934" s="5"/>
    </row>
    <row r="7935" spans="175:175">
      <c r="FS7935" s="5"/>
    </row>
    <row r="7936" spans="175:175">
      <c r="FS7936" s="5"/>
    </row>
    <row r="7937" spans="175:175">
      <c r="FS7937" s="5"/>
    </row>
    <row r="7938" spans="175:175">
      <c r="FS7938" s="5"/>
    </row>
    <row r="7939" spans="175:175">
      <c r="FS7939" s="5"/>
    </row>
    <row r="7940" spans="175:175">
      <c r="FS7940" s="5"/>
    </row>
    <row r="7941" spans="175:175">
      <c r="FS7941" s="5"/>
    </row>
    <row r="7942" spans="175:175">
      <c r="FS7942" s="5"/>
    </row>
    <row r="7943" spans="175:175">
      <c r="FS7943" s="5"/>
    </row>
    <row r="7944" spans="175:175">
      <c r="FS7944" s="5"/>
    </row>
    <row r="7945" spans="175:175">
      <c r="FS7945" s="5"/>
    </row>
    <row r="7946" spans="175:175">
      <c r="FS7946" s="5"/>
    </row>
    <row r="7947" spans="175:175">
      <c r="FS7947" s="5"/>
    </row>
    <row r="7948" spans="175:175">
      <c r="FS7948" s="5"/>
    </row>
    <row r="7949" spans="175:175">
      <c r="FS7949" s="5"/>
    </row>
    <row r="7950" spans="175:175">
      <c r="FS7950" s="5"/>
    </row>
    <row r="7951" spans="175:175">
      <c r="FS7951" s="5"/>
    </row>
    <row r="7952" spans="175:175">
      <c r="FS7952" s="5"/>
    </row>
    <row r="7953" spans="175:175">
      <c r="FS7953" s="5"/>
    </row>
    <row r="7954" spans="175:175">
      <c r="FS7954" s="5"/>
    </row>
    <row r="7955" spans="175:175">
      <c r="FS7955" s="5"/>
    </row>
    <row r="7956" spans="175:175">
      <c r="FS7956" s="5"/>
    </row>
    <row r="7957" spans="175:175">
      <c r="FS7957" s="5"/>
    </row>
    <row r="7958" spans="175:175">
      <c r="FS7958" s="5"/>
    </row>
    <row r="7959" spans="175:175">
      <c r="FS7959" s="5"/>
    </row>
    <row r="7960" spans="175:175">
      <c r="FS7960" s="5"/>
    </row>
    <row r="7961" spans="175:175">
      <c r="FS7961" s="5"/>
    </row>
    <row r="7962" spans="175:175">
      <c r="FS7962" s="5"/>
    </row>
    <row r="7963" spans="175:175">
      <c r="FS7963" s="5"/>
    </row>
    <row r="7964" spans="175:175">
      <c r="FS7964" s="5"/>
    </row>
    <row r="7965" spans="175:175">
      <c r="FS7965" s="5"/>
    </row>
    <row r="7966" spans="175:175">
      <c r="FS7966" s="5"/>
    </row>
    <row r="7967" spans="175:175">
      <c r="FS7967" s="5"/>
    </row>
    <row r="7968" spans="175:175">
      <c r="FS7968" s="5"/>
    </row>
    <row r="7969" spans="175:175">
      <c r="FS7969" s="5"/>
    </row>
    <row r="7970" spans="175:175">
      <c r="FS7970" s="5"/>
    </row>
    <row r="7971" spans="175:175">
      <c r="FS7971" s="5"/>
    </row>
    <row r="7972" spans="175:175">
      <c r="FS7972" s="5"/>
    </row>
    <row r="7973" spans="175:175">
      <c r="FS7973" s="5"/>
    </row>
    <row r="7974" spans="175:175">
      <c r="FS7974" s="5"/>
    </row>
    <row r="7975" spans="175:175">
      <c r="FS7975" s="5"/>
    </row>
    <row r="7976" spans="175:175">
      <c r="FS7976" s="5"/>
    </row>
    <row r="7977" spans="175:175">
      <c r="FS7977" s="5"/>
    </row>
    <row r="7978" spans="175:175">
      <c r="FS7978" s="5"/>
    </row>
    <row r="7979" spans="175:175">
      <c r="FS7979" s="5"/>
    </row>
    <row r="7980" spans="175:175">
      <c r="FS7980" s="5"/>
    </row>
    <row r="7981" spans="175:175">
      <c r="FS7981" s="5"/>
    </row>
    <row r="7982" spans="175:175">
      <c r="FS7982" s="5"/>
    </row>
    <row r="7983" spans="175:175">
      <c r="FS7983" s="5"/>
    </row>
    <row r="7984" spans="175:175">
      <c r="FS7984" s="5"/>
    </row>
    <row r="7985" spans="175:175">
      <c r="FS7985" s="5"/>
    </row>
    <row r="7986" spans="175:175">
      <c r="FS7986" s="5"/>
    </row>
    <row r="7987" spans="175:175">
      <c r="FS7987" s="5"/>
    </row>
    <row r="7988" spans="175:175">
      <c r="FS7988" s="5"/>
    </row>
    <row r="7989" spans="175:175">
      <c r="FS7989" s="5"/>
    </row>
    <row r="7990" spans="175:175">
      <c r="FS7990" s="5"/>
    </row>
    <row r="7991" spans="175:175">
      <c r="FS7991" s="5"/>
    </row>
    <row r="7992" spans="175:175">
      <c r="FS7992" s="5"/>
    </row>
    <row r="7993" spans="175:175">
      <c r="FS7993" s="5"/>
    </row>
    <row r="7994" spans="175:175">
      <c r="FS7994" s="5"/>
    </row>
    <row r="7995" spans="175:175">
      <c r="FS7995" s="5"/>
    </row>
    <row r="7996" spans="175:175">
      <c r="FS7996" s="5"/>
    </row>
    <row r="7997" spans="175:175">
      <c r="FS7997" s="5"/>
    </row>
    <row r="7998" spans="175:175">
      <c r="FS7998" s="5"/>
    </row>
    <row r="7999" spans="175:175">
      <c r="FS7999" s="5"/>
    </row>
    <row r="8000" spans="175:175">
      <c r="FS8000" s="5"/>
    </row>
    <row r="8001" spans="175:175">
      <c r="FS8001" s="5"/>
    </row>
    <row r="8002" spans="175:175">
      <c r="FS8002" s="5"/>
    </row>
    <row r="8003" spans="175:175">
      <c r="FS8003" s="5"/>
    </row>
    <row r="8004" spans="175:175">
      <c r="FS8004" s="5"/>
    </row>
    <row r="8005" spans="175:175">
      <c r="FS8005" s="5"/>
    </row>
    <row r="8006" spans="175:175">
      <c r="FS8006" s="5"/>
    </row>
    <row r="8007" spans="175:175">
      <c r="FS8007" s="5"/>
    </row>
    <row r="8008" spans="175:175">
      <c r="FS8008" s="5"/>
    </row>
    <row r="8009" spans="175:175">
      <c r="FS8009" s="5"/>
    </row>
    <row r="8010" spans="175:175">
      <c r="FS8010" s="5"/>
    </row>
    <row r="8011" spans="175:175">
      <c r="FS8011" s="5"/>
    </row>
    <row r="8012" spans="175:175">
      <c r="FS8012" s="5"/>
    </row>
    <row r="8013" spans="175:175">
      <c r="FS8013" s="5"/>
    </row>
    <row r="8014" spans="175:175">
      <c r="FS8014" s="5"/>
    </row>
    <row r="8015" spans="175:175">
      <c r="FS8015" s="5"/>
    </row>
    <row r="8016" spans="175:175">
      <c r="FS8016" s="5"/>
    </row>
    <row r="8017" spans="175:175">
      <c r="FS8017" s="5"/>
    </row>
    <row r="8018" spans="175:175">
      <c r="FS8018" s="5"/>
    </row>
    <row r="8019" spans="175:175">
      <c r="FS8019" s="5"/>
    </row>
    <row r="8020" spans="175:175">
      <c r="FS8020" s="5"/>
    </row>
    <row r="8021" spans="175:175">
      <c r="FS8021" s="5"/>
    </row>
    <row r="8022" spans="175:175">
      <c r="FS8022" s="5"/>
    </row>
    <row r="8023" spans="175:175">
      <c r="FS8023" s="5"/>
    </row>
    <row r="8024" spans="175:175">
      <c r="FS8024" s="5"/>
    </row>
    <row r="8025" spans="175:175">
      <c r="FS8025" s="5"/>
    </row>
    <row r="8026" spans="175:175">
      <c r="FS8026" s="5"/>
    </row>
    <row r="8027" spans="175:175">
      <c r="FS8027" s="5"/>
    </row>
    <row r="8028" spans="175:175">
      <c r="FS8028" s="5"/>
    </row>
    <row r="8029" spans="175:175">
      <c r="FS8029" s="5"/>
    </row>
    <row r="8030" spans="175:175">
      <c r="FS8030" s="5"/>
    </row>
    <row r="8031" spans="175:175">
      <c r="FS8031" s="5"/>
    </row>
    <row r="8032" spans="175:175">
      <c r="FS8032" s="5"/>
    </row>
    <row r="8033" spans="175:175">
      <c r="FS8033" s="5"/>
    </row>
    <row r="8034" spans="175:175">
      <c r="FS8034" s="5"/>
    </row>
    <row r="8035" spans="175:175">
      <c r="FS8035" s="5"/>
    </row>
    <row r="8036" spans="175:175">
      <c r="FS8036" s="5"/>
    </row>
    <row r="8037" spans="175:175">
      <c r="FS8037" s="5"/>
    </row>
    <row r="8038" spans="175:175">
      <c r="FS8038" s="5"/>
    </row>
    <row r="8039" spans="175:175">
      <c r="FS8039" s="5"/>
    </row>
    <row r="8040" spans="175:175">
      <c r="FS8040" s="5"/>
    </row>
    <row r="8041" spans="175:175">
      <c r="FS8041" s="5"/>
    </row>
    <row r="8042" spans="175:175">
      <c r="FS8042" s="5"/>
    </row>
    <row r="8043" spans="175:175">
      <c r="FS8043" s="5"/>
    </row>
    <row r="8044" spans="175:175">
      <c r="FS8044" s="5"/>
    </row>
    <row r="8045" spans="175:175">
      <c r="FS8045" s="5"/>
    </row>
    <row r="8046" spans="175:175">
      <c r="FS8046" s="5"/>
    </row>
    <row r="8047" spans="175:175">
      <c r="FS8047" s="5"/>
    </row>
    <row r="8048" spans="175:175">
      <c r="FS8048" s="5"/>
    </row>
    <row r="8049" spans="175:175">
      <c r="FS8049" s="5"/>
    </row>
    <row r="8050" spans="175:175">
      <c r="FS8050" s="5"/>
    </row>
    <row r="8051" spans="175:175">
      <c r="FS8051" s="5"/>
    </row>
    <row r="8052" spans="175:175">
      <c r="FS8052" s="5"/>
    </row>
    <row r="8053" spans="175:175">
      <c r="FS8053" s="5"/>
    </row>
    <row r="8054" spans="175:175">
      <c r="FS8054" s="5"/>
    </row>
    <row r="8055" spans="175:175">
      <c r="FS8055" s="5"/>
    </row>
    <row r="8056" spans="175:175">
      <c r="FS8056" s="5"/>
    </row>
    <row r="8057" spans="175:175">
      <c r="FS8057" s="5"/>
    </row>
    <row r="8058" spans="175:175">
      <c r="FS8058" s="5"/>
    </row>
    <row r="8059" spans="175:175">
      <c r="FS8059" s="5"/>
    </row>
    <row r="8060" spans="175:175">
      <c r="FS8060" s="5"/>
    </row>
    <row r="8061" spans="175:175">
      <c r="FS8061" s="5"/>
    </row>
    <row r="8062" spans="175:175">
      <c r="FS8062" s="5"/>
    </row>
    <row r="8063" spans="175:175">
      <c r="FS8063" s="5"/>
    </row>
    <row r="8064" spans="175:175">
      <c r="FS8064" s="5"/>
    </row>
    <row r="8065" spans="175:175">
      <c r="FS8065" s="5"/>
    </row>
    <row r="8066" spans="175:175">
      <c r="FS8066" s="5"/>
    </row>
    <row r="8067" spans="175:175">
      <c r="FS8067" s="5"/>
    </row>
    <row r="8068" spans="175:175">
      <c r="FS8068" s="5"/>
    </row>
    <row r="8069" spans="175:175">
      <c r="FS8069" s="5"/>
    </row>
    <row r="8070" spans="175:175">
      <c r="FS8070" s="5"/>
    </row>
    <row r="8071" spans="175:175">
      <c r="FS8071" s="5"/>
    </row>
    <row r="8072" spans="175:175">
      <c r="FS8072" s="5"/>
    </row>
    <row r="8073" spans="175:175">
      <c r="FS8073" s="5"/>
    </row>
    <row r="8074" spans="175:175">
      <c r="FS8074" s="5"/>
    </row>
    <row r="8075" spans="175:175">
      <c r="FS8075" s="5"/>
    </row>
    <row r="8076" spans="175:175">
      <c r="FS8076" s="5"/>
    </row>
    <row r="8077" spans="175:175">
      <c r="FS8077" s="5"/>
    </row>
    <row r="8078" spans="175:175">
      <c r="FS8078" s="5"/>
    </row>
    <row r="8079" spans="175:175">
      <c r="FS8079" s="5"/>
    </row>
    <row r="8080" spans="175:175">
      <c r="FS8080" s="5"/>
    </row>
    <row r="8081" spans="175:175">
      <c r="FS8081" s="5"/>
    </row>
    <row r="8082" spans="175:175">
      <c r="FS8082" s="5"/>
    </row>
    <row r="8083" spans="175:175">
      <c r="FS8083" s="5"/>
    </row>
    <row r="8084" spans="175:175">
      <c r="FS8084" s="5"/>
    </row>
    <row r="8085" spans="175:175">
      <c r="FS8085" s="5"/>
    </row>
    <row r="8086" spans="175:175">
      <c r="FS8086" s="5"/>
    </row>
    <row r="8087" spans="175:175">
      <c r="FS8087" s="5"/>
    </row>
    <row r="8088" spans="175:175">
      <c r="FS8088" s="5"/>
    </row>
    <row r="8089" spans="175:175">
      <c r="FS8089" s="5"/>
    </row>
    <row r="8090" spans="175:175">
      <c r="FS8090" s="5"/>
    </row>
    <row r="8091" spans="175:175">
      <c r="FS8091" s="5"/>
    </row>
    <row r="8092" spans="175:175">
      <c r="FS8092" s="5"/>
    </row>
    <row r="8093" spans="175:175">
      <c r="FS8093" s="5"/>
    </row>
    <row r="8094" spans="175:175">
      <c r="FS8094" s="5"/>
    </row>
    <row r="8095" spans="175:175">
      <c r="FS8095" s="5"/>
    </row>
    <row r="8096" spans="175:175">
      <c r="FS8096" s="5"/>
    </row>
    <row r="8097" spans="175:175">
      <c r="FS8097" s="5"/>
    </row>
    <row r="8098" spans="175:175">
      <c r="FS8098" s="5"/>
    </row>
    <row r="8099" spans="175:175">
      <c r="FS8099" s="5"/>
    </row>
    <row r="8100" spans="175:175">
      <c r="FS8100" s="5"/>
    </row>
    <row r="8101" spans="175:175">
      <c r="FS8101" s="5"/>
    </row>
    <row r="8102" spans="175:175">
      <c r="FS8102" s="5"/>
    </row>
    <row r="8103" spans="175:175">
      <c r="FS8103" s="5"/>
    </row>
    <row r="8104" spans="175:175">
      <c r="FS8104" s="5"/>
    </row>
    <row r="8105" spans="175:175">
      <c r="FS8105" s="5"/>
    </row>
    <row r="8106" spans="175:175">
      <c r="FS8106" s="5"/>
    </row>
    <row r="8107" spans="175:175">
      <c r="FS8107" s="5"/>
    </row>
    <row r="8108" spans="175:175">
      <c r="FS8108" s="5"/>
    </row>
    <row r="8109" spans="175:175">
      <c r="FS8109" s="5"/>
    </row>
    <row r="8110" spans="175:175">
      <c r="FS8110" s="5"/>
    </row>
    <row r="8111" spans="175:175">
      <c r="FS8111" s="5"/>
    </row>
    <row r="8112" spans="175:175">
      <c r="FS8112" s="5"/>
    </row>
    <row r="8113" spans="175:175">
      <c r="FS8113" s="5"/>
    </row>
    <row r="8114" spans="175:175">
      <c r="FS8114" s="5"/>
    </row>
    <row r="8115" spans="175:175">
      <c r="FS8115" s="5"/>
    </row>
    <row r="8116" spans="175:175">
      <c r="FS8116" s="5"/>
    </row>
    <row r="8117" spans="175:175">
      <c r="FS8117" s="5"/>
    </row>
    <row r="8118" spans="175:175">
      <c r="FS8118" s="5"/>
    </row>
    <row r="8119" spans="175:175">
      <c r="FS8119" s="5"/>
    </row>
    <row r="8120" spans="175:175">
      <c r="FS8120" s="5"/>
    </row>
    <row r="8121" spans="175:175">
      <c r="FS8121" s="5"/>
    </row>
    <row r="8122" spans="175:175">
      <c r="FS8122" s="5"/>
    </row>
    <row r="8123" spans="175:175">
      <c r="FS8123" s="5"/>
    </row>
    <row r="8124" spans="175:175">
      <c r="FS8124" s="5"/>
    </row>
    <row r="8125" spans="175:175">
      <c r="FS8125" s="5"/>
    </row>
    <row r="8126" spans="175:175">
      <c r="FS8126" s="5"/>
    </row>
    <row r="8127" spans="175:175">
      <c r="FS8127" s="5"/>
    </row>
    <row r="8128" spans="175:175">
      <c r="FS8128" s="5"/>
    </row>
    <row r="8129" spans="175:175">
      <c r="FS8129" s="5"/>
    </row>
    <row r="8130" spans="175:175">
      <c r="FS8130" s="5"/>
    </row>
    <row r="8131" spans="175:175">
      <c r="FS8131" s="5"/>
    </row>
    <row r="8132" spans="175:175">
      <c r="FS8132" s="5"/>
    </row>
    <row r="8133" spans="175:175">
      <c r="FS8133" s="5"/>
    </row>
    <row r="8134" spans="175:175">
      <c r="FS8134" s="5"/>
    </row>
    <row r="8135" spans="175:175">
      <c r="FS8135" s="5"/>
    </row>
    <row r="8136" spans="175:175">
      <c r="FS8136" s="5"/>
    </row>
    <row r="8137" spans="175:175">
      <c r="FS8137" s="5"/>
    </row>
    <row r="8138" spans="175:175">
      <c r="FS8138" s="5"/>
    </row>
    <row r="8139" spans="175:175">
      <c r="FS8139" s="5"/>
    </row>
    <row r="8140" spans="175:175">
      <c r="FS8140" s="5"/>
    </row>
    <row r="8141" spans="175:175">
      <c r="FS8141" s="5"/>
    </row>
    <row r="8142" spans="175:175">
      <c r="FS8142" s="5"/>
    </row>
    <row r="8143" spans="175:175">
      <c r="FS8143" s="5"/>
    </row>
    <row r="8144" spans="175:175">
      <c r="FS8144" s="5"/>
    </row>
    <row r="8145" spans="175:175">
      <c r="FS8145" s="5"/>
    </row>
    <row r="8146" spans="175:175">
      <c r="FS8146" s="5"/>
    </row>
    <row r="8147" spans="175:175">
      <c r="FS8147" s="5"/>
    </row>
    <row r="8148" spans="175:175">
      <c r="FS8148" s="5"/>
    </row>
    <row r="8149" spans="175:175">
      <c r="FS8149" s="5"/>
    </row>
    <row r="8150" spans="175:175">
      <c r="FS8150" s="5"/>
    </row>
    <row r="8151" spans="175:175">
      <c r="FS8151" s="5"/>
    </row>
    <row r="8152" spans="175:175">
      <c r="FS8152" s="5"/>
    </row>
    <row r="8153" spans="175:175">
      <c r="FS8153" s="5"/>
    </row>
    <row r="8154" spans="175:175">
      <c r="FS8154" s="5"/>
    </row>
    <row r="8155" spans="175:175">
      <c r="FS8155" s="5"/>
    </row>
    <row r="8156" spans="175:175">
      <c r="FS8156" s="5"/>
    </row>
    <row r="8157" spans="175:175">
      <c r="FS8157" s="5"/>
    </row>
    <row r="8158" spans="175:175">
      <c r="FS8158" s="5"/>
    </row>
    <row r="8159" spans="175:175">
      <c r="FS8159" s="5"/>
    </row>
    <row r="8160" spans="175:175">
      <c r="FS8160" s="5"/>
    </row>
    <row r="8161" spans="175:175">
      <c r="FS8161" s="5"/>
    </row>
    <row r="8162" spans="175:175">
      <c r="FS8162" s="5"/>
    </row>
    <row r="8163" spans="175:175">
      <c r="FS8163" s="5"/>
    </row>
    <row r="8164" spans="175:175">
      <c r="FS8164" s="5"/>
    </row>
    <row r="8165" spans="175:175">
      <c r="FS8165" s="5"/>
    </row>
    <row r="8166" spans="175:175">
      <c r="FS8166" s="5"/>
    </row>
    <row r="8167" spans="175:175">
      <c r="FS8167" s="5"/>
    </row>
    <row r="8168" spans="175:175">
      <c r="FS8168" s="5"/>
    </row>
    <row r="8169" spans="175:175">
      <c r="FS8169" s="5"/>
    </row>
    <row r="8170" spans="175:175">
      <c r="FS8170" s="5"/>
    </row>
    <row r="8171" spans="175:175">
      <c r="FS8171" s="5"/>
    </row>
    <row r="8172" spans="175:175">
      <c r="FS8172" s="5"/>
    </row>
    <row r="8173" spans="175:175">
      <c r="FS8173" s="5"/>
    </row>
    <row r="8174" spans="175:175">
      <c r="FS8174" s="5"/>
    </row>
    <row r="8175" spans="175:175">
      <c r="FS8175" s="5"/>
    </row>
    <row r="8176" spans="175:175">
      <c r="FS8176" s="5"/>
    </row>
    <row r="8177" spans="175:175">
      <c r="FS8177" s="5"/>
    </row>
    <row r="8178" spans="175:175">
      <c r="FS8178" s="5"/>
    </row>
    <row r="8179" spans="175:175">
      <c r="FS8179" s="5"/>
    </row>
    <row r="8180" spans="175:175">
      <c r="FS8180" s="5"/>
    </row>
    <row r="8181" spans="175:175">
      <c r="FS8181" s="5"/>
    </row>
    <row r="8182" spans="175:175">
      <c r="FS8182" s="5"/>
    </row>
    <row r="8183" spans="175:175">
      <c r="FS8183" s="5"/>
    </row>
    <row r="8184" spans="175:175">
      <c r="FS8184" s="5"/>
    </row>
    <row r="8185" spans="175:175">
      <c r="FS8185" s="5"/>
    </row>
    <row r="8186" spans="175:175">
      <c r="FS8186" s="5"/>
    </row>
    <row r="8187" spans="175:175">
      <c r="FS8187" s="5"/>
    </row>
    <row r="8188" spans="175:175">
      <c r="FS8188" s="5"/>
    </row>
    <row r="8189" spans="175:175">
      <c r="FS8189" s="5"/>
    </row>
    <row r="8190" spans="175:175">
      <c r="FS8190" s="5"/>
    </row>
    <row r="8191" spans="175:175">
      <c r="FS8191" s="5"/>
    </row>
    <row r="8192" spans="175:175">
      <c r="FS8192" s="5"/>
    </row>
    <row r="8193" spans="175:175">
      <c r="FS8193" s="5"/>
    </row>
    <row r="8194" spans="175:175">
      <c r="FS8194" s="5"/>
    </row>
    <row r="8195" spans="175:175">
      <c r="FS8195" s="5"/>
    </row>
    <row r="8196" spans="175:175">
      <c r="FS8196" s="5"/>
    </row>
    <row r="8197" spans="175:175">
      <c r="FS8197" s="5"/>
    </row>
    <row r="8198" spans="175:175">
      <c r="FS8198" s="5"/>
    </row>
    <row r="8199" spans="175:175">
      <c r="FS8199" s="5"/>
    </row>
    <row r="8200" spans="175:175">
      <c r="FS8200" s="5"/>
    </row>
    <row r="8201" spans="175:175">
      <c r="FS8201" s="5"/>
    </row>
    <row r="8202" spans="175:175">
      <c r="FS8202" s="5"/>
    </row>
    <row r="8203" spans="175:175">
      <c r="FS8203" s="5"/>
    </row>
    <row r="8204" spans="175:175">
      <c r="FS8204" s="5"/>
    </row>
    <row r="8205" spans="175:175">
      <c r="FS8205" s="5"/>
    </row>
    <row r="8206" spans="175:175">
      <c r="FS8206" s="5"/>
    </row>
    <row r="8207" spans="175:175">
      <c r="FS8207" s="5"/>
    </row>
    <row r="8208" spans="175:175">
      <c r="FS8208" s="5"/>
    </row>
    <row r="8209" spans="175:175">
      <c r="FS8209" s="5"/>
    </row>
    <row r="8210" spans="175:175">
      <c r="FS8210" s="5"/>
    </row>
    <row r="8211" spans="175:175">
      <c r="FS8211" s="5"/>
    </row>
    <row r="8212" spans="175:175">
      <c r="FS8212" s="5"/>
    </row>
    <row r="8213" spans="175:175">
      <c r="FS8213" s="5"/>
    </row>
    <row r="8214" spans="175:175">
      <c r="FS8214" s="5"/>
    </row>
    <row r="8215" spans="175:175">
      <c r="FS8215" s="5"/>
    </row>
    <row r="8216" spans="175:175">
      <c r="FS8216" s="5"/>
    </row>
    <row r="8217" spans="175:175">
      <c r="FS8217" s="5"/>
    </row>
    <row r="8218" spans="175:175">
      <c r="FS8218" s="5"/>
    </row>
    <row r="8219" spans="175:175">
      <c r="FS8219" s="5"/>
    </row>
    <row r="8220" spans="175:175">
      <c r="FS8220" s="5"/>
    </row>
    <row r="8221" spans="175:175">
      <c r="FS8221" s="5"/>
    </row>
    <row r="8222" spans="175:175">
      <c r="FS8222" s="5"/>
    </row>
    <row r="8223" spans="175:175">
      <c r="FS8223" s="5"/>
    </row>
    <row r="8224" spans="175:175">
      <c r="FS8224" s="5"/>
    </row>
    <row r="8225" spans="175:175">
      <c r="FS8225" s="5"/>
    </row>
    <row r="8226" spans="175:175">
      <c r="FS8226" s="5"/>
    </row>
    <row r="8227" spans="175:175">
      <c r="FS8227" s="5"/>
    </row>
    <row r="8228" spans="175:175">
      <c r="FS8228" s="5"/>
    </row>
    <row r="8229" spans="175:175">
      <c r="FS8229" s="5"/>
    </row>
    <row r="8230" spans="175:175">
      <c r="FS8230" s="5"/>
    </row>
    <row r="8231" spans="175:175">
      <c r="FS8231" s="5"/>
    </row>
    <row r="8232" spans="175:175">
      <c r="FS8232" s="5"/>
    </row>
    <row r="8233" spans="175:175">
      <c r="FS8233" s="5"/>
    </row>
    <row r="8234" spans="175:175">
      <c r="FS8234" s="5"/>
    </row>
    <row r="8235" spans="175:175">
      <c r="FS8235" s="5"/>
    </row>
    <row r="8236" spans="175:175">
      <c r="FS8236" s="5"/>
    </row>
    <row r="8237" spans="175:175">
      <c r="FS8237" s="5"/>
    </row>
    <row r="8238" spans="175:175">
      <c r="FS8238" s="5"/>
    </row>
    <row r="8239" spans="175:175">
      <c r="FS8239" s="5"/>
    </row>
    <row r="8240" spans="175:175">
      <c r="FS8240" s="5"/>
    </row>
    <row r="8241" spans="175:175">
      <c r="FS8241" s="5"/>
    </row>
    <row r="8242" spans="175:175">
      <c r="FS8242" s="5"/>
    </row>
    <row r="8243" spans="175:175">
      <c r="FS8243" s="5"/>
    </row>
    <row r="8244" spans="175:175">
      <c r="FS8244" s="5"/>
    </row>
    <row r="8245" spans="175:175">
      <c r="FS8245" s="5"/>
    </row>
    <row r="8246" spans="175:175">
      <c r="FS8246" s="5"/>
    </row>
    <row r="8247" spans="175:175">
      <c r="FS8247" s="5"/>
    </row>
    <row r="8248" spans="175:175">
      <c r="FS8248" s="5"/>
    </row>
    <row r="8249" spans="175:175">
      <c r="FS8249" s="5"/>
    </row>
    <row r="8250" spans="175:175">
      <c r="FS8250" s="5"/>
    </row>
    <row r="8251" spans="175:175">
      <c r="FS8251" s="5"/>
    </row>
    <row r="8252" spans="175:175">
      <c r="FS8252" s="5"/>
    </row>
    <row r="8253" spans="175:175">
      <c r="FS8253" s="5"/>
    </row>
    <row r="8254" spans="175:175">
      <c r="FS8254" s="5"/>
    </row>
    <row r="8255" spans="175:175">
      <c r="FS8255" s="5"/>
    </row>
    <row r="8256" spans="175:175">
      <c r="FS8256" s="5"/>
    </row>
    <row r="8257" spans="175:175">
      <c r="FS8257" s="5"/>
    </row>
    <row r="8258" spans="175:175">
      <c r="FS8258" s="5"/>
    </row>
    <row r="8259" spans="175:175">
      <c r="FS8259" s="5"/>
    </row>
    <row r="8260" spans="175:175">
      <c r="FS8260" s="5"/>
    </row>
    <row r="8261" spans="175:175">
      <c r="FS8261" s="5"/>
    </row>
    <row r="8262" spans="175:175">
      <c r="FS8262" s="5"/>
    </row>
    <row r="8263" spans="175:175">
      <c r="FS8263" s="5"/>
    </row>
    <row r="8264" spans="175:175">
      <c r="FS8264" s="5"/>
    </row>
    <row r="8265" spans="175:175">
      <c r="FS8265" s="5"/>
    </row>
    <row r="8266" spans="175:175">
      <c r="FS8266" s="5"/>
    </row>
    <row r="8267" spans="175:175">
      <c r="FS8267" s="5"/>
    </row>
    <row r="8268" spans="175:175">
      <c r="FS8268" s="5"/>
    </row>
    <row r="8269" spans="175:175">
      <c r="FS8269" s="5"/>
    </row>
    <row r="8270" spans="175:175">
      <c r="FS8270" s="5"/>
    </row>
    <row r="8271" spans="175:175">
      <c r="FS8271" s="5"/>
    </row>
    <row r="8272" spans="175:175">
      <c r="FS8272" s="5"/>
    </row>
    <row r="8273" spans="175:175">
      <c r="FS8273" s="5"/>
    </row>
    <row r="8274" spans="175:175">
      <c r="FS8274" s="5"/>
    </row>
    <row r="8275" spans="175:175">
      <c r="FS8275" s="5"/>
    </row>
    <row r="8276" spans="175:175">
      <c r="FS8276" s="5"/>
    </row>
    <row r="8277" spans="175:175">
      <c r="FS8277" s="5"/>
    </row>
    <row r="8278" spans="175:175">
      <c r="FS8278" s="5"/>
    </row>
    <row r="8279" spans="175:175">
      <c r="FS8279" s="5"/>
    </row>
    <row r="8280" spans="175:175">
      <c r="FS8280" s="5"/>
    </row>
    <row r="8281" spans="175:175">
      <c r="FS8281" s="5"/>
    </row>
    <row r="8282" spans="175:175">
      <c r="FS8282" s="5"/>
    </row>
    <row r="8283" spans="175:175">
      <c r="FS8283" s="5"/>
    </row>
    <row r="8284" spans="175:175">
      <c r="FS8284" s="5"/>
    </row>
    <row r="8285" spans="175:175">
      <c r="FS8285" s="5"/>
    </row>
    <row r="8286" spans="175:175">
      <c r="FS8286" s="5"/>
    </row>
    <row r="8287" spans="175:175">
      <c r="FS8287" s="5"/>
    </row>
    <row r="8288" spans="175:175">
      <c r="FS8288" s="5"/>
    </row>
    <row r="8289" spans="175:175">
      <c r="FS8289" s="5"/>
    </row>
    <row r="8290" spans="175:175">
      <c r="FS8290" s="5"/>
    </row>
    <row r="8291" spans="175:175">
      <c r="FS8291" s="5"/>
    </row>
    <row r="8292" spans="175:175">
      <c r="FS8292" s="5"/>
    </row>
    <row r="8293" spans="175:175">
      <c r="FS8293" s="5"/>
    </row>
    <row r="8294" spans="175:175">
      <c r="FS8294" s="5"/>
    </row>
    <row r="8295" spans="175:175">
      <c r="FS8295" s="5"/>
    </row>
    <row r="8296" spans="175:175">
      <c r="FS8296" s="5"/>
    </row>
    <row r="8297" spans="175:175">
      <c r="FS8297" s="5"/>
    </row>
    <row r="8298" spans="175:175">
      <c r="FS8298" s="5"/>
    </row>
    <row r="8299" spans="175:175">
      <c r="FS8299" s="5"/>
    </row>
    <row r="8300" spans="175:175">
      <c r="FS8300" s="5"/>
    </row>
    <row r="8301" spans="175:175">
      <c r="FS8301" s="5"/>
    </row>
    <row r="8302" spans="175:175">
      <c r="FS8302" s="5"/>
    </row>
    <row r="8303" spans="175:175">
      <c r="FS8303" s="5"/>
    </row>
    <row r="8304" spans="175:175">
      <c r="FS8304" s="5"/>
    </row>
    <row r="8305" spans="175:175">
      <c r="FS8305" s="5"/>
    </row>
    <row r="8306" spans="175:175">
      <c r="FS8306" s="5"/>
    </row>
    <row r="8307" spans="175:175">
      <c r="FS8307" s="5"/>
    </row>
    <row r="8308" spans="175:175">
      <c r="FS8308" s="5"/>
    </row>
    <row r="8309" spans="175:175">
      <c r="FS8309" s="5"/>
    </row>
    <row r="8310" spans="175:175">
      <c r="FS8310" s="5"/>
    </row>
    <row r="8311" spans="175:175">
      <c r="FS8311" s="5"/>
    </row>
    <row r="8312" spans="175:175">
      <c r="FS8312" s="5"/>
    </row>
    <row r="8313" spans="175:175">
      <c r="FS8313" s="5"/>
    </row>
    <row r="8314" spans="175:175">
      <c r="FS8314" s="5"/>
    </row>
    <row r="8315" spans="175:175">
      <c r="FS8315" s="5"/>
    </row>
    <row r="8316" spans="175:175">
      <c r="FS8316" s="5"/>
    </row>
    <row r="8317" spans="175:175">
      <c r="FS8317" s="5"/>
    </row>
    <row r="8318" spans="175:175">
      <c r="FS8318" s="5"/>
    </row>
    <row r="8319" spans="175:175">
      <c r="FS8319" s="5"/>
    </row>
    <row r="8320" spans="175:175">
      <c r="FS8320" s="5"/>
    </row>
    <row r="8321" spans="175:175">
      <c r="FS8321" s="5"/>
    </row>
    <row r="8322" spans="175:175">
      <c r="FS8322" s="5"/>
    </row>
    <row r="8323" spans="175:175">
      <c r="FS8323" s="5"/>
    </row>
    <row r="8324" spans="175:175">
      <c r="FS8324" s="5"/>
    </row>
    <row r="8325" spans="175:175">
      <c r="FS8325" s="5"/>
    </row>
    <row r="8326" spans="175:175">
      <c r="FS8326" s="5"/>
    </row>
    <row r="8327" spans="175:175">
      <c r="FS8327" s="5"/>
    </row>
    <row r="8328" spans="175:175">
      <c r="FS8328" s="5"/>
    </row>
    <row r="8329" spans="175:175">
      <c r="FS8329" s="5"/>
    </row>
    <row r="8330" spans="175:175">
      <c r="FS8330" s="5"/>
    </row>
    <row r="8331" spans="175:175">
      <c r="FS8331" s="5"/>
    </row>
    <row r="8332" spans="175:175">
      <c r="FS8332" s="5"/>
    </row>
    <row r="8333" spans="175:175">
      <c r="FS8333" s="5"/>
    </row>
    <row r="8334" spans="175:175">
      <c r="FS8334" s="5"/>
    </row>
    <row r="8335" spans="175:175">
      <c r="FS8335" s="5"/>
    </row>
    <row r="8336" spans="175:175">
      <c r="FS8336" s="5"/>
    </row>
    <row r="8337" spans="175:175">
      <c r="FS8337" s="5"/>
    </row>
    <row r="8338" spans="175:175">
      <c r="FS8338" s="5"/>
    </row>
    <row r="8339" spans="175:175">
      <c r="FS8339" s="5"/>
    </row>
    <row r="8340" spans="175:175">
      <c r="FS8340" s="5"/>
    </row>
    <row r="8341" spans="175:175">
      <c r="FS8341" s="5"/>
    </row>
    <row r="8342" spans="175:175">
      <c r="FS8342" s="5"/>
    </row>
    <row r="8343" spans="175:175">
      <c r="FS8343" s="5"/>
    </row>
    <row r="8344" spans="175:175">
      <c r="FS8344" s="5"/>
    </row>
    <row r="8345" spans="175:175">
      <c r="FS8345" s="5"/>
    </row>
    <row r="8346" spans="175:175">
      <c r="FS8346" s="5"/>
    </row>
    <row r="8347" spans="175:175">
      <c r="FS8347" s="5"/>
    </row>
    <row r="8348" spans="175:175">
      <c r="FS8348" s="5"/>
    </row>
    <row r="8349" spans="175:175">
      <c r="FS8349" s="5"/>
    </row>
    <row r="8350" spans="175:175">
      <c r="FS8350" s="5"/>
    </row>
    <row r="8351" spans="175:175">
      <c r="FS8351" s="5"/>
    </row>
    <row r="8352" spans="175:175">
      <c r="FS8352" s="5"/>
    </row>
    <row r="8353" spans="175:175">
      <c r="FS8353" s="5"/>
    </row>
    <row r="8354" spans="175:175">
      <c r="FS8354" s="5"/>
    </row>
    <row r="8355" spans="175:175">
      <c r="FS8355" s="5"/>
    </row>
    <row r="8356" spans="175:175">
      <c r="FS8356" s="5"/>
    </row>
    <row r="8357" spans="175:175">
      <c r="FS8357" s="5"/>
    </row>
    <row r="8358" spans="175:175">
      <c r="FS8358" s="5"/>
    </row>
    <row r="8359" spans="175:175">
      <c r="FS8359" s="5"/>
    </row>
    <row r="8360" spans="175:175">
      <c r="FS8360" s="5"/>
    </row>
    <row r="8361" spans="175:175">
      <c r="FS8361" s="5"/>
    </row>
    <row r="8362" spans="175:175">
      <c r="FS8362" s="5"/>
    </row>
    <row r="8363" spans="175:175">
      <c r="FS8363" s="5"/>
    </row>
    <row r="8364" spans="175:175">
      <c r="FS8364" s="5"/>
    </row>
    <row r="8365" spans="175:175">
      <c r="FS8365" s="5"/>
    </row>
    <row r="8366" spans="175:175">
      <c r="FS8366" s="5"/>
    </row>
    <row r="8367" spans="175:175">
      <c r="FS8367" s="5"/>
    </row>
    <row r="8368" spans="175:175">
      <c r="FS8368" s="5"/>
    </row>
    <row r="8369" spans="175:175">
      <c r="FS8369" s="5"/>
    </row>
    <row r="8370" spans="175:175">
      <c r="FS8370" s="5"/>
    </row>
    <row r="8371" spans="175:175">
      <c r="FS8371" s="5"/>
    </row>
    <row r="8372" spans="175:175">
      <c r="FS8372" s="5"/>
    </row>
    <row r="8373" spans="175:175">
      <c r="FS8373" s="5"/>
    </row>
    <row r="8374" spans="175:175">
      <c r="FS8374" s="5"/>
    </row>
    <row r="8375" spans="175:175">
      <c r="FS8375" s="5"/>
    </row>
    <row r="8376" spans="175:175">
      <c r="FS8376" s="5"/>
    </row>
    <row r="8377" spans="175:175">
      <c r="FS8377" s="5"/>
    </row>
    <row r="8378" spans="175:175">
      <c r="FS8378" s="5"/>
    </row>
    <row r="8379" spans="175:175">
      <c r="FS8379" s="5"/>
    </row>
    <row r="8380" spans="175:175">
      <c r="FS8380" s="5"/>
    </row>
    <row r="8381" spans="175:175">
      <c r="FS8381" s="5"/>
    </row>
    <row r="8382" spans="175:175">
      <c r="FS8382" s="5"/>
    </row>
    <row r="8383" spans="175:175">
      <c r="FS8383" s="5"/>
    </row>
    <row r="8384" spans="175:175">
      <c r="FS8384" s="5"/>
    </row>
    <row r="8385" spans="175:175">
      <c r="FS8385" s="5"/>
    </row>
    <row r="8386" spans="175:175">
      <c r="FS8386" s="5"/>
    </row>
    <row r="8387" spans="175:175">
      <c r="FS8387" s="5"/>
    </row>
    <row r="8388" spans="175:175">
      <c r="FS8388" s="5"/>
    </row>
    <row r="8389" spans="175:175">
      <c r="FS8389" s="5"/>
    </row>
    <row r="8390" spans="175:175">
      <c r="FS8390" s="5"/>
    </row>
    <row r="8391" spans="175:175">
      <c r="FS8391" s="5"/>
    </row>
    <row r="8392" spans="175:175">
      <c r="FS8392" s="5"/>
    </row>
    <row r="8393" spans="175:175">
      <c r="FS8393" s="5"/>
    </row>
    <row r="8394" spans="175:175">
      <c r="FS8394" s="5"/>
    </row>
    <row r="8395" spans="175:175">
      <c r="FS8395" s="5"/>
    </row>
    <row r="8396" spans="175:175">
      <c r="FS8396" s="5"/>
    </row>
    <row r="8397" spans="175:175">
      <c r="FS8397" s="5"/>
    </row>
    <row r="8398" spans="175:175">
      <c r="FS8398" s="5"/>
    </row>
    <row r="8399" spans="175:175">
      <c r="FS8399" s="5"/>
    </row>
    <row r="8400" spans="175:175">
      <c r="FS8400" s="5"/>
    </row>
    <row r="8401" spans="175:175">
      <c r="FS8401" s="5"/>
    </row>
    <row r="8402" spans="175:175">
      <c r="FS8402" s="5"/>
    </row>
    <row r="8403" spans="175:175">
      <c r="FS8403" s="5"/>
    </row>
    <row r="8404" spans="175:175">
      <c r="FS8404" s="5"/>
    </row>
    <row r="8405" spans="175:175">
      <c r="FS8405" s="5"/>
    </row>
    <row r="8406" spans="175:175">
      <c r="FS8406" s="5"/>
    </row>
    <row r="8407" spans="175:175">
      <c r="FS8407" s="5"/>
    </row>
    <row r="8408" spans="175:175">
      <c r="FS8408" s="5"/>
    </row>
    <row r="8409" spans="175:175">
      <c r="FS8409" s="5"/>
    </row>
    <row r="8410" spans="175:175">
      <c r="FS8410" s="5"/>
    </row>
    <row r="8411" spans="175:175">
      <c r="FS8411" s="5"/>
    </row>
    <row r="8412" spans="175:175">
      <c r="FS8412" s="5"/>
    </row>
    <row r="8413" spans="175:175">
      <c r="FS8413" s="5"/>
    </row>
    <row r="8414" spans="175:175">
      <c r="FS8414" s="5"/>
    </row>
    <row r="8415" spans="175:175">
      <c r="FS8415" s="5"/>
    </row>
    <row r="8416" spans="175:175">
      <c r="FS8416" s="5"/>
    </row>
    <row r="8417" spans="175:175">
      <c r="FS8417" s="5"/>
    </row>
    <row r="8418" spans="175:175">
      <c r="FS8418" s="5"/>
    </row>
    <row r="8419" spans="175:175">
      <c r="FS8419" s="5"/>
    </row>
    <row r="8420" spans="175:175">
      <c r="FS8420" s="5"/>
    </row>
    <row r="8421" spans="175:175">
      <c r="FS8421" s="5"/>
    </row>
    <row r="8422" spans="175:175">
      <c r="FS8422" s="5"/>
    </row>
    <row r="8423" spans="175:175">
      <c r="FS8423" s="5"/>
    </row>
    <row r="8424" spans="175:175">
      <c r="FS8424" s="5"/>
    </row>
    <row r="8425" spans="175:175">
      <c r="FS8425" s="5"/>
    </row>
    <row r="8426" spans="175:175">
      <c r="FS8426" s="5"/>
    </row>
    <row r="8427" spans="175:175">
      <c r="FS8427" s="5"/>
    </row>
    <row r="8428" spans="175:175">
      <c r="FS8428" s="5"/>
    </row>
    <row r="8429" spans="175:175">
      <c r="FS8429" s="5"/>
    </row>
    <row r="8430" spans="175:175">
      <c r="FS8430" s="5"/>
    </row>
    <row r="8431" spans="175:175">
      <c r="FS8431" s="5"/>
    </row>
    <row r="8432" spans="175:175">
      <c r="FS8432" s="5"/>
    </row>
    <row r="8433" spans="175:175">
      <c r="FS8433" s="5"/>
    </row>
    <row r="8434" spans="175:175">
      <c r="FS8434" s="5"/>
    </row>
    <row r="8435" spans="175:175">
      <c r="FS8435" s="5"/>
    </row>
    <row r="8436" spans="175:175">
      <c r="FS8436" s="5"/>
    </row>
    <row r="8437" spans="175:175">
      <c r="FS8437" s="5"/>
    </row>
    <row r="8438" spans="175:175">
      <c r="FS8438" s="5"/>
    </row>
    <row r="8439" spans="175:175">
      <c r="FS8439" s="5"/>
    </row>
    <row r="8440" spans="175:175">
      <c r="FS8440" s="5"/>
    </row>
    <row r="8441" spans="175:175">
      <c r="FS8441" s="5"/>
    </row>
    <row r="8442" spans="175:175">
      <c r="FS8442" s="5"/>
    </row>
    <row r="8443" spans="175:175">
      <c r="FS8443" s="5"/>
    </row>
    <row r="8444" spans="175:175">
      <c r="FS8444" s="5"/>
    </row>
    <row r="8445" spans="175:175">
      <c r="FS8445" s="5"/>
    </row>
    <row r="8446" spans="175:175">
      <c r="FS8446" s="5"/>
    </row>
    <row r="8447" spans="175:175">
      <c r="FS8447" s="5"/>
    </row>
    <row r="8448" spans="175:175">
      <c r="FS8448" s="5"/>
    </row>
    <row r="8449" spans="175:175">
      <c r="FS8449" s="5"/>
    </row>
    <row r="8450" spans="175:175">
      <c r="FS8450" s="5"/>
    </row>
    <row r="8451" spans="175:175">
      <c r="FS8451" s="5"/>
    </row>
    <row r="8452" spans="175:175">
      <c r="FS8452" s="5"/>
    </row>
    <row r="8453" spans="175:175">
      <c r="FS8453" s="5"/>
    </row>
    <row r="8454" spans="175:175">
      <c r="FS8454" s="5"/>
    </row>
    <row r="8455" spans="175:175">
      <c r="FS8455" s="5"/>
    </row>
    <row r="8456" spans="175:175">
      <c r="FS8456" s="5"/>
    </row>
    <row r="8457" spans="175:175">
      <c r="FS8457" s="5"/>
    </row>
    <row r="8458" spans="175:175">
      <c r="FS8458" s="5"/>
    </row>
    <row r="8459" spans="175:175">
      <c r="FS8459" s="5"/>
    </row>
    <row r="8460" spans="175:175">
      <c r="FS8460" s="5"/>
    </row>
    <row r="8461" spans="175:175">
      <c r="FS8461" s="5"/>
    </row>
    <row r="8462" spans="175:175">
      <c r="FS8462" s="5"/>
    </row>
    <row r="8463" spans="175:175">
      <c r="FS8463" s="5"/>
    </row>
    <row r="8464" spans="175:175">
      <c r="FS8464" s="5"/>
    </row>
    <row r="8465" spans="175:175">
      <c r="FS8465" s="5"/>
    </row>
    <row r="8466" spans="175:175">
      <c r="FS8466" s="5"/>
    </row>
    <row r="8467" spans="175:175">
      <c r="FS8467" s="5"/>
    </row>
    <row r="8468" spans="175:175">
      <c r="FS8468" s="5"/>
    </row>
    <row r="8469" spans="175:175">
      <c r="FS8469" s="5"/>
    </row>
    <row r="8470" spans="175:175">
      <c r="FS8470" s="5"/>
    </row>
    <row r="8471" spans="175:175">
      <c r="FS8471" s="5"/>
    </row>
    <row r="8472" spans="175:175">
      <c r="FS8472" s="5"/>
    </row>
    <row r="8473" spans="175:175">
      <c r="FS8473" s="5"/>
    </row>
    <row r="8474" spans="175:175">
      <c r="FS8474" s="5"/>
    </row>
    <row r="8475" spans="175:175">
      <c r="FS8475" s="5"/>
    </row>
    <row r="8476" spans="175:175">
      <c r="FS8476" s="5"/>
    </row>
    <row r="8477" spans="175:175">
      <c r="FS8477" s="5"/>
    </row>
    <row r="8478" spans="175:175">
      <c r="FS8478" s="5"/>
    </row>
    <row r="8479" spans="175:175">
      <c r="FS8479" s="5"/>
    </row>
    <row r="8480" spans="175:175">
      <c r="FS8480" s="5"/>
    </row>
    <row r="8481" spans="175:175">
      <c r="FS8481" s="5"/>
    </row>
    <row r="8482" spans="175:175">
      <c r="FS8482" s="5"/>
    </row>
    <row r="8483" spans="175:175">
      <c r="FS8483" s="5"/>
    </row>
    <row r="8484" spans="175:175">
      <c r="FS8484" s="5"/>
    </row>
    <row r="8485" spans="175:175">
      <c r="FS8485" s="5"/>
    </row>
    <row r="8486" spans="175:175">
      <c r="FS8486" s="5"/>
    </row>
    <row r="8487" spans="175:175">
      <c r="FS8487" s="5"/>
    </row>
    <row r="8488" spans="175:175">
      <c r="FS8488" s="5"/>
    </row>
    <row r="8489" spans="175:175">
      <c r="FS8489" s="5"/>
    </row>
    <row r="8490" spans="175:175">
      <c r="FS8490" s="5"/>
    </row>
    <row r="8491" spans="175:175">
      <c r="FS8491" s="5"/>
    </row>
    <row r="8492" spans="175:175">
      <c r="FS8492" s="5"/>
    </row>
    <row r="8493" spans="175:175">
      <c r="FS8493" s="5"/>
    </row>
    <row r="8494" spans="175:175">
      <c r="FS8494" s="5"/>
    </row>
    <row r="8495" spans="175:175">
      <c r="FS8495" s="5"/>
    </row>
    <row r="8496" spans="175:175">
      <c r="FS8496" s="5"/>
    </row>
    <row r="8497" spans="175:175">
      <c r="FS8497" s="5"/>
    </row>
    <row r="8498" spans="175:175">
      <c r="FS8498" s="5"/>
    </row>
    <row r="8499" spans="175:175">
      <c r="FS8499" s="5"/>
    </row>
    <row r="8500" spans="175:175">
      <c r="FS8500" s="5"/>
    </row>
    <row r="8501" spans="175:175">
      <c r="FS8501" s="5"/>
    </row>
    <row r="8502" spans="175:175">
      <c r="FS8502" s="5"/>
    </row>
    <row r="8503" spans="175:175">
      <c r="FS8503" s="5"/>
    </row>
    <row r="8504" spans="175:175">
      <c r="FS8504" s="5"/>
    </row>
    <row r="8505" spans="175:175">
      <c r="FS8505" s="5"/>
    </row>
    <row r="8506" spans="175:175">
      <c r="FS8506" s="5"/>
    </row>
    <row r="8507" spans="175:175">
      <c r="FS8507" s="5"/>
    </row>
    <row r="8508" spans="175:175">
      <c r="FS8508" s="5"/>
    </row>
    <row r="8509" spans="175:175">
      <c r="FS8509" s="5"/>
    </row>
    <row r="8510" spans="175:175">
      <c r="FS8510" s="5"/>
    </row>
    <row r="8511" spans="175:175">
      <c r="FS8511" s="5"/>
    </row>
    <row r="8512" spans="175:175">
      <c r="FS8512" s="5"/>
    </row>
    <row r="8513" spans="175:175">
      <c r="FS8513" s="5"/>
    </row>
    <row r="8514" spans="175:175">
      <c r="FS8514" s="5"/>
    </row>
    <row r="8515" spans="175:175">
      <c r="FS8515" s="5"/>
    </row>
    <row r="8516" spans="175:175">
      <c r="FS8516" s="5"/>
    </row>
    <row r="8517" spans="175:175">
      <c r="FS8517" s="5"/>
    </row>
    <row r="8518" spans="175:175">
      <c r="FS8518" s="5"/>
    </row>
    <row r="8519" spans="175:175">
      <c r="FS8519" s="5"/>
    </row>
    <row r="8520" spans="175:175">
      <c r="FS8520" s="5"/>
    </row>
    <row r="8521" spans="175:175">
      <c r="FS8521" s="5"/>
    </row>
    <row r="8522" spans="175:175">
      <c r="FS8522" s="5"/>
    </row>
    <row r="8523" spans="175:175">
      <c r="FS8523" s="5"/>
    </row>
    <row r="8524" spans="175:175">
      <c r="FS8524" s="5"/>
    </row>
    <row r="8525" spans="175:175">
      <c r="FS8525" s="5"/>
    </row>
    <row r="8526" spans="175:175">
      <c r="FS8526" s="5"/>
    </row>
    <row r="8527" spans="175:175">
      <c r="FS8527" s="5"/>
    </row>
    <row r="8528" spans="175:175">
      <c r="FS8528" s="5"/>
    </row>
    <row r="8529" spans="175:175">
      <c r="FS8529" s="5"/>
    </row>
    <row r="8530" spans="175:175">
      <c r="FS8530" s="5"/>
    </row>
    <row r="8531" spans="175:175">
      <c r="FS8531" s="5"/>
    </row>
    <row r="8532" spans="175:175">
      <c r="FS8532" s="5"/>
    </row>
    <row r="8533" spans="175:175">
      <c r="FS8533" s="5"/>
    </row>
    <row r="8534" spans="175:175">
      <c r="FS8534" s="5"/>
    </row>
    <row r="8535" spans="175:175">
      <c r="FS8535" s="5"/>
    </row>
    <row r="8536" spans="175:175">
      <c r="FS8536" s="5"/>
    </row>
    <row r="8537" spans="175:175">
      <c r="FS8537" s="5"/>
    </row>
    <row r="8538" spans="175:175">
      <c r="FS8538" s="5"/>
    </row>
    <row r="8539" spans="175:175">
      <c r="FS8539" s="5"/>
    </row>
    <row r="8540" spans="175:175">
      <c r="FS8540" s="5"/>
    </row>
    <row r="8541" spans="175:175">
      <c r="FS8541" s="5"/>
    </row>
    <row r="8542" spans="175:175">
      <c r="FS8542" s="5"/>
    </row>
    <row r="8543" spans="175:175">
      <c r="FS8543" s="5"/>
    </row>
    <row r="8544" spans="175:175">
      <c r="FS8544" s="5"/>
    </row>
    <row r="8545" spans="175:175">
      <c r="FS8545" s="5"/>
    </row>
    <row r="8546" spans="175:175">
      <c r="FS8546" s="5"/>
    </row>
    <row r="8547" spans="175:175">
      <c r="FS8547" s="5"/>
    </row>
    <row r="8548" spans="175:175">
      <c r="FS8548" s="5"/>
    </row>
    <row r="8549" spans="175:175">
      <c r="FS8549" s="5"/>
    </row>
    <row r="8550" spans="175:175">
      <c r="FS8550" s="5"/>
    </row>
    <row r="8551" spans="175:175">
      <c r="FS8551" s="5"/>
    </row>
    <row r="8552" spans="175:175">
      <c r="FS8552" s="5"/>
    </row>
    <row r="8553" spans="175:175">
      <c r="FS8553" s="5"/>
    </row>
    <row r="8554" spans="175:175">
      <c r="FS8554" s="5"/>
    </row>
    <row r="8555" spans="175:175">
      <c r="FS8555" s="5"/>
    </row>
    <row r="8556" spans="175:175">
      <c r="FS8556" s="5"/>
    </row>
    <row r="8557" spans="175:175">
      <c r="FS8557" s="5"/>
    </row>
    <row r="8558" spans="175:175">
      <c r="FS8558" s="5"/>
    </row>
    <row r="8559" spans="175:175">
      <c r="FS8559" s="5"/>
    </row>
    <row r="8560" spans="175:175">
      <c r="FS8560" s="5"/>
    </row>
    <row r="8561" spans="175:175">
      <c r="FS8561" s="5"/>
    </row>
    <row r="8562" spans="175:175">
      <c r="FS8562" s="5"/>
    </row>
    <row r="8563" spans="175:175">
      <c r="FS8563" s="5"/>
    </row>
    <row r="8564" spans="175:175">
      <c r="FS8564" s="5"/>
    </row>
    <row r="8565" spans="175:175">
      <c r="FS8565" s="5"/>
    </row>
    <row r="8566" spans="175:175">
      <c r="FS8566" s="5"/>
    </row>
    <row r="8567" spans="175:175">
      <c r="FS8567" s="5"/>
    </row>
    <row r="8568" spans="175:175">
      <c r="FS8568" s="5"/>
    </row>
    <row r="8569" spans="175:175">
      <c r="FS8569" s="5"/>
    </row>
    <row r="8570" spans="175:175">
      <c r="FS8570" s="5"/>
    </row>
    <row r="8571" spans="175:175">
      <c r="FS8571" s="5"/>
    </row>
    <row r="8572" spans="175:175">
      <c r="FS8572" s="5"/>
    </row>
    <row r="8573" spans="175:175">
      <c r="FS8573" s="5"/>
    </row>
    <row r="8574" spans="175:175">
      <c r="FS8574" s="5"/>
    </row>
    <row r="8575" spans="175:175">
      <c r="FS8575" s="5"/>
    </row>
    <row r="8576" spans="175:175">
      <c r="FS8576" s="5"/>
    </row>
    <row r="8577" spans="175:175">
      <c r="FS8577" s="5"/>
    </row>
    <row r="8578" spans="175:175">
      <c r="FS8578" s="5"/>
    </row>
    <row r="8579" spans="175:175">
      <c r="FS8579" s="5"/>
    </row>
    <row r="8580" spans="175:175">
      <c r="FS8580" s="5"/>
    </row>
    <row r="8581" spans="175:175">
      <c r="FS8581" s="5"/>
    </row>
    <row r="8582" spans="175:175">
      <c r="FS8582" s="5"/>
    </row>
    <row r="8583" spans="175:175">
      <c r="FS8583" s="5"/>
    </row>
    <row r="8584" spans="175:175">
      <c r="FS8584" s="5"/>
    </row>
    <row r="8585" spans="175:175">
      <c r="FS8585" s="5"/>
    </row>
    <row r="8586" spans="175:175">
      <c r="FS8586" s="5"/>
    </row>
    <row r="8587" spans="175:175">
      <c r="FS8587" s="5"/>
    </row>
    <row r="8588" spans="175:175">
      <c r="FS8588" s="5"/>
    </row>
    <row r="8589" spans="175:175">
      <c r="FS8589" s="5"/>
    </row>
    <row r="8590" spans="175:175">
      <c r="FS8590" s="5"/>
    </row>
    <row r="8591" spans="175:175">
      <c r="FS8591" s="5"/>
    </row>
    <row r="8592" spans="175:175">
      <c r="FS8592" s="5"/>
    </row>
    <row r="8593" spans="175:175">
      <c r="FS8593" s="5"/>
    </row>
    <row r="8594" spans="175:175">
      <c r="FS8594" s="5"/>
    </row>
    <row r="8595" spans="175:175">
      <c r="FS8595" s="5"/>
    </row>
    <row r="8596" spans="175:175">
      <c r="FS8596" s="5"/>
    </row>
    <row r="8597" spans="175:175">
      <c r="FS8597" s="5"/>
    </row>
    <row r="8598" spans="175:175">
      <c r="FS8598" s="5"/>
    </row>
    <row r="8599" spans="175:175">
      <c r="FS8599" s="5"/>
    </row>
    <row r="8600" spans="175:175">
      <c r="FS8600" s="5"/>
    </row>
    <row r="8601" spans="175:175">
      <c r="FS8601" s="5"/>
    </row>
    <row r="8602" spans="175:175">
      <c r="FS8602" s="5"/>
    </row>
    <row r="8603" spans="175:175">
      <c r="FS8603" s="5"/>
    </row>
    <row r="8604" spans="175:175">
      <c r="FS8604" s="5"/>
    </row>
    <row r="8605" spans="175:175">
      <c r="FS8605" s="5"/>
    </row>
    <row r="8606" spans="175:175">
      <c r="FS8606" s="5"/>
    </row>
    <row r="8607" spans="175:175">
      <c r="FS8607" s="5"/>
    </row>
    <row r="8608" spans="175:175">
      <c r="FS8608" s="5"/>
    </row>
    <row r="8609" spans="175:175">
      <c r="FS8609" s="5"/>
    </row>
    <row r="8610" spans="175:175">
      <c r="FS8610" s="5"/>
    </row>
    <row r="8611" spans="175:175">
      <c r="FS8611" s="5"/>
    </row>
    <row r="8612" spans="175:175">
      <c r="FS8612" s="5"/>
    </row>
    <row r="8613" spans="175:175">
      <c r="FS8613" s="5"/>
    </row>
    <row r="8614" spans="175:175">
      <c r="FS8614" s="5"/>
    </row>
    <row r="8615" spans="175:175">
      <c r="FS8615" s="5"/>
    </row>
    <row r="8616" spans="175:175">
      <c r="FS8616" s="5"/>
    </row>
    <row r="8617" spans="175:175">
      <c r="FS8617" s="5"/>
    </row>
    <row r="8618" spans="175:175">
      <c r="FS8618" s="5"/>
    </row>
    <row r="8619" spans="175:175">
      <c r="FS8619" s="5"/>
    </row>
    <row r="8620" spans="175:175">
      <c r="FS8620" s="5"/>
    </row>
    <row r="8621" spans="175:175">
      <c r="FS8621" s="5"/>
    </row>
    <row r="8622" spans="175:175">
      <c r="FS8622" s="5"/>
    </row>
    <row r="8623" spans="175:175">
      <c r="FS8623" s="5"/>
    </row>
    <row r="8624" spans="175:175">
      <c r="FS8624" s="5"/>
    </row>
    <row r="8625" spans="175:175">
      <c r="FS8625" s="5"/>
    </row>
    <row r="8626" spans="175:175">
      <c r="FS8626" s="5"/>
    </row>
    <row r="8627" spans="175:175">
      <c r="FS8627" s="5"/>
    </row>
    <row r="8628" spans="175:175">
      <c r="FS8628" s="5"/>
    </row>
    <row r="8629" spans="175:175">
      <c r="FS8629" s="5"/>
    </row>
    <row r="8630" spans="175:175">
      <c r="FS8630" s="5"/>
    </row>
    <row r="8631" spans="175:175">
      <c r="FS8631" s="5"/>
    </row>
    <row r="8632" spans="175:175">
      <c r="FS8632" s="5"/>
    </row>
    <row r="8633" spans="175:175">
      <c r="FS8633" s="5"/>
    </row>
    <row r="8634" spans="175:175">
      <c r="FS8634" s="5"/>
    </row>
    <row r="8635" spans="175:175">
      <c r="FS8635" s="5"/>
    </row>
    <row r="8636" spans="175:175">
      <c r="FS8636" s="5"/>
    </row>
    <row r="8637" spans="175:175">
      <c r="FS8637" s="5"/>
    </row>
    <row r="8638" spans="175:175">
      <c r="FS8638" s="5"/>
    </row>
    <row r="8639" spans="175:175">
      <c r="FS8639" s="5"/>
    </row>
    <row r="8640" spans="175:175">
      <c r="FS8640" s="5"/>
    </row>
    <row r="8641" spans="175:175">
      <c r="FS8641" s="5"/>
    </row>
    <row r="8642" spans="175:175">
      <c r="FS8642" s="5"/>
    </row>
    <row r="8643" spans="175:175">
      <c r="FS8643" s="5"/>
    </row>
    <row r="8644" spans="175:175">
      <c r="FS8644" s="5"/>
    </row>
    <row r="8645" spans="175:175">
      <c r="FS8645" s="5"/>
    </row>
    <row r="8646" spans="175:175">
      <c r="FS8646" s="5"/>
    </row>
    <row r="8647" spans="175:175">
      <c r="FS8647" s="5"/>
    </row>
    <row r="8648" spans="175:175">
      <c r="FS8648" s="5"/>
    </row>
    <row r="8649" spans="175:175">
      <c r="FS8649" s="5"/>
    </row>
    <row r="8650" spans="175:175">
      <c r="FS8650" s="5"/>
    </row>
    <row r="8651" spans="175:175">
      <c r="FS8651" s="5"/>
    </row>
    <row r="8652" spans="175:175">
      <c r="FS8652" s="5"/>
    </row>
    <row r="8653" spans="175:175">
      <c r="FS8653" s="5"/>
    </row>
    <row r="8654" spans="175:175">
      <c r="FS8654" s="5"/>
    </row>
    <row r="8655" spans="175:175">
      <c r="FS8655" s="5"/>
    </row>
    <row r="8656" spans="175:175">
      <c r="FS8656" s="5"/>
    </row>
    <row r="8657" spans="175:175">
      <c r="FS8657" s="5"/>
    </row>
    <row r="8658" spans="175:175">
      <c r="FS8658" s="5"/>
    </row>
    <row r="8659" spans="175:175">
      <c r="FS8659" s="5"/>
    </row>
    <row r="8660" spans="175:175">
      <c r="FS8660" s="5"/>
    </row>
    <row r="8661" spans="175:175">
      <c r="FS8661" s="5"/>
    </row>
    <row r="8662" spans="175:175">
      <c r="FS8662" s="5"/>
    </row>
    <row r="8663" spans="175:175">
      <c r="FS8663" s="5"/>
    </row>
    <row r="8664" spans="175:175">
      <c r="FS8664" s="5"/>
    </row>
    <row r="8665" spans="175:175">
      <c r="FS8665" s="5"/>
    </row>
    <row r="8666" spans="175:175">
      <c r="FS8666" s="5"/>
    </row>
    <row r="8667" spans="175:175">
      <c r="FS8667" s="5"/>
    </row>
    <row r="8668" spans="175:175">
      <c r="FS8668" s="5"/>
    </row>
    <row r="8669" spans="175:175">
      <c r="FS8669" s="5"/>
    </row>
    <row r="8670" spans="175:175">
      <c r="FS8670" s="5"/>
    </row>
    <row r="8671" spans="175:175">
      <c r="FS8671" s="5"/>
    </row>
    <row r="8672" spans="175:175">
      <c r="FS8672" s="5"/>
    </row>
    <row r="8673" spans="175:175">
      <c r="FS8673" s="5"/>
    </row>
    <row r="8674" spans="175:175">
      <c r="FS8674" s="5"/>
    </row>
    <row r="8675" spans="175:175">
      <c r="FS8675" s="5"/>
    </row>
    <row r="8676" spans="175:175">
      <c r="FS8676" s="5"/>
    </row>
    <row r="8677" spans="175:175">
      <c r="FS8677" s="5"/>
    </row>
    <row r="8678" spans="175:175">
      <c r="FS8678" s="5"/>
    </row>
    <row r="8679" spans="175:175">
      <c r="FS8679" s="5"/>
    </row>
    <row r="8680" spans="175:175">
      <c r="FS8680" s="5"/>
    </row>
    <row r="8681" spans="175:175">
      <c r="FS8681" s="5"/>
    </row>
    <row r="8682" spans="175:175">
      <c r="FS8682" s="5"/>
    </row>
    <row r="8683" spans="175:175">
      <c r="FS8683" s="5"/>
    </row>
    <row r="8684" spans="175:175">
      <c r="FS8684" s="5"/>
    </row>
    <row r="8685" spans="175:175">
      <c r="FS8685" s="5"/>
    </row>
    <row r="8686" spans="175:175">
      <c r="FS8686" s="5"/>
    </row>
    <row r="8687" spans="175:175">
      <c r="FS8687" s="5"/>
    </row>
    <row r="8688" spans="175:175">
      <c r="FS8688" s="5"/>
    </row>
    <row r="8689" spans="175:175">
      <c r="FS8689" s="5"/>
    </row>
    <row r="8690" spans="175:175">
      <c r="FS8690" s="5"/>
    </row>
    <row r="8691" spans="175:175">
      <c r="FS8691" s="5"/>
    </row>
    <row r="8692" spans="175:175">
      <c r="FS8692" s="5"/>
    </row>
    <row r="8693" spans="175:175">
      <c r="FS8693" s="5"/>
    </row>
    <row r="8694" spans="175:175">
      <c r="FS8694" s="5"/>
    </row>
    <row r="8695" spans="175:175">
      <c r="FS8695" s="5"/>
    </row>
    <row r="8696" spans="175:175">
      <c r="FS8696" s="5"/>
    </row>
    <row r="8697" spans="175:175">
      <c r="FS8697" s="5"/>
    </row>
    <row r="8698" spans="175:175">
      <c r="FS8698" s="5"/>
    </row>
    <row r="8699" spans="175:175">
      <c r="FS8699" s="5"/>
    </row>
    <row r="8700" spans="175:175">
      <c r="FS8700" s="5"/>
    </row>
    <row r="8701" spans="175:175">
      <c r="FS8701" s="5"/>
    </row>
    <row r="8702" spans="175:175">
      <c r="FS8702" s="5"/>
    </row>
    <row r="8703" spans="175:175">
      <c r="FS8703" s="5"/>
    </row>
    <row r="8704" spans="175:175">
      <c r="FS8704" s="5"/>
    </row>
    <row r="8705" spans="175:175">
      <c r="FS8705" s="5"/>
    </row>
    <row r="8706" spans="175:175">
      <c r="FS8706" s="5"/>
    </row>
    <row r="8707" spans="175:175">
      <c r="FS8707" s="5"/>
    </row>
    <row r="8708" spans="175:175">
      <c r="FS8708" s="5"/>
    </row>
    <row r="8709" spans="175:175">
      <c r="FS8709" s="5"/>
    </row>
    <row r="8710" spans="175:175">
      <c r="FS8710" s="5"/>
    </row>
    <row r="8711" spans="175:175">
      <c r="FS8711" s="5"/>
    </row>
    <row r="8712" spans="175:175">
      <c r="FS8712" s="5"/>
    </row>
    <row r="8713" spans="175:175">
      <c r="FS8713" s="5"/>
    </row>
    <row r="8714" spans="175:175">
      <c r="FS8714" s="5"/>
    </row>
    <row r="8715" spans="175:175">
      <c r="FS8715" s="5"/>
    </row>
    <row r="8716" spans="175:175">
      <c r="FS8716" s="5"/>
    </row>
    <row r="8717" spans="175:175">
      <c r="FS8717" s="5"/>
    </row>
    <row r="8718" spans="175:175">
      <c r="FS8718" s="5"/>
    </row>
    <row r="8719" spans="175:175">
      <c r="FS8719" s="5"/>
    </row>
    <row r="8720" spans="175:175">
      <c r="FS8720" s="5"/>
    </row>
    <row r="8721" spans="175:175">
      <c r="FS8721" s="5"/>
    </row>
    <row r="8722" spans="175:175">
      <c r="FS8722" s="5"/>
    </row>
    <row r="8723" spans="175:175">
      <c r="FS8723" s="5"/>
    </row>
    <row r="8724" spans="175:175">
      <c r="FS8724" s="5"/>
    </row>
    <row r="8725" spans="175:175">
      <c r="FS8725" s="5"/>
    </row>
    <row r="8726" spans="175:175">
      <c r="FS8726" s="5"/>
    </row>
    <row r="8727" spans="175:175">
      <c r="FS8727" s="5"/>
    </row>
    <row r="8728" spans="175:175">
      <c r="FS8728" s="5"/>
    </row>
    <row r="8729" spans="175:175">
      <c r="FS8729" s="5"/>
    </row>
    <row r="8730" spans="175:175">
      <c r="FS8730" s="5"/>
    </row>
    <row r="8731" spans="175:175">
      <c r="FS8731" s="5"/>
    </row>
    <row r="8732" spans="175:175">
      <c r="FS8732" s="5"/>
    </row>
    <row r="8733" spans="175:175">
      <c r="FS8733" s="5"/>
    </row>
    <row r="8734" spans="175:175">
      <c r="FS8734" s="5"/>
    </row>
    <row r="8735" spans="175:175">
      <c r="FS8735" s="5"/>
    </row>
    <row r="8736" spans="175:175">
      <c r="FS8736" s="5"/>
    </row>
    <row r="8737" spans="175:175">
      <c r="FS8737" s="5"/>
    </row>
    <row r="8738" spans="175:175">
      <c r="FS8738" s="5"/>
    </row>
    <row r="8739" spans="175:175">
      <c r="FS8739" s="5"/>
    </row>
    <row r="8740" spans="175:175">
      <c r="FS8740" s="5"/>
    </row>
    <row r="8741" spans="175:175">
      <c r="FS8741" s="5"/>
    </row>
    <row r="8742" spans="175:175">
      <c r="FS8742" s="5"/>
    </row>
    <row r="8743" spans="175:175">
      <c r="FS8743" s="5"/>
    </row>
    <row r="8744" spans="175:175">
      <c r="FS8744" s="5"/>
    </row>
    <row r="8745" spans="175:175">
      <c r="FS8745" s="5"/>
    </row>
    <row r="8746" spans="175:175">
      <c r="FS8746" s="5"/>
    </row>
    <row r="8747" spans="175:175">
      <c r="FS8747" s="5"/>
    </row>
    <row r="8748" spans="175:175">
      <c r="FS8748" s="5"/>
    </row>
    <row r="8749" spans="175:175">
      <c r="FS8749" s="5"/>
    </row>
    <row r="8750" spans="175:175">
      <c r="FS8750" s="5"/>
    </row>
    <row r="8751" spans="175:175">
      <c r="FS8751" s="5"/>
    </row>
    <row r="8752" spans="175:175">
      <c r="FS8752" s="5"/>
    </row>
    <row r="8753" spans="175:175">
      <c r="FS8753" s="5"/>
    </row>
    <row r="8754" spans="175:175">
      <c r="FS8754" s="5"/>
    </row>
    <row r="8755" spans="175:175">
      <c r="FS8755" s="5"/>
    </row>
    <row r="8756" spans="175:175">
      <c r="FS8756" s="5"/>
    </row>
    <row r="8757" spans="175:175">
      <c r="FS8757" s="5"/>
    </row>
    <row r="8758" spans="175:175">
      <c r="FS8758" s="5"/>
    </row>
    <row r="8759" spans="175:175">
      <c r="FS8759" s="5"/>
    </row>
    <row r="8760" spans="175:175">
      <c r="FS8760" s="5"/>
    </row>
    <row r="8761" spans="175:175">
      <c r="FS8761" s="5"/>
    </row>
    <row r="8762" spans="175:175">
      <c r="FS8762" s="5"/>
    </row>
    <row r="8763" spans="175:175">
      <c r="FS8763" s="5"/>
    </row>
    <row r="8764" spans="175:175">
      <c r="FS8764" s="5"/>
    </row>
    <row r="8765" spans="175:175">
      <c r="FS8765" s="5"/>
    </row>
    <row r="8766" spans="175:175">
      <c r="FS8766" s="5"/>
    </row>
    <row r="8767" spans="175:175">
      <c r="FS8767" s="5"/>
    </row>
    <row r="8768" spans="175:175">
      <c r="FS8768" s="5"/>
    </row>
    <row r="8769" spans="175:175">
      <c r="FS8769" s="5"/>
    </row>
    <row r="8770" spans="175:175">
      <c r="FS8770" s="5"/>
    </row>
    <row r="8771" spans="175:175">
      <c r="FS8771" s="5"/>
    </row>
    <row r="8772" spans="175:175">
      <c r="FS8772" s="5"/>
    </row>
    <row r="8773" spans="175:175">
      <c r="FS8773" s="5"/>
    </row>
    <row r="8774" spans="175:175">
      <c r="FS8774" s="5"/>
    </row>
    <row r="8775" spans="175:175">
      <c r="FS8775" s="5"/>
    </row>
    <row r="8776" spans="175:175">
      <c r="FS8776" s="5"/>
    </row>
    <row r="8777" spans="175:175">
      <c r="FS8777" s="5"/>
    </row>
    <row r="8778" spans="175:175">
      <c r="FS8778" s="5"/>
    </row>
    <row r="8779" spans="175:175">
      <c r="FS8779" s="5"/>
    </row>
    <row r="8780" spans="175:175">
      <c r="FS8780" s="5"/>
    </row>
    <row r="8781" spans="175:175">
      <c r="FS8781" s="5"/>
    </row>
    <row r="8782" spans="175:175">
      <c r="FS8782" s="5"/>
    </row>
    <row r="8783" spans="175:175">
      <c r="FS8783" s="5"/>
    </row>
    <row r="8784" spans="175:175">
      <c r="FS8784" s="5"/>
    </row>
    <row r="8785" spans="175:175">
      <c r="FS8785" s="5"/>
    </row>
    <row r="8786" spans="175:175">
      <c r="FS8786" s="5"/>
    </row>
    <row r="8787" spans="175:175">
      <c r="FS8787" s="5"/>
    </row>
    <row r="8788" spans="175:175">
      <c r="FS8788" s="5"/>
    </row>
    <row r="8789" spans="175:175">
      <c r="FS8789" s="5"/>
    </row>
    <row r="8790" spans="175:175">
      <c r="FS8790" s="5"/>
    </row>
    <row r="8791" spans="175:175">
      <c r="FS8791" s="5"/>
    </row>
    <row r="8792" spans="175:175">
      <c r="FS8792" s="5"/>
    </row>
    <row r="8793" spans="175:175">
      <c r="FS8793" s="5"/>
    </row>
    <row r="8794" spans="175:175">
      <c r="FS8794" s="5"/>
    </row>
    <row r="8795" spans="175:175">
      <c r="FS8795" s="5"/>
    </row>
    <row r="8796" spans="175:175">
      <c r="FS8796" s="5"/>
    </row>
    <row r="8797" spans="175:175">
      <c r="FS8797" s="5"/>
    </row>
    <row r="8798" spans="175:175">
      <c r="FS8798" s="5"/>
    </row>
    <row r="8799" spans="175:175">
      <c r="FS8799" s="5"/>
    </row>
    <row r="8800" spans="175:175">
      <c r="FS8800" s="5"/>
    </row>
    <row r="8801" spans="175:175">
      <c r="FS8801" s="5"/>
    </row>
    <row r="8802" spans="175:175">
      <c r="FS8802" s="5"/>
    </row>
    <row r="8803" spans="175:175">
      <c r="FS8803" s="5"/>
    </row>
    <row r="8804" spans="175:175">
      <c r="FS8804" s="5"/>
    </row>
    <row r="8805" spans="175:175">
      <c r="FS8805" s="5"/>
    </row>
    <row r="8806" spans="175:175">
      <c r="FS8806" s="5"/>
    </row>
    <row r="8807" spans="175:175">
      <c r="FS8807" s="5"/>
    </row>
    <row r="8808" spans="175:175">
      <c r="FS8808" s="5"/>
    </row>
    <row r="8809" spans="175:175">
      <c r="FS8809" s="5"/>
    </row>
    <row r="8810" spans="175:175">
      <c r="FS8810" s="5"/>
    </row>
    <row r="8811" spans="175:175">
      <c r="FS8811" s="5"/>
    </row>
    <row r="8812" spans="175:175">
      <c r="FS8812" s="5"/>
    </row>
    <row r="8813" spans="175:175">
      <c r="FS8813" s="5"/>
    </row>
    <row r="8814" spans="175:175">
      <c r="FS8814" s="5"/>
    </row>
    <row r="8815" spans="175:175">
      <c r="FS8815" s="5"/>
    </row>
    <row r="8816" spans="175:175">
      <c r="FS8816" s="5"/>
    </row>
    <row r="8817" spans="175:175">
      <c r="FS8817" s="5"/>
    </row>
    <row r="8818" spans="175:175">
      <c r="FS8818" s="5"/>
    </row>
    <row r="8819" spans="175:175">
      <c r="FS8819" s="5"/>
    </row>
    <row r="8820" spans="175:175">
      <c r="FS8820" s="5"/>
    </row>
    <row r="8821" spans="175:175">
      <c r="FS8821" s="5"/>
    </row>
    <row r="8822" spans="175:175">
      <c r="FS8822" s="5"/>
    </row>
    <row r="8823" spans="175:175">
      <c r="FS8823" s="5"/>
    </row>
    <row r="8824" spans="175:175">
      <c r="FS8824" s="5"/>
    </row>
    <row r="8825" spans="175:175">
      <c r="FS8825" s="5"/>
    </row>
    <row r="8826" spans="175:175">
      <c r="FS8826" s="5"/>
    </row>
    <row r="8827" spans="175:175">
      <c r="FS8827" s="5"/>
    </row>
    <row r="8828" spans="175:175">
      <c r="FS8828" s="5"/>
    </row>
    <row r="8829" spans="175:175">
      <c r="FS8829" s="5"/>
    </row>
    <row r="8830" spans="175:175">
      <c r="FS8830" s="5"/>
    </row>
    <row r="8831" spans="175:175">
      <c r="FS8831" s="5"/>
    </row>
    <row r="8832" spans="175:175">
      <c r="FS8832" s="5"/>
    </row>
    <row r="8833" spans="175:175">
      <c r="FS8833" s="5"/>
    </row>
    <row r="8834" spans="175:175">
      <c r="FS8834" s="5"/>
    </row>
    <row r="8835" spans="175:175">
      <c r="FS8835" s="5"/>
    </row>
    <row r="8836" spans="175:175">
      <c r="FS8836" s="5"/>
    </row>
    <row r="8837" spans="175:175">
      <c r="FS8837" s="5"/>
    </row>
    <row r="8838" spans="175:175">
      <c r="FS8838" s="5"/>
    </row>
    <row r="8839" spans="175:175">
      <c r="FS8839" s="5"/>
    </row>
    <row r="8840" spans="175:175">
      <c r="FS8840" s="5"/>
    </row>
    <row r="8841" spans="175:175">
      <c r="FS8841" s="5"/>
    </row>
    <row r="8842" spans="175:175">
      <c r="FS8842" s="5"/>
    </row>
    <row r="8843" spans="175:175">
      <c r="FS8843" s="5"/>
    </row>
    <row r="8844" spans="175:175">
      <c r="FS8844" s="5"/>
    </row>
    <row r="8845" spans="175:175">
      <c r="FS8845" s="5"/>
    </row>
    <row r="8846" spans="175:175">
      <c r="FS8846" s="5"/>
    </row>
    <row r="8847" spans="175:175">
      <c r="FS8847" s="5"/>
    </row>
    <row r="8848" spans="175:175">
      <c r="FS8848" s="5"/>
    </row>
    <row r="8849" spans="175:175">
      <c r="FS8849" s="5"/>
    </row>
    <row r="8850" spans="175:175">
      <c r="FS8850" s="5"/>
    </row>
    <row r="8851" spans="175:175">
      <c r="FS8851" s="5"/>
    </row>
    <row r="8852" spans="175:175">
      <c r="FS8852" s="5"/>
    </row>
    <row r="8853" spans="175:175">
      <c r="FS8853" s="5"/>
    </row>
    <row r="8854" spans="175:175">
      <c r="FS8854" s="5"/>
    </row>
    <row r="8855" spans="175:175">
      <c r="FS8855" s="5"/>
    </row>
    <row r="8856" spans="175:175">
      <c r="FS8856" s="5"/>
    </row>
    <row r="8857" spans="175:175">
      <c r="FS8857" s="5"/>
    </row>
    <row r="8858" spans="175:175">
      <c r="FS8858" s="5"/>
    </row>
    <row r="8859" spans="175:175">
      <c r="FS8859" s="5"/>
    </row>
    <row r="8860" spans="175:175">
      <c r="FS8860" s="5"/>
    </row>
    <row r="8861" spans="175:175">
      <c r="FS8861" s="5"/>
    </row>
    <row r="8862" spans="175:175">
      <c r="FS8862" s="5"/>
    </row>
    <row r="8863" spans="175:175">
      <c r="FS8863" s="5"/>
    </row>
    <row r="8864" spans="175:175">
      <c r="FS8864" s="5"/>
    </row>
    <row r="8865" spans="175:175">
      <c r="FS8865" s="5"/>
    </row>
    <row r="8866" spans="175:175">
      <c r="FS8866" s="5"/>
    </row>
    <row r="8867" spans="175:175">
      <c r="FS8867" s="5"/>
    </row>
    <row r="8868" spans="175:175">
      <c r="FS8868" s="5"/>
    </row>
    <row r="8869" spans="175:175">
      <c r="FS8869" s="5"/>
    </row>
    <row r="8870" spans="175:175">
      <c r="FS8870" s="5"/>
    </row>
    <row r="8871" spans="175:175">
      <c r="FS8871" s="5"/>
    </row>
    <row r="8872" spans="175:175">
      <c r="FS8872" s="5"/>
    </row>
    <row r="8873" spans="175:175">
      <c r="FS8873" s="5"/>
    </row>
    <row r="8874" spans="175:175">
      <c r="FS8874" s="5"/>
    </row>
    <row r="8875" spans="175:175">
      <c r="FS8875" s="5"/>
    </row>
    <row r="8876" spans="175:175">
      <c r="FS8876" s="5"/>
    </row>
    <row r="8877" spans="175:175">
      <c r="FS8877" s="5"/>
    </row>
    <row r="8878" spans="175:175">
      <c r="FS8878" s="5"/>
    </row>
    <row r="8879" spans="175:175">
      <c r="FS8879" s="5"/>
    </row>
    <row r="8880" spans="175:175">
      <c r="FS8880" s="5"/>
    </row>
    <row r="8881" spans="175:175">
      <c r="FS8881" s="5"/>
    </row>
    <row r="8882" spans="175:175">
      <c r="FS8882" s="5"/>
    </row>
    <row r="8883" spans="175:175">
      <c r="FS8883" s="5"/>
    </row>
    <row r="8884" spans="175:175">
      <c r="FS8884" s="5"/>
    </row>
    <row r="8885" spans="175:175">
      <c r="FS8885" s="5"/>
    </row>
    <row r="8886" spans="175:175">
      <c r="FS8886" s="5"/>
    </row>
    <row r="8887" spans="175:175">
      <c r="FS8887" s="5"/>
    </row>
    <row r="8888" spans="175:175">
      <c r="FS8888" s="5"/>
    </row>
    <row r="8889" spans="175:175">
      <c r="FS8889" s="5"/>
    </row>
    <row r="8890" spans="175:175">
      <c r="FS8890" s="5"/>
    </row>
    <row r="8891" spans="175:175">
      <c r="FS8891" s="5"/>
    </row>
    <row r="8892" spans="175:175">
      <c r="FS8892" s="5"/>
    </row>
    <row r="8893" spans="175:175">
      <c r="FS8893" s="5"/>
    </row>
    <row r="8894" spans="175:175">
      <c r="FS8894" s="5"/>
    </row>
    <row r="8895" spans="175:175">
      <c r="FS8895" s="5"/>
    </row>
    <row r="8896" spans="175:175">
      <c r="FS8896" s="5"/>
    </row>
    <row r="8897" spans="175:175">
      <c r="FS8897" s="5"/>
    </row>
    <row r="8898" spans="175:175">
      <c r="FS8898" s="5"/>
    </row>
    <row r="8899" spans="175:175">
      <c r="FS8899" s="5"/>
    </row>
    <row r="8900" spans="175:175">
      <c r="FS8900" s="5"/>
    </row>
    <row r="8901" spans="175:175">
      <c r="FS8901" s="5"/>
    </row>
    <row r="8902" spans="175:175">
      <c r="FS8902" s="5"/>
    </row>
    <row r="8903" spans="175:175">
      <c r="FS8903" s="5"/>
    </row>
    <row r="8904" spans="175:175">
      <c r="FS8904" s="5"/>
    </row>
    <row r="8905" spans="175:175">
      <c r="FS8905" s="5"/>
    </row>
    <row r="8906" spans="175:175">
      <c r="FS8906" s="5"/>
    </row>
    <row r="8907" spans="175:175">
      <c r="FS8907" s="5"/>
    </row>
    <row r="8908" spans="175:175">
      <c r="FS8908" s="5"/>
    </row>
    <row r="8909" spans="175:175">
      <c r="FS8909" s="5"/>
    </row>
    <row r="8910" spans="175:175">
      <c r="FS8910" s="5"/>
    </row>
    <row r="8911" spans="175:175">
      <c r="FS8911" s="5"/>
    </row>
    <row r="8912" spans="175:175">
      <c r="FS8912" s="5"/>
    </row>
    <row r="8913" spans="175:175">
      <c r="FS8913" s="5"/>
    </row>
    <row r="8914" spans="175:175">
      <c r="FS8914" s="5"/>
    </row>
    <row r="8915" spans="175:175">
      <c r="FS8915" s="5"/>
    </row>
    <row r="8916" spans="175:175">
      <c r="FS8916" s="5"/>
    </row>
    <row r="8917" spans="175:175">
      <c r="FS8917" s="5"/>
    </row>
    <row r="8918" spans="175:175">
      <c r="FS8918" s="5"/>
    </row>
    <row r="8919" spans="175:175">
      <c r="FS8919" s="5"/>
    </row>
    <row r="8920" spans="175:175">
      <c r="FS8920" s="5"/>
    </row>
    <row r="8921" spans="175:175">
      <c r="FS8921" s="5"/>
    </row>
    <row r="8922" spans="175:175">
      <c r="FS8922" s="5"/>
    </row>
    <row r="8923" spans="175:175">
      <c r="FS8923" s="5"/>
    </row>
    <row r="8924" spans="175:175">
      <c r="FS8924" s="5"/>
    </row>
    <row r="8925" spans="175:175">
      <c r="FS8925" s="5"/>
    </row>
    <row r="8926" spans="175:175">
      <c r="FS8926" s="5"/>
    </row>
    <row r="8927" spans="175:175">
      <c r="FS8927" s="5"/>
    </row>
    <row r="8928" spans="175:175">
      <c r="FS8928" s="5"/>
    </row>
    <row r="8929" spans="175:175">
      <c r="FS8929" s="5"/>
    </row>
    <row r="8930" spans="175:175">
      <c r="FS8930" s="5"/>
    </row>
    <row r="8931" spans="175:175">
      <c r="FS8931" s="5"/>
    </row>
    <row r="8932" spans="175:175">
      <c r="FS8932" s="5"/>
    </row>
    <row r="8933" spans="175:175">
      <c r="FS8933" s="5"/>
    </row>
    <row r="8934" spans="175:175">
      <c r="FS8934" s="5"/>
    </row>
    <row r="8935" spans="175:175">
      <c r="FS8935" s="5"/>
    </row>
    <row r="8936" spans="175:175">
      <c r="FS8936" s="5"/>
    </row>
    <row r="8937" spans="175:175">
      <c r="FS8937" s="5"/>
    </row>
    <row r="8938" spans="175:175">
      <c r="FS8938" s="5"/>
    </row>
    <row r="8939" spans="175:175">
      <c r="FS8939" s="5"/>
    </row>
    <row r="8940" spans="175:175">
      <c r="FS8940" s="5"/>
    </row>
    <row r="8941" spans="175:175">
      <c r="FS8941" s="5"/>
    </row>
    <row r="8942" spans="175:175">
      <c r="FS8942" s="5"/>
    </row>
    <row r="8943" spans="175:175">
      <c r="FS8943" s="5"/>
    </row>
    <row r="8944" spans="175:175">
      <c r="FS8944" s="5"/>
    </row>
    <row r="8945" spans="175:175">
      <c r="FS8945" s="5"/>
    </row>
    <row r="8946" spans="175:175">
      <c r="FS8946" s="5"/>
    </row>
    <row r="8947" spans="175:175">
      <c r="FS8947" s="5"/>
    </row>
    <row r="8948" spans="175:175">
      <c r="FS8948" s="5"/>
    </row>
    <row r="8949" spans="175:175">
      <c r="FS8949" s="5"/>
    </row>
    <row r="8950" spans="175:175">
      <c r="FS8950" s="5"/>
    </row>
    <row r="8951" spans="175:175">
      <c r="FS8951" s="5"/>
    </row>
    <row r="8952" spans="175:175">
      <c r="FS8952" s="5"/>
    </row>
    <row r="8953" spans="175:175">
      <c r="FS8953" s="5"/>
    </row>
    <row r="8954" spans="175:175">
      <c r="FS8954" s="5"/>
    </row>
    <row r="8955" spans="175:175">
      <c r="FS8955" s="5"/>
    </row>
    <row r="8956" spans="175:175">
      <c r="FS8956" s="5"/>
    </row>
    <row r="8957" spans="175:175">
      <c r="FS8957" s="5"/>
    </row>
    <row r="8958" spans="175:175">
      <c r="FS8958" s="5"/>
    </row>
    <row r="8959" spans="175:175">
      <c r="FS8959" s="5"/>
    </row>
    <row r="8960" spans="175:175">
      <c r="FS8960" s="5"/>
    </row>
    <row r="8961" spans="175:175">
      <c r="FS8961" s="5"/>
    </row>
    <row r="8962" spans="175:175">
      <c r="FS8962" s="5"/>
    </row>
    <row r="8963" spans="175:175">
      <c r="FS8963" s="5"/>
    </row>
    <row r="8964" spans="175:175">
      <c r="FS8964" s="5"/>
    </row>
    <row r="8965" spans="175:175">
      <c r="FS8965" s="5"/>
    </row>
    <row r="8966" spans="175:175">
      <c r="FS8966" s="5"/>
    </row>
    <row r="8967" spans="175:175">
      <c r="FS8967" s="5"/>
    </row>
    <row r="8968" spans="175:175">
      <c r="FS8968" s="5"/>
    </row>
    <row r="8969" spans="175:175">
      <c r="FS8969" s="5"/>
    </row>
    <row r="8970" spans="175:175">
      <c r="FS8970" s="5"/>
    </row>
    <row r="8971" spans="175:175">
      <c r="FS8971" s="5"/>
    </row>
    <row r="8972" spans="175:175">
      <c r="FS8972" s="5"/>
    </row>
    <row r="8973" spans="175:175">
      <c r="FS8973" s="5"/>
    </row>
    <row r="8974" spans="175:175">
      <c r="FS8974" s="5"/>
    </row>
    <row r="8975" spans="175:175">
      <c r="FS8975" s="5"/>
    </row>
    <row r="8976" spans="175:175">
      <c r="FS8976" s="5"/>
    </row>
    <row r="8977" spans="175:175">
      <c r="FS8977" s="5"/>
    </row>
    <row r="8978" spans="175:175">
      <c r="FS8978" s="5"/>
    </row>
    <row r="8979" spans="175:175">
      <c r="FS8979" s="5"/>
    </row>
    <row r="8980" spans="175:175">
      <c r="FS8980" s="5"/>
    </row>
    <row r="8981" spans="175:175">
      <c r="FS8981" s="5"/>
    </row>
    <row r="8982" spans="175:175">
      <c r="FS8982" s="5"/>
    </row>
    <row r="8983" spans="175:175">
      <c r="FS8983" s="5"/>
    </row>
    <row r="8984" spans="175:175">
      <c r="FS8984" s="5"/>
    </row>
    <row r="8985" spans="175:175">
      <c r="FS8985" s="5"/>
    </row>
    <row r="8986" spans="175:175">
      <c r="FS8986" s="5"/>
    </row>
    <row r="8987" spans="175:175">
      <c r="FS8987" s="5"/>
    </row>
    <row r="8988" spans="175:175">
      <c r="FS8988" s="5"/>
    </row>
    <row r="8989" spans="175:175">
      <c r="FS8989" s="5"/>
    </row>
    <row r="8990" spans="175:175">
      <c r="FS8990" s="5"/>
    </row>
    <row r="8991" spans="175:175">
      <c r="FS8991" s="5"/>
    </row>
    <row r="8992" spans="175:175">
      <c r="FS8992" s="5"/>
    </row>
    <row r="8993" spans="175:175">
      <c r="FS8993" s="5"/>
    </row>
    <row r="8994" spans="175:175">
      <c r="FS8994" s="5"/>
    </row>
    <row r="8995" spans="175:175">
      <c r="FS8995" s="5"/>
    </row>
    <row r="8996" spans="175:175">
      <c r="FS8996" s="5"/>
    </row>
    <row r="8997" spans="175:175">
      <c r="FS8997" s="5"/>
    </row>
    <row r="8998" spans="175:175">
      <c r="FS8998" s="5"/>
    </row>
    <row r="8999" spans="175:175">
      <c r="FS8999" s="5"/>
    </row>
    <row r="9000" spans="175:175">
      <c r="FS9000" s="5"/>
    </row>
    <row r="9001" spans="175:175">
      <c r="FS9001" s="5"/>
    </row>
    <row r="9002" spans="175:175">
      <c r="FS9002" s="5"/>
    </row>
    <row r="9003" spans="175:175">
      <c r="FS9003" s="5"/>
    </row>
    <row r="9004" spans="175:175">
      <c r="FS9004" s="5"/>
    </row>
    <row r="9005" spans="175:175">
      <c r="FS9005" s="5"/>
    </row>
    <row r="9006" spans="175:175">
      <c r="FS9006" s="5"/>
    </row>
    <row r="9007" spans="175:175">
      <c r="FS9007" s="5"/>
    </row>
    <row r="9008" spans="175:175">
      <c r="FS9008" s="5"/>
    </row>
    <row r="9009" spans="175:175">
      <c r="FS9009" s="5"/>
    </row>
    <row r="9010" spans="175:175">
      <c r="FS9010" s="5"/>
    </row>
    <row r="9011" spans="175:175">
      <c r="FS9011" s="5"/>
    </row>
    <row r="9012" spans="175:175">
      <c r="FS9012" s="5"/>
    </row>
    <row r="9013" spans="175:175">
      <c r="FS9013" s="5"/>
    </row>
    <row r="9014" spans="175:175">
      <c r="FS9014" s="5"/>
    </row>
    <row r="9015" spans="175:175">
      <c r="FS9015" s="5"/>
    </row>
    <row r="9016" spans="175:175">
      <c r="FS9016" s="5"/>
    </row>
    <row r="9017" spans="175:175">
      <c r="FS9017" s="5"/>
    </row>
    <row r="9018" spans="175:175">
      <c r="FS9018" s="5"/>
    </row>
    <row r="9019" spans="175:175">
      <c r="FS9019" s="5"/>
    </row>
    <row r="9020" spans="175:175">
      <c r="FS9020" s="5"/>
    </row>
    <row r="9021" spans="175:175">
      <c r="FS9021" s="5"/>
    </row>
    <row r="9022" spans="175:175">
      <c r="FS9022" s="5"/>
    </row>
    <row r="9023" spans="175:175">
      <c r="FS9023" s="5"/>
    </row>
    <row r="9024" spans="175:175">
      <c r="FS9024" s="5"/>
    </row>
    <row r="9025" spans="175:175">
      <c r="FS9025" s="5"/>
    </row>
    <row r="9026" spans="175:175">
      <c r="FS9026" s="5"/>
    </row>
    <row r="9027" spans="175:175">
      <c r="FS9027" s="5"/>
    </row>
    <row r="9028" spans="175:175">
      <c r="FS9028" s="5"/>
    </row>
    <row r="9029" spans="175:175">
      <c r="FS9029" s="5"/>
    </row>
    <row r="9030" spans="175:175">
      <c r="FS9030" s="5"/>
    </row>
    <row r="9031" spans="175:175">
      <c r="FS9031" s="5"/>
    </row>
    <row r="9032" spans="175:175">
      <c r="FS9032" s="5"/>
    </row>
    <row r="9033" spans="175:175">
      <c r="FS9033" s="5"/>
    </row>
    <row r="9034" spans="175:175">
      <c r="FS9034" s="5"/>
    </row>
    <row r="9035" spans="175:175">
      <c r="FS9035" s="5"/>
    </row>
    <row r="9036" spans="175:175">
      <c r="FS9036" s="5"/>
    </row>
    <row r="9037" spans="175:175">
      <c r="FS9037" s="5"/>
    </row>
    <row r="9038" spans="175:175">
      <c r="FS9038" s="5"/>
    </row>
    <row r="9039" spans="175:175">
      <c r="FS9039" s="5"/>
    </row>
    <row r="9040" spans="175:175">
      <c r="FS9040" s="5"/>
    </row>
    <row r="9041" spans="175:175">
      <c r="FS9041" s="5"/>
    </row>
    <row r="9042" spans="175:175">
      <c r="FS9042" s="5"/>
    </row>
    <row r="9043" spans="175:175">
      <c r="FS9043" s="5"/>
    </row>
    <row r="9044" spans="175:175">
      <c r="FS9044" s="5"/>
    </row>
    <row r="9045" spans="175:175">
      <c r="FS9045" s="5"/>
    </row>
    <row r="9046" spans="175:175">
      <c r="FS9046" s="5"/>
    </row>
    <row r="9047" spans="175:175">
      <c r="FS9047" s="5"/>
    </row>
    <row r="9048" spans="175:175">
      <c r="FS9048" s="5"/>
    </row>
    <row r="9049" spans="175:175">
      <c r="FS9049" s="5"/>
    </row>
    <row r="9050" spans="175:175">
      <c r="FS9050" s="5"/>
    </row>
    <row r="9051" spans="175:175">
      <c r="FS9051" s="5"/>
    </row>
    <row r="9052" spans="175:175">
      <c r="FS9052" s="5"/>
    </row>
    <row r="9053" spans="175:175">
      <c r="FS9053" s="5"/>
    </row>
    <row r="9054" spans="175:175">
      <c r="FS9054" s="5"/>
    </row>
    <row r="9055" spans="175:175">
      <c r="FS9055" s="5"/>
    </row>
    <row r="9056" spans="175:175">
      <c r="FS9056" s="5"/>
    </row>
    <row r="9057" spans="175:175">
      <c r="FS9057" s="5"/>
    </row>
    <row r="9058" spans="175:175">
      <c r="FS9058" s="5"/>
    </row>
    <row r="9059" spans="175:175">
      <c r="FS9059" s="5"/>
    </row>
    <row r="9060" spans="175:175">
      <c r="FS9060" s="5"/>
    </row>
    <row r="9061" spans="175:175">
      <c r="FS9061" s="5"/>
    </row>
    <row r="9062" spans="175:175">
      <c r="FS9062" s="5"/>
    </row>
    <row r="9063" spans="175:175">
      <c r="FS9063" s="5"/>
    </row>
    <row r="9064" spans="175:175">
      <c r="FS9064" s="5"/>
    </row>
    <row r="9065" spans="175:175">
      <c r="FS9065" s="5"/>
    </row>
    <row r="9066" spans="175:175">
      <c r="FS9066" s="5"/>
    </row>
    <row r="9067" spans="175:175">
      <c r="FS9067" s="5"/>
    </row>
    <row r="9068" spans="175:175">
      <c r="FS9068" s="5"/>
    </row>
    <row r="9069" spans="175:175">
      <c r="FS9069" s="5"/>
    </row>
    <row r="9070" spans="175:175">
      <c r="FS9070" s="5"/>
    </row>
    <row r="9071" spans="175:175">
      <c r="FS9071" s="5"/>
    </row>
    <row r="9072" spans="175:175">
      <c r="FS9072" s="5"/>
    </row>
    <row r="9073" spans="175:175">
      <c r="FS9073" s="5"/>
    </row>
    <row r="9074" spans="175:175">
      <c r="FS9074" s="5"/>
    </row>
    <row r="9075" spans="175:175">
      <c r="FS9075" s="5"/>
    </row>
    <row r="9076" spans="175:175">
      <c r="FS9076" s="5"/>
    </row>
    <row r="9077" spans="175:175">
      <c r="FS9077" s="5"/>
    </row>
    <row r="9078" spans="175:175">
      <c r="FS9078" s="5"/>
    </row>
    <row r="9079" spans="175:175">
      <c r="FS9079" s="5"/>
    </row>
    <row r="9080" spans="175:175">
      <c r="FS9080" s="5"/>
    </row>
    <row r="9081" spans="175:175">
      <c r="FS9081" s="5"/>
    </row>
    <row r="9082" spans="175:175">
      <c r="FS9082" s="5"/>
    </row>
    <row r="9083" spans="175:175">
      <c r="FS9083" s="5"/>
    </row>
    <row r="9084" spans="175:175">
      <c r="FS9084" s="5"/>
    </row>
    <row r="9085" spans="175:175">
      <c r="FS9085" s="5"/>
    </row>
    <row r="9086" spans="175:175">
      <c r="FS9086" s="5"/>
    </row>
    <row r="9087" spans="175:175">
      <c r="FS9087" s="5"/>
    </row>
    <row r="9088" spans="175:175">
      <c r="FS9088" s="5"/>
    </row>
    <row r="9089" spans="175:175">
      <c r="FS9089" s="5"/>
    </row>
    <row r="9090" spans="175:175">
      <c r="FS9090" s="5"/>
    </row>
    <row r="9091" spans="175:175">
      <c r="FS9091" s="5"/>
    </row>
    <row r="9092" spans="175:175">
      <c r="FS9092" s="5"/>
    </row>
    <row r="9093" spans="175:175">
      <c r="FS9093" s="5"/>
    </row>
    <row r="9094" spans="175:175">
      <c r="FS9094" s="5"/>
    </row>
    <row r="9095" spans="175:175">
      <c r="FS9095" s="5"/>
    </row>
    <row r="9096" spans="175:175">
      <c r="FS9096" s="5"/>
    </row>
    <row r="9097" spans="175:175">
      <c r="FS9097" s="5"/>
    </row>
    <row r="9098" spans="175:175">
      <c r="FS9098" s="5"/>
    </row>
    <row r="9099" spans="175:175">
      <c r="FS9099" s="5"/>
    </row>
    <row r="9100" spans="175:175">
      <c r="FS9100" s="5"/>
    </row>
    <row r="9101" spans="175:175">
      <c r="FS9101" s="5"/>
    </row>
    <row r="9102" spans="175:175">
      <c r="FS9102" s="5"/>
    </row>
    <row r="9103" spans="175:175">
      <c r="FS9103" s="5"/>
    </row>
    <row r="9104" spans="175:175">
      <c r="FS9104" s="5"/>
    </row>
    <row r="9105" spans="175:175">
      <c r="FS9105" s="5"/>
    </row>
    <row r="9106" spans="175:175">
      <c r="FS9106" s="5"/>
    </row>
    <row r="9107" spans="175:175">
      <c r="FS9107" s="5"/>
    </row>
    <row r="9108" spans="175:175">
      <c r="FS9108" s="5"/>
    </row>
    <row r="9109" spans="175:175">
      <c r="FS9109" s="5"/>
    </row>
    <row r="9110" spans="175:175">
      <c r="FS9110" s="5"/>
    </row>
    <row r="9111" spans="175:175">
      <c r="FS9111" s="5"/>
    </row>
    <row r="9112" spans="175:175">
      <c r="FS9112" s="5"/>
    </row>
    <row r="9113" spans="175:175">
      <c r="FS9113" s="5"/>
    </row>
    <row r="9114" spans="175:175">
      <c r="FS9114" s="5"/>
    </row>
    <row r="9115" spans="175:175">
      <c r="FS9115" s="5"/>
    </row>
    <row r="9116" spans="175:175">
      <c r="FS9116" s="5"/>
    </row>
    <row r="9117" spans="175:175">
      <c r="FS9117" s="5"/>
    </row>
    <row r="9118" spans="175:175">
      <c r="FS9118" s="5"/>
    </row>
    <row r="9119" spans="175:175">
      <c r="FS9119" s="5"/>
    </row>
    <row r="9120" spans="175:175">
      <c r="FS9120" s="5"/>
    </row>
    <row r="9121" spans="175:175">
      <c r="FS9121" s="5"/>
    </row>
    <row r="9122" spans="175:175">
      <c r="FS9122" s="5"/>
    </row>
    <row r="9123" spans="175:175">
      <c r="FS9123" s="5"/>
    </row>
    <row r="9124" spans="175:175">
      <c r="FS9124" s="5"/>
    </row>
    <row r="9125" spans="175:175">
      <c r="FS9125" s="5"/>
    </row>
    <row r="9126" spans="175:175">
      <c r="FS9126" s="5"/>
    </row>
    <row r="9127" spans="175:175">
      <c r="FS9127" s="5"/>
    </row>
    <row r="9128" spans="175:175">
      <c r="FS9128" s="5"/>
    </row>
    <row r="9129" spans="175:175">
      <c r="FS9129" s="5"/>
    </row>
    <row r="9130" spans="175:175">
      <c r="FS9130" s="5"/>
    </row>
    <row r="9131" spans="175:175">
      <c r="FS9131" s="5"/>
    </row>
    <row r="9132" spans="175:175">
      <c r="FS9132" s="5"/>
    </row>
    <row r="9133" spans="175:175">
      <c r="FS9133" s="5"/>
    </row>
    <row r="9134" spans="175:175">
      <c r="FS9134" s="5"/>
    </row>
    <row r="9135" spans="175:175">
      <c r="FS9135" s="5"/>
    </row>
    <row r="9136" spans="175:175">
      <c r="FS9136" s="5"/>
    </row>
    <row r="9137" spans="175:175">
      <c r="FS9137" s="5"/>
    </row>
    <row r="9138" spans="175:175">
      <c r="FS9138" s="5"/>
    </row>
    <row r="9139" spans="175:175">
      <c r="FS9139" s="5"/>
    </row>
    <row r="9140" spans="175:175">
      <c r="FS9140" s="5"/>
    </row>
    <row r="9141" spans="175:175">
      <c r="FS9141" s="5"/>
    </row>
    <row r="9142" spans="175:175">
      <c r="FS9142" s="5"/>
    </row>
    <row r="9143" spans="175:175">
      <c r="FS9143" s="5"/>
    </row>
    <row r="9144" spans="175:175">
      <c r="FS9144" s="5"/>
    </row>
    <row r="9145" spans="175:175">
      <c r="FS9145" s="5"/>
    </row>
    <row r="9146" spans="175:175">
      <c r="FS9146" s="5"/>
    </row>
    <row r="9147" spans="175:175">
      <c r="FS9147" s="5"/>
    </row>
    <row r="9148" spans="175:175">
      <c r="FS9148" s="5"/>
    </row>
    <row r="9149" spans="175:175">
      <c r="FS9149" s="5"/>
    </row>
    <row r="9150" spans="175:175">
      <c r="FS9150" s="5"/>
    </row>
    <row r="9151" spans="175:175">
      <c r="FS9151" s="5"/>
    </row>
    <row r="9152" spans="175:175">
      <c r="FS9152" s="5"/>
    </row>
    <row r="9153" spans="175:175">
      <c r="FS9153" s="5"/>
    </row>
    <row r="9154" spans="175:175">
      <c r="FS9154" s="5"/>
    </row>
    <row r="9155" spans="175:175">
      <c r="FS9155" s="5"/>
    </row>
    <row r="9156" spans="175:175">
      <c r="FS9156" s="5"/>
    </row>
    <row r="9157" spans="175:175">
      <c r="FS9157" s="5"/>
    </row>
    <row r="9158" spans="175:175">
      <c r="FS9158" s="5"/>
    </row>
    <row r="9159" spans="175:175">
      <c r="FS9159" s="5"/>
    </row>
    <row r="9160" spans="175:175">
      <c r="FS9160" s="5"/>
    </row>
    <row r="9161" spans="175:175">
      <c r="FS9161" s="5"/>
    </row>
    <row r="9162" spans="175:175">
      <c r="FS9162" s="5"/>
    </row>
    <row r="9163" spans="175:175">
      <c r="FS9163" s="5"/>
    </row>
    <row r="9164" spans="175:175">
      <c r="FS9164" s="5"/>
    </row>
    <row r="9165" spans="175:175">
      <c r="FS9165" s="5"/>
    </row>
    <row r="9166" spans="175:175">
      <c r="FS9166" s="5"/>
    </row>
    <row r="9167" spans="175:175">
      <c r="FS9167" s="5"/>
    </row>
    <row r="9168" spans="175:175">
      <c r="FS9168" s="5"/>
    </row>
    <row r="9169" spans="175:175">
      <c r="FS9169" s="5"/>
    </row>
    <row r="9170" spans="175:175">
      <c r="FS9170" s="5"/>
    </row>
    <row r="9171" spans="175:175">
      <c r="FS9171" s="5"/>
    </row>
    <row r="9172" spans="175:175">
      <c r="FS9172" s="5"/>
    </row>
    <row r="9173" spans="175:175">
      <c r="FS9173" s="5"/>
    </row>
    <row r="9174" spans="175:175">
      <c r="FS9174" s="5"/>
    </row>
    <row r="9175" spans="175:175">
      <c r="FS9175" s="5"/>
    </row>
    <row r="9176" spans="175:175">
      <c r="FS9176" s="5"/>
    </row>
    <row r="9177" spans="175:175">
      <c r="FS9177" s="5"/>
    </row>
    <row r="9178" spans="175:175">
      <c r="FS9178" s="5"/>
    </row>
    <row r="9179" spans="175:175">
      <c r="FS9179" s="5"/>
    </row>
    <row r="9180" spans="175:175">
      <c r="FS9180" s="5"/>
    </row>
    <row r="9181" spans="175:175">
      <c r="FS9181" s="5"/>
    </row>
    <row r="9182" spans="175:175">
      <c r="FS9182" s="5"/>
    </row>
    <row r="9183" spans="175:175">
      <c r="FS9183" s="5"/>
    </row>
    <row r="9184" spans="175:175">
      <c r="FS9184" s="5"/>
    </row>
    <row r="9185" spans="175:175">
      <c r="FS9185" s="5"/>
    </row>
    <row r="9186" spans="175:175">
      <c r="FS9186" s="5"/>
    </row>
    <row r="9187" spans="175:175">
      <c r="FS9187" s="5"/>
    </row>
    <row r="9188" spans="175:175">
      <c r="FS9188" s="5"/>
    </row>
    <row r="9189" spans="175:175">
      <c r="FS9189" s="5"/>
    </row>
    <row r="9190" spans="175:175">
      <c r="FS9190" s="5"/>
    </row>
    <row r="9191" spans="175:175">
      <c r="FS9191" s="5"/>
    </row>
    <row r="9192" spans="175:175">
      <c r="FS9192" s="5"/>
    </row>
    <row r="9193" spans="175:175">
      <c r="FS9193" s="5"/>
    </row>
    <row r="9194" spans="175:175">
      <c r="FS9194" s="5"/>
    </row>
    <row r="9195" spans="175:175">
      <c r="FS9195" s="5"/>
    </row>
    <row r="9196" spans="175:175">
      <c r="FS9196" s="5"/>
    </row>
    <row r="9197" spans="175:175">
      <c r="FS9197" s="5"/>
    </row>
    <row r="9198" spans="175:175">
      <c r="FS9198" s="5"/>
    </row>
    <row r="9199" spans="175:175">
      <c r="FS9199" s="5"/>
    </row>
    <row r="9200" spans="175:175">
      <c r="FS9200" s="5"/>
    </row>
    <row r="9201" spans="175:175">
      <c r="FS9201" s="5"/>
    </row>
    <row r="9202" spans="175:175">
      <c r="FS9202" s="5"/>
    </row>
    <row r="9203" spans="175:175">
      <c r="FS9203" s="5"/>
    </row>
    <row r="9204" spans="175:175">
      <c r="FS9204" s="5"/>
    </row>
    <row r="9205" spans="175:175">
      <c r="FS9205" s="5"/>
    </row>
    <row r="9206" spans="175:175">
      <c r="FS9206" s="5"/>
    </row>
    <row r="9207" spans="175:175">
      <c r="FS9207" s="5"/>
    </row>
    <row r="9208" spans="175:175">
      <c r="FS9208" s="5"/>
    </row>
    <row r="9209" spans="175:175">
      <c r="FS9209" s="5"/>
    </row>
    <row r="9210" spans="175:175">
      <c r="FS9210" s="5"/>
    </row>
    <row r="9211" spans="175:175">
      <c r="FS9211" s="5"/>
    </row>
    <row r="9212" spans="175:175">
      <c r="FS9212" s="5"/>
    </row>
    <row r="9213" spans="175:175">
      <c r="FS9213" s="5"/>
    </row>
    <row r="9214" spans="175:175">
      <c r="FS9214" s="5"/>
    </row>
    <row r="9215" spans="175:175">
      <c r="FS9215" s="5"/>
    </row>
    <row r="9216" spans="175:175">
      <c r="FS9216" s="5"/>
    </row>
    <row r="9217" spans="175:175">
      <c r="FS9217" s="5"/>
    </row>
    <row r="9218" spans="175:175">
      <c r="FS9218" s="5"/>
    </row>
    <row r="9219" spans="175:175">
      <c r="FS9219" s="5"/>
    </row>
    <row r="9220" spans="175:175">
      <c r="FS9220" s="5"/>
    </row>
    <row r="9221" spans="175:175">
      <c r="FS9221" s="5"/>
    </row>
    <row r="9222" spans="175:175">
      <c r="FS9222" s="5"/>
    </row>
    <row r="9223" spans="175:175">
      <c r="FS9223" s="5"/>
    </row>
    <row r="9224" spans="175:175">
      <c r="FS9224" s="5"/>
    </row>
    <row r="9225" spans="175:175">
      <c r="FS9225" s="5"/>
    </row>
    <row r="9226" spans="175:175">
      <c r="FS9226" s="5"/>
    </row>
    <row r="9227" spans="175:175">
      <c r="FS9227" s="5"/>
    </row>
    <row r="9228" spans="175:175">
      <c r="FS9228" s="5"/>
    </row>
    <row r="9229" spans="175:175">
      <c r="FS9229" s="5"/>
    </row>
    <row r="9230" spans="175:175">
      <c r="FS9230" s="5"/>
    </row>
    <row r="9231" spans="175:175">
      <c r="FS9231" s="5"/>
    </row>
    <row r="9232" spans="175:175">
      <c r="FS9232" s="5"/>
    </row>
    <row r="9233" spans="175:175">
      <c r="FS9233" s="5"/>
    </row>
    <row r="9234" spans="175:175">
      <c r="FS9234" s="5"/>
    </row>
    <row r="9235" spans="175:175">
      <c r="FS9235" s="5"/>
    </row>
    <row r="9236" spans="175:175">
      <c r="FS9236" s="5"/>
    </row>
    <row r="9237" spans="175:175">
      <c r="FS9237" s="5"/>
    </row>
    <row r="9238" spans="175:175">
      <c r="FS9238" s="5"/>
    </row>
    <row r="9239" spans="175:175">
      <c r="FS9239" s="5"/>
    </row>
    <row r="9240" spans="175:175">
      <c r="FS9240" s="5"/>
    </row>
    <row r="9241" spans="175:175">
      <c r="FS9241" s="5"/>
    </row>
    <row r="9242" spans="175:175">
      <c r="FS9242" s="5"/>
    </row>
    <row r="9243" spans="175:175">
      <c r="FS9243" s="5"/>
    </row>
    <row r="9244" spans="175:175">
      <c r="FS9244" s="5"/>
    </row>
    <row r="9245" spans="175:175">
      <c r="FS9245" s="5"/>
    </row>
    <row r="9246" spans="175:175">
      <c r="FS9246" s="5"/>
    </row>
    <row r="9247" spans="175:175">
      <c r="FS9247" s="5"/>
    </row>
    <row r="9248" spans="175:175">
      <c r="FS9248" s="5"/>
    </row>
    <row r="9249" spans="175:175">
      <c r="FS9249" s="5"/>
    </row>
    <row r="9250" spans="175:175">
      <c r="FS9250" s="5"/>
    </row>
    <row r="9251" spans="175:175">
      <c r="FS9251" s="5"/>
    </row>
    <row r="9252" spans="175:175">
      <c r="FS9252" s="5"/>
    </row>
    <row r="9253" spans="175:175">
      <c r="FS9253" s="5"/>
    </row>
    <row r="9254" spans="175:175">
      <c r="FS9254" s="5"/>
    </row>
    <row r="9255" spans="175:175">
      <c r="FS9255" s="5"/>
    </row>
    <row r="9256" spans="175:175">
      <c r="FS9256" s="5"/>
    </row>
    <row r="9257" spans="175:175">
      <c r="FS9257" s="5"/>
    </row>
    <row r="9258" spans="175:175">
      <c r="FS9258" s="5"/>
    </row>
    <row r="9259" spans="175:175">
      <c r="FS9259" s="5"/>
    </row>
    <row r="9260" spans="175:175">
      <c r="FS9260" s="5"/>
    </row>
    <row r="9261" spans="175:175">
      <c r="FS9261" s="5"/>
    </row>
    <row r="9262" spans="175:175">
      <c r="FS9262" s="5"/>
    </row>
    <row r="9263" spans="175:175">
      <c r="FS9263" s="5"/>
    </row>
    <row r="9264" spans="175:175">
      <c r="FS9264" s="5"/>
    </row>
    <row r="9265" spans="175:175">
      <c r="FS9265" s="5"/>
    </row>
    <row r="9266" spans="175:175">
      <c r="FS9266" s="5"/>
    </row>
    <row r="9267" spans="175:175">
      <c r="FS9267" s="5"/>
    </row>
    <row r="9268" spans="175:175">
      <c r="FS9268" s="5"/>
    </row>
    <row r="9269" spans="175:175">
      <c r="FS9269" s="5"/>
    </row>
    <row r="9270" spans="175:175">
      <c r="FS9270" s="5"/>
    </row>
    <row r="9271" spans="175:175">
      <c r="FS9271" s="5"/>
    </row>
    <row r="9272" spans="175:175">
      <c r="FS9272" s="5"/>
    </row>
    <row r="9273" spans="175:175">
      <c r="FS9273" s="5"/>
    </row>
    <row r="9274" spans="175:175">
      <c r="FS9274" s="5"/>
    </row>
    <row r="9275" spans="175:175">
      <c r="FS9275" s="5"/>
    </row>
    <row r="9276" spans="175:175">
      <c r="FS9276" s="5"/>
    </row>
    <row r="9277" spans="175:175">
      <c r="FS9277" s="5"/>
    </row>
    <row r="9278" spans="175:175">
      <c r="FS9278" s="5"/>
    </row>
    <row r="9279" spans="175:175">
      <c r="FS9279" s="5"/>
    </row>
    <row r="9280" spans="175:175">
      <c r="FS9280" s="5"/>
    </row>
    <row r="9281" spans="175:175">
      <c r="FS9281" s="5"/>
    </row>
    <row r="9282" spans="175:175">
      <c r="FS9282" s="5"/>
    </row>
    <row r="9283" spans="175:175">
      <c r="FS9283" s="5"/>
    </row>
    <row r="9284" spans="175:175">
      <c r="FS9284" s="5"/>
    </row>
    <row r="9285" spans="175:175">
      <c r="FS9285" s="5"/>
    </row>
    <row r="9286" spans="175:175">
      <c r="FS9286" s="5"/>
    </row>
    <row r="9287" spans="175:175">
      <c r="FS9287" s="5"/>
    </row>
    <row r="9288" spans="175:175">
      <c r="FS9288" s="5"/>
    </row>
    <row r="9289" spans="175:175">
      <c r="FS9289" s="5"/>
    </row>
    <row r="9290" spans="175:175">
      <c r="FS9290" s="5"/>
    </row>
    <row r="9291" spans="175:175">
      <c r="FS9291" s="5"/>
    </row>
    <row r="9292" spans="175:175">
      <c r="FS9292" s="5"/>
    </row>
    <row r="9293" spans="175:175">
      <c r="FS9293" s="5"/>
    </row>
    <row r="9294" spans="175:175">
      <c r="FS9294" s="5"/>
    </row>
    <row r="9295" spans="175:175">
      <c r="FS9295" s="5"/>
    </row>
    <row r="9296" spans="175:175">
      <c r="FS9296" s="5"/>
    </row>
    <row r="9297" spans="175:175">
      <c r="FS9297" s="5"/>
    </row>
    <row r="9298" spans="175:175">
      <c r="FS9298" s="5"/>
    </row>
    <row r="9299" spans="175:175">
      <c r="FS9299" s="5"/>
    </row>
    <row r="9300" spans="175:175">
      <c r="FS9300" s="5"/>
    </row>
    <row r="9301" spans="175:175">
      <c r="FS9301" s="5"/>
    </row>
    <row r="9302" spans="175:175">
      <c r="FS9302" s="5"/>
    </row>
    <row r="9303" spans="175:175">
      <c r="FS9303" s="5"/>
    </row>
    <row r="9304" spans="175:175">
      <c r="FS9304" s="5"/>
    </row>
    <row r="9305" spans="175:175">
      <c r="FS9305" s="5"/>
    </row>
    <row r="9306" spans="175:175">
      <c r="FS9306" s="5"/>
    </row>
    <row r="9307" spans="175:175">
      <c r="FS9307" s="5"/>
    </row>
    <row r="9308" spans="175:175">
      <c r="FS9308" s="5"/>
    </row>
    <row r="9309" spans="175:175">
      <c r="FS9309" s="5"/>
    </row>
    <row r="9310" spans="175:175">
      <c r="FS9310" s="5"/>
    </row>
    <row r="9311" spans="175:175">
      <c r="FS9311" s="5"/>
    </row>
    <row r="9312" spans="175:175">
      <c r="FS9312" s="5"/>
    </row>
    <row r="9313" spans="175:175">
      <c r="FS9313" s="5"/>
    </row>
    <row r="9314" spans="175:175">
      <c r="FS9314" s="5"/>
    </row>
    <row r="9315" spans="175:175">
      <c r="FS9315" s="5"/>
    </row>
    <row r="9316" spans="175:175">
      <c r="FS9316" s="5"/>
    </row>
    <row r="9317" spans="175:175">
      <c r="FS9317" s="5"/>
    </row>
    <row r="9318" spans="175:175">
      <c r="FS9318" s="5"/>
    </row>
    <row r="9319" spans="175:175">
      <c r="FS9319" s="5"/>
    </row>
    <row r="9320" spans="175:175">
      <c r="FS9320" s="5"/>
    </row>
    <row r="9321" spans="175:175">
      <c r="FS9321" s="5"/>
    </row>
    <row r="9322" spans="175:175">
      <c r="FS9322" s="5"/>
    </row>
    <row r="9323" spans="175:175">
      <c r="FS9323" s="5"/>
    </row>
    <row r="9324" spans="175:175">
      <c r="FS9324" s="5"/>
    </row>
    <row r="9325" spans="175:175">
      <c r="FS9325" s="5"/>
    </row>
    <row r="9326" spans="175:175">
      <c r="FS9326" s="5"/>
    </row>
    <row r="9327" spans="175:175">
      <c r="FS9327" s="5"/>
    </row>
    <row r="9328" spans="175:175">
      <c r="FS9328" s="5"/>
    </row>
    <row r="9329" spans="175:175">
      <c r="FS9329" s="5"/>
    </row>
    <row r="9330" spans="175:175">
      <c r="FS9330" s="5"/>
    </row>
    <row r="9331" spans="175:175">
      <c r="FS9331" s="5"/>
    </row>
    <row r="9332" spans="175:175">
      <c r="FS9332" s="5"/>
    </row>
    <row r="9333" spans="175:175">
      <c r="FS9333" s="5"/>
    </row>
    <row r="9334" spans="175:175">
      <c r="FS9334" s="5"/>
    </row>
    <row r="9335" spans="175:175">
      <c r="FS9335" s="5"/>
    </row>
    <row r="9336" spans="175:175">
      <c r="FS9336" s="5"/>
    </row>
    <row r="9337" spans="175:175">
      <c r="FS9337" s="5"/>
    </row>
    <row r="9338" spans="175:175">
      <c r="FS9338" s="5"/>
    </row>
    <row r="9339" spans="175:175">
      <c r="FS9339" s="5"/>
    </row>
    <row r="9340" spans="175:175">
      <c r="FS9340" s="5"/>
    </row>
    <row r="9341" spans="175:175">
      <c r="FS9341" s="5"/>
    </row>
    <row r="9342" spans="175:175">
      <c r="FS9342" s="5"/>
    </row>
    <row r="9343" spans="175:175">
      <c r="FS9343" s="5"/>
    </row>
    <row r="9344" spans="175:175">
      <c r="FS9344" s="5"/>
    </row>
    <row r="9345" spans="175:175">
      <c r="FS9345" s="5"/>
    </row>
    <row r="9346" spans="175:175">
      <c r="FS9346" s="5"/>
    </row>
    <row r="9347" spans="175:175">
      <c r="FS9347" s="5"/>
    </row>
    <row r="9348" spans="175:175">
      <c r="FS9348" s="5"/>
    </row>
    <row r="9349" spans="175:175">
      <c r="FS9349" s="5"/>
    </row>
    <row r="9350" spans="175:175">
      <c r="FS9350" s="5"/>
    </row>
    <row r="9351" spans="175:175">
      <c r="FS9351" s="5"/>
    </row>
    <row r="9352" spans="175:175">
      <c r="FS9352" s="5"/>
    </row>
    <row r="9353" spans="175:175">
      <c r="FS9353" s="5"/>
    </row>
    <row r="9354" spans="175:175">
      <c r="FS9354" s="5"/>
    </row>
    <row r="9355" spans="175:175">
      <c r="FS9355" s="5"/>
    </row>
    <row r="9356" spans="175:175">
      <c r="FS9356" s="5"/>
    </row>
    <row r="9357" spans="175:175">
      <c r="FS9357" s="5"/>
    </row>
    <row r="9358" spans="175:175">
      <c r="FS9358" s="5"/>
    </row>
    <row r="9359" spans="175:175">
      <c r="FS9359" s="5"/>
    </row>
    <row r="9360" spans="175:175">
      <c r="FS9360" s="5"/>
    </row>
    <row r="9361" spans="175:175">
      <c r="FS9361" s="5"/>
    </row>
    <row r="9362" spans="175:175">
      <c r="FS9362" s="5"/>
    </row>
    <row r="9363" spans="175:175">
      <c r="FS9363" s="5"/>
    </row>
    <row r="9364" spans="175:175">
      <c r="FS9364" s="5"/>
    </row>
    <row r="9365" spans="175:175">
      <c r="FS9365" s="5"/>
    </row>
    <row r="9366" spans="175:175">
      <c r="FS9366" s="5"/>
    </row>
    <row r="9367" spans="175:175">
      <c r="FS9367" s="5"/>
    </row>
    <row r="9368" spans="175:175">
      <c r="FS9368" s="5"/>
    </row>
    <row r="9369" spans="175:175">
      <c r="FS9369" s="5"/>
    </row>
    <row r="9370" spans="175:175">
      <c r="FS9370" s="5"/>
    </row>
    <row r="9371" spans="175:175">
      <c r="FS9371" s="5"/>
    </row>
    <row r="9372" spans="175:175">
      <c r="FS9372" s="5"/>
    </row>
    <row r="9373" spans="175:175">
      <c r="FS9373" s="5"/>
    </row>
    <row r="9374" spans="175:175">
      <c r="FS9374" s="5"/>
    </row>
    <row r="9375" spans="175:175">
      <c r="FS9375" s="5"/>
    </row>
    <row r="9376" spans="175:175">
      <c r="FS9376" s="5"/>
    </row>
    <row r="9377" spans="175:175">
      <c r="FS9377" s="5"/>
    </row>
    <row r="9378" spans="175:175">
      <c r="FS9378" s="5"/>
    </row>
    <row r="9379" spans="175:175">
      <c r="FS9379" s="5"/>
    </row>
    <row r="9380" spans="175:175">
      <c r="FS9380" s="5"/>
    </row>
    <row r="9381" spans="175:175">
      <c r="FS9381" s="5"/>
    </row>
    <row r="9382" spans="175:175">
      <c r="FS9382" s="5"/>
    </row>
    <row r="9383" spans="175:175">
      <c r="FS9383" s="5"/>
    </row>
    <row r="9384" spans="175:175">
      <c r="FS9384" s="5"/>
    </row>
    <row r="9385" spans="175:175">
      <c r="FS9385" s="5"/>
    </row>
    <row r="9386" spans="175:175">
      <c r="FS9386" s="5"/>
    </row>
    <row r="9387" spans="175:175">
      <c r="FS9387" s="5"/>
    </row>
    <row r="9388" spans="175:175">
      <c r="FS9388" s="5"/>
    </row>
    <row r="9389" spans="175:175">
      <c r="FS9389" s="5"/>
    </row>
    <row r="9390" spans="175:175">
      <c r="FS9390" s="5"/>
    </row>
    <row r="9391" spans="175:175">
      <c r="FS9391" s="5"/>
    </row>
    <row r="9392" spans="175:175">
      <c r="FS9392" s="5"/>
    </row>
    <row r="9393" spans="175:175">
      <c r="FS9393" s="5"/>
    </row>
    <row r="9394" spans="175:175">
      <c r="FS9394" s="5"/>
    </row>
    <row r="9395" spans="175:175">
      <c r="FS9395" s="5"/>
    </row>
    <row r="9396" spans="175:175">
      <c r="FS9396" s="5"/>
    </row>
    <row r="9397" spans="175:175">
      <c r="FS9397" s="5"/>
    </row>
    <row r="9398" spans="175:175">
      <c r="FS9398" s="5"/>
    </row>
    <row r="9399" spans="175:175">
      <c r="FS9399" s="5"/>
    </row>
    <row r="9400" spans="175:175">
      <c r="FS9400" s="5"/>
    </row>
    <row r="9401" spans="175:175">
      <c r="FS9401" s="5"/>
    </row>
    <row r="9402" spans="175:175">
      <c r="FS9402" s="5"/>
    </row>
    <row r="9403" spans="175:175">
      <c r="FS9403" s="5"/>
    </row>
    <row r="9404" spans="175:175">
      <c r="FS9404" s="5"/>
    </row>
    <row r="9405" spans="175:175">
      <c r="FS9405" s="5"/>
    </row>
    <row r="9406" spans="175:175">
      <c r="FS9406" s="5"/>
    </row>
    <row r="9407" spans="175:175">
      <c r="FS9407" s="5"/>
    </row>
    <row r="9408" spans="175:175">
      <c r="FS9408" s="5"/>
    </row>
    <row r="9409" spans="175:175">
      <c r="FS9409" s="5"/>
    </row>
    <row r="9410" spans="175:175">
      <c r="FS9410" s="5"/>
    </row>
    <row r="9411" spans="175:175">
      <c r="FS9411" s="5"/>
    </row>
    <row r="9412" spans="175:175">
      <c r="FS9412" s="5"/>
    </row>
    <row r="9413" spans="175:175">
      <c r="FS9413" s="5"/>
    </row>
    <row r="9414" spans="175:175">
      <c r="FS9414" s="5"/>
    </row>
    <row r="9415" spans="175:175">
      <c r="FS9415" s="5"/>
    </row>
    <row r="9416" spans="175:175">
      <c r="FS9416" s="5"/>
    </row>
    <row r="9417" spans="175:175">
      <c r="FS9417" s="5"/>
    </row>
    <row r="9418" spans="175:175">
      <c r="FS9418" s="5"/>
    </row>
    <row r="9419" spans="175:175">
      <c r="FS9419" s="5"/>
    </row>
    <row r="9420" spans="175:175">
      <c r="FS9420" s="5"/>
    </row>
    <row r="9421" spans="175:175">
      <c r="FS9421" s="5"/>
    </row>
    <row r="9422" spans="175:175">
      <c r="FS9422" s="5"/>
    </row>
    <row r="9423" spans="175:175">
      <c r="FS9423" s="5"/>
    </row>
    <row r="9424" spans="175:175">
      <c r="FS9424" s="5"/>
    </row>
    <row r="9425" spans="175:175">
      <c r="FS9425" s="5"/>
    </row>
    <row r="9426" spans="175:175">
      <c r="FS9426" s="5"/>
    </row>
    <row r="9427" spans="175:175">
      <c r="FS9427" s="5"/>
    </row>
    <row r="9428" spans="175:175">
      <c r="FS9428" s="5"/>
    </row>
    <row r="9429" spans="175:175">
      <c r="FS9429" s="5"/>
    </row>
    <row r="9430" spans="175:175">
      <c r="FS9430" s="5"/>
    </row>
    <row r="9431" spans="175:175">
      <c r="FS9431" s="5"/>
    </row>
    <row r="9432" spans="175:175">
      <c r="FS9432" s="5"/>
    </row>
    <row r="9433" spans="175:175">
      <c r="FS9433" s="5"/>
    </row>
    <row r="9434" spans="175:175">
      <c r="FS9434" s="5"/>
    </row>
    <row r="9435" spans="175:175">
      <c r="FS9435" s="5"/>
    </row>
    <row r="9436" spans="175:175">
      <c r="FS9436" s="5"/>
    </row>
    <row r="9437" spans="175:175">
      <c r="FS9437" s="5"/>
    </row>
    <row r="9438" spans="175:175">
      <c r="FS9438" s="5"/>
    </row>
    <row r="9439" spans="175:175">
      <c r="FS9439" s="5"/>
    </row>
    <row r="9440" spans="175:175">
      <c r="FS9440" s="5"/>
    </row>
    <row r="9441" spans="175:175">
      <c r="FS9441" s="5"/>
    </row>
    <row r="9442" spans="175:175">
      <c r="FS9442" s="5"/>
    </row>
    <row r="9443" spans="175:175">
      <c r="FS9443" s="5"/>
    </row>
    <row r="9444" spans="175:175">
      <c r="FS9444" s="5"/>
    </row>
    <row r="9445" spans="175:175">
      <c r="FS9445" s="5"/>
    </row>
    <row r="9446" spans="175:175">
      <c r="FS9446" s="5"/>
    </row>
    <row r="9447" spans="175:175">
      <c r="FS9447" s="5"/>
    </row>
    <row r="9448" spans="175:175">
      <c r="FS9448" s="5"/>
    </row>
    <row r="9449" spans="175:175">
      <c r="FS9449" s="5"/>
    </row>
    <row r="9450" spans="175:175">
      <c r="FS9450" s="5"/>
    </row>
    <row r="9451" spans="175:175">
      <c r="FS9451" s="5"/>
    </row>
    <row r="9452" spans="175:175">
      <c r="FS9452" s="5"/>
    </row>
    <row r="9453" spans="175:175">
      <c r="FS9453" s="5"/>
    </row>
    <row r="9454" spans="175:175">
      <c r="FS9454" s="5"/>
    </row>
    <row r="9455" spans="175:175">
      <c r="FS9455" s="5"/>
    </row>
    <row r="9456" spans="175:175">
      <c r="FS9456" s="5"/>
    </row>
    <row r="9457" spans="175:175">
      <c r="FS9457" s="5"/>
    </row>
    <row r="9458" spans="175:175">
      <c r="FS9458" s="5"/>
    </row>
    <row r="9459" spans="175:175">
      <c r="FS9459" s="5"/>
    </row>
    <row r="9460" spans="175:175">
      <c r="FS9460" s="5"/>
    </row>
    <row r="9461" spans="175:175">
      <c r="FS9461" s="5"/>
    </row>
    <row r="9462" spans="175:175">
      <c r="FS9462" s="5"/>
    </row>
    <row r="9463" spans="175:175">
      <c r="FS9463" s="5"/>
    </row>
    <row r="9464" spans="175:175">
      <c r="FS9464" s="5"/>
    </row>
    <row r="9465" spans="175:175">
      <c r="FS9465" s="5"/>
    </row>
    <row r="9466" spans="175:175">
      <c r="FS9466" s="5"/>
    </row>
    <row r="9467" spans="175:175">
      <c r="FS9467" s="5"/>
    </row>
    <row r="9468" spans="175:175">
      <c r="FS9468" s="5"/>
    </row>
    <row r="9469" spans="175:175">
      <c r="FS9469" s="5"/>
    </row>
    <row r="9470" spans="175:175">
      <c r="FS9470" s="5"/>
    </row>
    <row r="9471" spans="175:175">
      <c r="FS9471" s="5"/>
    </row>
    <row r="9472" spans="175:175">
      <c r="FS9472" s="5"/>
    </row>
    <row r="9473" spans="175:175">
      <c r="FS9473" s="5"/>
    </row>
    <row r="9474" spans="175:175">
      <c r="FS9474" s="5"/>
    </row>
    <row r="9475" spans="175:175">
      <c r="FS9475" s="5"/>
    </row>
    <row r="9476" spans="175:175">
      <c r="FS9476" s="5"/>
    </row>
    <row r="9477" spans="175:175">
      <c r="FS9477" s="5"/>
    </row>
    <row r="9478" spans="175:175">
      <c r="FS9478" s="5"/>
    </row>
    <row r="9479" spans="175:175">
      <c r="FS9479" s="5"/>
    </row>
    <row r="9480" spans="175:175">
      <c r="FS9480" s="5"/>
    </row>
    <row r="9481" spans="175:175">
      <c r="FS9481" s="5"/>
    </row>
    <row r="9482" spans="175:175">
      <c r="FS9482" s="5"/>
    </row>
    <row r="9483" spans="175:175">
      <c r="FS9483" s="5"/>
    </row>
    <row r="9484" spans="175:175">
      <c r="FS9484" s="5"/>
    </row>
    <row r="9485" spans="175:175">
      <c r="FS9485" s="5"/>
    </row>
    <row r="9486" spans="175:175">
      <c r="FS9486" s="5"/>
    </row>
    <row r="9487" spans="175:175">
      <c r="FS9487" s="5"/>
    </row>
    <row r="9488" spans="175:175">
      <c r="FS9488" s="5"/>
    </row>
    <row r="9489" spans="175:175">
      <c r="FS9489" s="5"/>
    </row>
    <row r="9490" spans="175:175">
      <c r="FS9490" s="5"/>
    </row>
    <row r="9491" spans="175:175">
      <c r="FS9491" s="5"/>
    </row>
    <row r="9492" spans="175:175">
      <c r="FS9492" s="5"/>
    </row>
    <row r="9493" spans="175:175">
      <c r="FS9493" s="5"/>
    </row>
    <row r="9494" spans="175:175">
      <c r="FS9494" s="5"/>
    </row>
    <row r="9495" spans="175:175">
      <c r="FS9495" s="5"/>
    </row>
    <row r="9496" spans="175:175">
      <c r="FS9496" s="5"/>
    </row>
    <row r="9497" spans="175:175">
      <c r="FS9497" s="5"/>
    </row>
    <row r="9498" spans="175:175">
      <c r="FS9498" s="5"/>
    </row>
    <row r="9499" spans="175:175">
      <c r="FS9499" s="5"/>
    </row>
    <row r="9500" spans="175:175">
      <c r="FS9500" s="5"/>
    </row>
    <row r="9501" spans="175:175">
      <c r="FS9501" s="5"/>
    </row>
    <row r="9502" spans="175:175">
      <c r="FS9502" s="5"/>
    </row>
    <row r="9503" spans="175:175">
      <c r="FS9503" s="5"/>
    </row>
    <row r="9504" spans="175:175">
      <c r="FS9504" s="5"/>
    </row>
    <row r="9505" spans="175:175">
      <c r="FS9505" s="5"/>
    </row>
    <row r="9506" spans="175:175">
      <c r="FS9506" s="5"/>
    </row>
    <row r="9507" spans="175:175">
      <c r="FS9507" s="5"/>
    </row>
    <row r="9508" spans="175:175">
      <c r="FS9508" s="5"/>
    </row>
    <row r="9509" spans="175:175">
      <c r="FS9509" s="5"/>
    </row>
    <row r="9510" spans="175:175">
      <c r="FS9510" s="5"/>
    </row>
    <row r="9511" spans="175:175">
      <c r="FS9511" s="5"/>
    </row>
    <row r="9512" spans="175:175">
      <c r="FS9512" s="5"/>
    </row>
    <row r="9513" spans="175:175">
      <c r="FS9513" s="5"/>
    </row>
    <row r="9514" spans="175:175">
      <c r="FS9514" s="5"/>
    </row>
    <row r="9515" spans="175:175">
      <c r="FS9515" s="5"/>
    </row>
    <row r="9516" spans="175:175">
      <c r="FS9516" s="5"/>
    </row>
    <row r="9517" spans="175:175">
      <c r="FS9517" s="5"/>
    </row>
    <row r="9518" spans="175:175">
      <c r="FS9518" s="5"/>
    </row>
    <row r="9519" spans="175:175">
      <c r="FS9519" s="5"/>
    </row>
    <row r="9520" spans="175:175">
      <c r="FS9520" s="5"/>
    </row>
    <row r="9521" spans="175:175">
      <c r="FS9521" s="5"/>
    </row>
    <row r="9522" spans="175:175">
      <c r="FS9522" s="5"/>
    </row>
    <row r="9523" spans="175:175">
      <c r="FS9523" s="5"/>
    </row>
    <row r="9524" spans="175:175">
      <c r="FS9524" s="5"/>
    </row>
    <row r="9525" spans="175:175">
      <c r="FS9525" s="5"/>
    </row>
    <row r="9526" spans="175:175">
      <c r="FS9526" s="5"/>
    </row>
    <row r="9527" spans="175:175">
      <c r="FS9527" s="5"/>
    </row>
    <row r="9528" spans="175:175">
      <c r="FS9528" s="5"/>
    </row>
    <row r="9529" spans="175:175">
      <c r="FS9529" s="5"/>
    </row>
    <row r="9530" spans="175:175">
      <c r="FS9530" s="5"/>
    </row>
    <row r="9531" spans="175:175">
      <c r="FS9531" s="5"/>
    </row>
    <row r="9532" spans="175:175">
      <c r="FS9532" s="5"/>
    </row>
    <row r="9533" spans="175:175">
      <c r="FS9533" s="5"/>
    </row>
    <row r="9534" spans="175:175">
      <c r="FS9534" s="5"/>
    </row>
    <row r="9535" spans="175:175">
      <c r="FS9535" s="5"/>
    </row>
    <row r="9536" spans="175:175">
      <c r="FS9536" s="5"/>
    </row>
    <row r="9537" spans="175:175">
      <c r="FS9537" s="5"/>
    </row>
    <row r="9538" spans="175:175">
      <c r="FS9538" s="5"/>
    </row>
    <row r="9539" spans="175:175">
      <c r="FS9539" s="5"/>
    </row>
    <row r="9540" spans="175:175">
      <c r="FS9540" s="5"/>
    </row>
    <row r="9541" spans="175:175">
      <c r="FS9541" s="5"/>
    </row>
    <row r="9542" spans="175:175">
      <c r="FS9542" s="5"/>
    </row>
    <row r="9543" spans="175:175">
      <c r="FS9543" s="5"/>
    </row>
    <row r="9544" spans="175:175">
      <c r="FS9544" s="5"/>
    </row>
    <row r="9545" spans="175:175">
      <c r="FS9545" s="5"/>
    </row>
    <row r="9546" spans="175:175">
      <c r="FS9546" s="5"/>
    </row>
    <row r="9547" spans="175:175">
      <c r="FS9547" s="5"/>
    </row>
    <row r="9548" spans="175:175">
      <c r="FS9548" s="5"/>
    </row>
    <row r="9549" spans="175:175">
      <c r="FS9549" s="5"/>
    </row>
    <row r="9550" spans="175:175">
      <c r="FS9550" s="5"/>
    </row>
    <row r="9551" spans="175:175">
      <c r="FS9551" s="5"/>
    </row>
    <row r="9552" spans="175:175">
      <c r="FS9552" s="5"/>
    </row>
    <row r="9553" spans="175:175">
      <c r="FS9553" s="5"/>
    </row>
    <row r="9554" spans="175:175">
      <c r="FS9554" s="5"/>
    </row>
    <row r="9555" spans="175:175">
      <c r="FS9555" s="5"/>
    </row>
    <row r="9556" spans="175:175">
      <c r="FS9556" s="5"/>
    </row>
    <row r="9557" spans="175:175">
      <c r="FS9557" s="5"/>
    </row>
    <row r="9558" spans="175:175">
      <c r="FS9558" s="5"/>
    </row>
    <row r="9559" spans="175:175">
      <c r="FS9559" s="5"/>
    </row>
    <row r="9560" spans="175:175">
      <c r="FS9560" s="5"/>
    </row>
    <row r="9561" spans="175:175">
      <c r="FS9561" s="5"/>
    </row>
    <row r="9562" spans="175:175">
      <c r="FS9562" s="5"/>
    </row>
    <row r="9563" spans="175:175">
      <c r="FS9563" s="5"/>
    </row>
    <row r="9564" spans="175:175">
      <c r="FS9564" s="5"/>
    </row>
    <row r="9565" spans="175:175">
      <c r="FS9565" s="5"/>
    </row>
    <row r="9566" spans="175:175">
      <c r="FS9566" s="5"/>
    </row>
    <row r="9567" spans="175:175">
      <c r="FS9567" s="5"/>
    </row>
    <row r="9568" spans="175:175">
      <c r="FS9568" s="5"/>
    </row>
    <row r="9569" spans="175:175">
      <c r="FS9569" s="5"/>
    </row>
    <row r="9570" spans="175:175">
      <c r="FS9570" s="5"/>
    </row>
    <row r="9571" spans="175:175">
      <c r="FS9571" s="5"/>
    </row>
    <row r="9572" spans="175:175">
      <c r="FS9572" s="5"/>
    </row>
    <row r="9573" spans="175:175">
      <c r="FS9573" s="5"/>
    </row>
    <row r="9574" spans="175:175">
      <c r="FS9574" s="5"/>
    </row>
    <row r="9575" spans="175:175">
      <c r="FS9575" s="5"/>
    </row>
    <row r="9576" spans="175:175">
      <c r="FS9576" s="5"/>
    </row>
    <row r="9577" spans="175:175">
      <c r="FS9577" s="5"/>
    </row>
    <row r="9578" spans="175:175">
      <c r="FS9578" s="5"/>
    </row>
    <row r="9579" spans="175:175">
      <c r="FS9579" s="5"/>
    </row>
    <row r="9580" spans="175:175">
      <c r="FS9580" s="5"/>
    </row>
    <row r="9581" spans="175:175">
      <c r="FS9581" s="5"/>
    </row>
    <row r="9582" spans="175:175">
      <c r="FS9582" s="5"/>
    </row>
    <row r="9583" spans="175:175">
      <c r="FS9583" s="5"/>
    </row>
    <row r="9584" spans="175:175">
      <c r="FS9584" s="5"/>
    </row>
    <row r="9585" spans="175:175">
      <c r="FS9585" s="5"/>
    </row>
    <row r="9586" spans="175:175">
      <c r="FS9586" s="5"/>
    </row>
    <row r="9587" spans="175:175">
      <c r="FS9587" s="5"/>
    </row>
    <row r="9588" spans="175:175">
      <c r="FS9588" s="5"/>
    </row>
    <row r="9589" spans="175:175">
      <c r="FS9589" s="5"/>
    </row>
    <row r="9590" spans="175:175">
      <c r="FS9590" s="5"/>
    </row>
    <row r="9591" spans="175:175">
      <c r="FS9591" s="5"/>
    </row>
    <row r="9592" spans="175:175">
      <c r="FS9592" s="5"/>
    </row>
    <row r="9593" spans="175:175">
      <c r="FS9593" s="5"/>
    </row>
    <row r="9594" spans="175:175">
      <c r="FS9594" s="5"/>
    </row>
    <row r="9595" spans="175:175">
      <c r="FS9595" s="5"/>
    </row>
    <row r="9596" spans="175:175">
      <c r="FS9596" s="5"/>
    </row>
    <row r="9597" spans="175:175">
      <c r="FS9597" s="5"/>
    </row>
    <row r="9598" spans="175:175">
      <c r="FS9598" s="5"/>
    </row>
    <row r="9599" spans="175:175">
      <c r="FS9599" s="5"/>
    </row>
    <row r="9600" spans="175:175">
      <c r="FS9600" s="5"/>
    </row>
    <row r="9601" spans="175:175">
      <c r="FS9601" s="5"/>
    </row>
    <row r="9602" spans="175:175">
      <c r="FS9602" s="5"/>
    </row>
    <row r="9603" spans="175:175">
      <c r="FS9603" s="5"/>
    </row>
    <row r="9604" spans="175:175">
      <c r="FS9604" s="5"/>
    </row>
    <row r="9605" spans="175:175">
      <c r="FS9605" s="5"/>
    </row>
    <row r="9606" spans="175:175">
      <c r="FS9606" s="5"/>
    </row>
    <row r="9607" spans="175:175">
      <c r="FS9607" s="5"/>
    </row>
    <row r="9608" spans="175:175">
      <c r="FS9608" s="5"/>
    </row>
    <row r="9609" spans="175:175">
      <c r="FS9609" s="5"/>
    </row>
    <row r="9610" spans="175:175">
      <c r="FS9610" s="5"/>
    </row>
    <row r="9611" spans="175:175">
      <c r="FS9611" s="5"/>
    </row>
    <row r="9612" spans="175:175">
      <c r="FS9612" s="5"/>
    </row>
    <row r="9613" spans="175:175">
      <c r="FS9613" s="5"/>
    </row>
    <row r="9614" spans="175:175">
      <c r="FS9614" s="5"/>
    </row>
    <row r="9615" spans="175:175">
      <c r="FS9615" s="5"/>
    </row>
    <row r="9616" spans="175:175">
      <c r="FS9616" s="5"/>
    </row>
    <row r="9617" spans="175:175">
      <c r="FS9617" s="5"/>
    </row>
    <row r="9618" spans="175:175">
      <c r="FS9618" s="5"/>
    </row>
    <row r="9619" spans="175:175">
      <c r="FS9619" s="5"/>
    </row>
    <row r="9620" spans="175:175">
      <c r="FS9620" s="5"/>
    </row>
    <row r="9621" spans="175:175">
      <c r="FS9621" s="5"/>
    </row>
    <row r="9622" spans="175:175">
      <c r="FS9622" s="5"/>
    </row>
    <row r="9623" spans="175:175">
      <c r="FS9623" s="5"/>
    </row>
    <row r="9624" spans="175:175">
      <c r="FS9624" s="5"/>
    </row>
    <row r="9625" spans="175:175">
      <c r="FS9625" s="5"/>
    </row>
    <row r="9626" spans="175:175">
      <c r="FS9626" s="5"/>
    </row>
    <row r="9627" spans="175:175">
      <c r="FS9627" s="5"/>
    </row>
    <row r="9628" spans="175:175">
      <c r="FS9628" s="5"/>
    </row>
    <row r="9629" spans="175:175">
      <c r="FS9629" s="5"/>
    </row>
    <row r="9630" spans="175:175">
      <c r="FS9630" s="5"/>
    </row>
    <row r="9631" spans="175:175">
      <c r="FS9631" s="5"/>
    </row>
    <row r="9632" spans="175:175">
      <c r="FS9632" s="5"/>
    </row>
    <row r="9633" spans="175:175">
      <c r="FS9633" s="5"/>
    </row>
    <row r="9634" spans="175:175">
      <c r="FS9634" s="5"/>
    </row>
    <row r="9635" spans="175:175">
      <c r="FS9635" s="5"/>
    </row>
    <row r="9636" spans="175:175">
      <c r="FS9636" s="5"/>
    </row>
    <row r="9637" spans="175:175">
      <c r="FS9637" s="5"/>
    </row>
    <row r="9638" spans="175:175">
      <c r="FS9638" s="5"/>
    </row>
    <row r="9639" spans="175:175">
      <c r="FS9639" s="5"/>
    </row>
    <row r="9640" spans="175:175">
      <c r="FS9640" s="5"/>
    </row>
    <row r="9641" spans="175:175">
      <c r="FS9641" s="5"/>
    </row>
    <row r="9642" spans="175:175">
      <c r="FS9642" s="5"/>
    </row>
    <row r="9643" spans="175:175">
      <c r="FS9643" s="5"/>
    </row>
    <row r="9644" spans="175:175">
      <c r="FS9644" s="5"/>
    </row>
    <row r="9645" spans="175:175">
      <c r="FS9645" s="5"/>
    </row>
    <row r="9646" spans="175:175">
      <c r="FS9646" s="5"/>
    </row>
    <row r="9647" spans="175:175">
      <c r="FS9647" s="5"/>
    </row>
    <row r="9648" spans="175:175">
      <c r="FS9648" s="5"/>
    </row>
    <row r="9649" spans="175:175">
      <c r="FS9649" s="5"/>
    </row>
    <row r="9650" spans="175:175">
      <c r="FS9650" s="5"/>
    </row>
    <row r="9651" spans="175:175">
      <c r="FS9651" s="5"/>
    </row>
    <row r="9652" spans="175:175">
      <c r="FS9652" s="5"/>
    </row>
    <row r="9653" spans="175:175">
      <c r="FS9653" s="5"/>
    </row>
    <row r="9654" spans="175:175">
      <c r="FS9654" s="5"/>
    </row>
    <row r="9655" spans="175:175">
      <c r="FS9655" s="5"/>
    </row>
    <row r="9656" spans="175:175">
      <c r="FS9656" s="5"/>
    </row>
    <row r="9657" spans="175:175">
      <c r="FS9657" s="5"/>
    </row>
    <row r="9658" spans="175:175">
      <c r="FS9658" s="5"/>
    </row>
    <row r="9659" spans="175:175">
      <c r="FS9659" s="5"/>
    </row>
    <row r="9660" spans="175:175">
      <c r="FS9660" s="5"/>
    </row>
    <row r="9661" spans="175:175">
      <c r="FS9661" s="5"/>
    </row>
    <row r="9662" spans="175:175">
      <c r="FS9662" s="5"/>
    </row>
    <row r="9663" spans="175:175">
      <c r="FS9663" s="5"/>
    </row>
    <row r="9664" spans="175:175">
      <c r="FS9664" s="5"/>
    </row>
    <row r="9665" spans="175:175">
      <c r="FS9665" s="5"/>
    </row>
    <row r="9666" spans="175:175">
      <c r="FS9666" s="5"/>
    </row>
    <row r="9667" spans="175:175">
      <c r="FS9667" s="5"/>
    </row>
    <row r="9668" spans="175:175">
      <c r="FS9668" s="5"/>
    </row>
    <row r="9669" spans="175:175">
      <c r="FS9669" s="5"/>
    </row>
    <row r="9670" spans="175:175">
      <c r="FS9670" s="5"/>
    </row>
    <row r="9671" spans="175:175">
      <c r="FS9671" s="5"/>
    </row>
    <row r="9672" spans="175:175">
      <c r="FS9672" s="5"/>
    </row>
    <row r="9673" spans="175:175">
      <c r="FS9673" s="5"/>
    </row>
    <row r="9674" spans="175:175">
      <c r="FS9674" s="5"/>
    </row>
    <row r="9675" spans="175:175">
      <c r="FS9675" s="5"/>
    </row>
    <row r="9676" spans="175:175">
      <c r="FS9676" s="5"/>
    </row>
    <row r="9677" spans="175:175">
      <c r="FS9677" s="5"/>
    </row>
    <row r="9678" spans="175:175">
      <c r="FS9678" s="5"/>
    </row>
    <row r="9679" spans="175:175">
      <c r="FS9679" s="5"/>
    </row>
    <row r="9680" spans="175:175">
      <c r="FS9680" s="5"/>
    </row>
    <row r="9681" spans="175:175">
      <c r="FS9681" s="5"/>
    </row>
    <row r="9682" spans="175:175">
      <c r="FS9682" s="5"/>
    </row>
    <row r="9683" spans="175:175">
      <c r="FS9683" s="5"/>
    </row>
    <row r="9684" spans="175:175">
      <c r="FS9684" s="5"/>
    </row>
    <row r="9685" spans="175:175">
      <c r="FS9685" s="5"/>
    </row>
    <row r="9686" spans="175:175">
      <c r="FS9686" s="5"/>
    </row>
    <row r="9687" spans="175:175">
      <c r="FS9687" s="5"/>
    </row>
    <row r="9688" spans="175:175">
      <c r="FS9688" s="5"/>
    </row>
    <row r="9689" spans="175:175">
      <c r="FS9689" s="5"/>
    </row>
    <row r="9690" spans="175:175">
      <c r="FS9690" s="5"/>
    </row>
    <row r="9691" spans="175:175">
      <c r="FS9691" s="5"/>
    </row>
    <row r="9692" spans="175:175">
      <c r="FS9692" s="5"/>
    </row>
    <row r="9693" spans="175:175">
      <c r="FS9693" s="5"/>
    </row>
    <row r="9694" spans="175:175">
      <c r="FS9694" s="5"/>
    </row>
    <row r="9695" spans="175:175">
      <c r="FS9695" s="5"/>
    </row>
    <row r="9696" spans="175:175">
      <c r="FS9696" s="5"/>
    </row>
    <row r="9697" spans="175:175">
      <c r="FS9697" s="5"/>
    </row>
    <row r="9698" spans="175:175">
      <c r="FS9698" s="5"/>
    </row>
    <row r="9699" spans="175:175">
      <c r="FS9699" s="5"/>
    </row>
    <row r="9700" spans="175:175">
      <c r="FS9700" s="5"/>
    </row>
    <row r="9701" spans="175:175">
      <c r="FS9701" s="5"/>
    </row>
    <row r="9702" spans="175:175">
      <c r="FS9702" s="5"/>
    </row>
    <row r="9703" spans="175:175">
      <c r="FS9703" s="5"/>
    </row>
    <row r="9704" spans="175:175">
      <c r="FS9704" s="5"/>
    </row>
    <row r="9705" spans="175:175">
      <c r="FS9705" s="5"/>
    </row>
    <row r="9706" spans="175:175">
      <c r="FS9706" s="5"/>
    </row>
    <row r="9707" spans="175:175">
      <c r="FS9707" s="5"/>
    </row>
    <row r="9708" spans="175:175">
      <c r="FS9708" s="5"/>
    </row>
    <row r="9709" spans="175:175">
      <c r="FS9709" s="5"/>
    </row>
    <row r="9710" spans="175:175">
      <c r="FS9710" s="5"/>
    </row>
    <row r="9711" spans="175:175">
      <c r="FS9711" s="5"/>
    </row>
    <row r="9712" spans="175:175">
      <c r="FS9712" s="5"/>
    </row>
    <row r="9713" spans="175:175">
      <c r="FS9713" s="5"/>
    </row>
    <row r="9714" spans="175:175">
      <c r="FS9714" s="5"/>
    </row>
    <row r="9715" spans="175:175">
      <c r="FS9715" s="5"/>
    </row>
    <row r="9716" spans="175:175">
      <c r="FS9716" s="5"/>
    </row>
    <row r="9717" spans="175:175">
      <c r="FS9717" s="5"/>
    </row>
    <row r="9718" spans="175:175">
      <c r="FS9718" s="5"/>
    </row>
    <row r="9719" spans="175:175">
      <c r="FS9719" s="5"/>
    </row>
    <row r="9720" spans="175:175">
      <c r="FS9720" s="5"/>
    </row>
    <row r="9721" spans="175:175">
      <c r="FS9721" s="5"/>
    </row>
    <row r="9722" spans="175:175">
      <c r="FS9722" s="5"/>
    </row>
    <row r="9723" spans="175:175">
      <c r="FS9723" s="5"/>
    </row>
    <row r="9724" spans="175:175">
      <c r="FS9724" s="5"/>
    </row>
    <row r="9725" spans="175:175">
      <c r="FS9725" s="5"/>
    </row>
    <row r="9726" spans="175:175">
      <c r="FS9726" s="5"/>
    </row>
    <row r="9727" spans="175:175">
      <c r="FS9727" s="5"/>
    </row>
    <row r="9728" spans="175:175">
      <c r="FS9728" s="5"/>
    </row>
    <row r="9729" spans="175:175">
      <c r="FS9729" s="5"/>
    </row>
    <row r="9730" spans="175:175">
      <c r="FS9730" s="5"/>
    </row>
    <row r="9731" spans="175:175">
      <c r="FS9731" s="5"/>
    </row>
    <row r="9732" spans="175:175">
      <c r="FS9732" s="5"/>
    </row>
    <row r="9733" spans="175:175">
      <c r="FS9733" s="5"/>
    </row>
    <row r="9734" spans="175:175">
      <c r="FS9734" s="5"/>
    </row>
    <row r="9735" spans="175:175">
      <c r="FS9735" s="5"/>
    </row>
    <row r="9736" spans="175:175">
      <c r="FS9736" s="5"/>
    </row>
    <row r="9737" spans="175:175">
      <c r="FS9737" s="5"/>
    </row>
    <row r="9738" spans="175:175">
      <c r="FS9738" s="5"/>
    </row>
    <row r="9739" spans="175:175">
      <c r="FS9739" s="5"/>
    </row>
    <row r="9740" spans="175:175">
      <c r="FS9740" s="5"/>
    </row>
    <row r="9741" spans="175:175">
      <c r="FS9741" s="5"/>
    </row>
    <row r="9742" spans="175:175">
      <c r="FS9742" s="5"/>
    </row>
    <row r="9743" spans="175:175">
      <c r="FS9743" s="5"/>
    </row>
    <row r="9744" spans="175:175">
      <c r="FS9744" s="5"/>
    </row>
    <row r="9745" spans="175:175">
      <c r="FS9745" s="5"/>
    </row>
    <row r="9746" spans="175:175">
      <c r="FS9746" s="5"/>
    </row>
    <row r="9747" spans="175:175">
      <c r="FS9747" s="5"/>
    </row>
    <row r="9748" spans="175:175">
      <c r="FS9748" s="5"/>
    </row>
    <row r="9749" spans="175:175">
      <c r="FS9749" s="5"/>
    </row>
    <row r="9750" spans="175:175">
      <c r="FS9750" s="5"/>
    </row>
    <row r="9751" spans="175:175">
      <c r="FS9751" s="5"/>
    </row>
    <row r="9752" spans="175:175">
      <c r="FS9752" s="5"/>
    </row>
    <row r="9753" spans="175:175">
      <c r="FS9753" s="5"/>
    </row>
    <row r="9754" spans="175:175">
      <c r="FS9754" s="5"/>
    </row>
    <row r="9755" spans="175:175">
      <c r="FS9755" s="5"/>
    </row>
    <row r="9756" spans="175:175">
      <c r="FS9756" s="5"/>
    </row>
    <row r="9757" spans="175:175">
      <c r="FS9757" s="5"/>
    </row>
    <row r="9758" spans="175:175">
      <c r="FS9758" s="5"/>
    </row>
    <row r="9759" spans="175:175">
      <c r="FS9759" s="5"/>
    </row>
    <row r="9760" spans="175:175">
      <c r="FS9760" s="5"/>
    </row>
    <row r="9761" spans="175:175">
      <c r="FS9761" s="5"/>
    </row>
    <row r="9762" spans="175:175">
      <c r="FS9762" s="5"/>
    </row>
    <row r="9763" spans="175:175">
      <c r="FS9763" s="5"/>
    </row>
    <row r="9764" spans="175:175">
      <c r="FS9764" s="5"/>
    </row>
    <row r="9765" spans="175:175">
      <c r="FS9765" s="5"/>
    </row>
    <row r="9766" spans="175:175">
      <c r="FS9766" s="5"/>
    </row>
    <row r="9767" spans="175:175">
      <c r="FS9767" s="5"/>
    </row>
    <row r="9768" spans="175:175">
      <c r="FS9768" s="5"/>
    </row>
    <row r="9769" spans="175:175">
      <c r="FS9769" s="5"/>
    </row>
    <row r="9770" spans="175:175">
      <c r="FS9770" s="5"/>
    </row>
    <row r="9771" spans="175:175">
      <c r="FS9771" s="5"/>
    </row>
    <row r="9772" spans="175:175">
      <c r="FS9772" s="5"/>
    </row>
    <row r="9773" spans="175:175">
      <c r="FS9773" s="5"/>
    </row>
    <row r="9774" spans="175:175">
      <c r="FS9774" s="5"/>
    </row>
    <row r="9775" spans="175:175">
      <c r="FS9775" s="5"/>
    </row>
    <row r="9776" spans="175:175">
      <c r="FS9776" s="5"/>
    </row>
    <row r="9777" spans="175:175">
      <c r="FS9777" s="5"/>
    </row>
    <row r="9778" spans="175:175">
      <c r="FS9778" s="5"/>
    </row>
    <row r="9779" spans="175:175">
      <c r="FS9779" s="5"/>
    </row>
    <row r="9780" spans="175:175">
      <c r="FS9780" s="5"/>
    </row>
    <row r="9781" spans="175:175">
      <c r="FS9781" s="5"/>
    </row>
    <row r="9782" spans="175:175">
      <c r="FS9782" s="5"/>
    </row>
    <row r="9783" spans="175:175">
      <c r="FS9783" s="5"/>
    </row>
    <row r="9784" spans="175:175">
      <c r="FS9784" s="5"/>
    </row>
    <row r="9785" spans="175:175">
      <c r="FS9785" s="5"/>
    </row>
    <row r="9786" spans="175:175">
      <c r="FS9786" s="5"/>
    </row>
    <row r="9787" spans="175:175">
      <c r="FS9787" s="5"/>
    </row>
    <row r="9788" spans="175:175">
      <c r="FS9788" s="5"/>
    </row>
    <row r="9789" spans="175:175">
      <c r="FS9789" s="5"/>
    </row>
    <row r="9790" spans="175:175">
      <c r="FS9790" s="5"/>
    </row>
    <row r="9791" spans="175:175">
      <c r="FS9791" s="5"/>
    </row>
    <row r="9792" spans="175:175">
      <c r="FS9792" s="5"/>
    </row>
    <row r="9793" spans="175:175">
      <c r="FS9793" s="5"/>
    </row>
    <row r="9794" spans="175:175">
      <c r="FS9794" s="5"/>
    </row>
    <row r="9795" spans="175:175">
      <c r="FS9795" s="5"/>
    </row>
    <row r="9796" spans="175:175">
      <c r="FS9796" s="5"/>
    </row>
    <row r="9797" spans="175:175">
      <c r="FS9797" s="5"/>
    </row>
    <row r="9798" spans="175:175">
      <c r="FS9798" s="5"/>
    </row>
    <row r="9799" spans="175:175">
      <c r="FS9799" s="5"/>
    </row>
    <row r="9800" spans="175:175">
      <c r="FS9800" s="5"/>
    </row>
    <row r="9801" spans="175:175">
      <c r="FS9801" s="5"/>
    </row>
    <row r="9802" spans="175:175">
      <c r="FS9802" s="5"/>
    </row>
    <row r="9803" spans="175:175">
      <c r="FS9803" s="5"/>
    </row>
    <row r="9804" spans="175:175">
      <c r="FS9804" s="5"/>
    </row>
    <row r="9805" spans="175:175">
      <c r="FS9805" s="5"/>
    </row>
    <row r="9806" spans="175:175">
      <c r="FS9806" s="5"/>
    </row>
    <row r="9807" spans="175:175">
      <c r="FS9807" s="5"/>
    </row>
    <row r="9808" spans="175:175">
      <c r="FS9808" s="5"/>
    </row>
    <row r="9809" spans="175:175">
      <c r="FS9809" s="5"/>
    </row>
    <row r="9810" spans="175:175">
      <c r="FS9810" s="5"/>
    </row>
    <row r="9811" spans="175:175">
      <c r="FS9811" s="5"/>
    </row>
    <row r="9812" spans="175:175">
      <c r="FS9812" s="5"/>
    </row>
    <row r="9813" spans="175:175">
      <c r="FS9813" s="5"/>
    </row>
    <row r="9814" spans="175:175">
      <c r="FS9814" s="5"/>
    </row>
    <row r="9815" spans="175:175">
      <c r="FS9815" s="5"/>
    </row>
    <row r="9816" spans="175:175">
      <c r="FS9816" s="5"/>
    </row>
    <row r="9817" spans="175:175">
      <c r="FS9817" s="5"/>
    </row>
    <row r="9818" spans="175:175">
      <c r="FS9818" s="5"/>
    </row>
    <row r="9819" spans="175:175">
      <c r="FS9819" s="5"/>
    </row>
    <row r="9820" spans="175:175">
      <c r="FS9820" s="5"/>
    </row>
    <row r="9821" spans="175:175">
      <c r="FS9821" s="5"/>
    </row>
    <row r="9822" spans="175:175">
      <c r="FS9822" s="5"/>
    </row>
    <row r="9823" spans="175:175">
      <c r="FS9823" s="5"/>
    </row>
    <row r="9824" spans="175:175">
      <c r="FS9824" s="5"/>
    </row>
    <row r="9825" spans="175:175">
      <c r="FS9825" s="5"/>
    </row>
    <row r="9826" spans="175:175">
      <c r="FS9826" s="5"/>
    </row>
    <row r="9827" spans="175:175">
      <c r="FS9827" s="5"/>
    </row>
    <row r="9828" spans="175:175">
      <c r="FS9828" s="5"/>
    </row>
    <row r="9829" spans="175:175">
      <c r="FS9829" s="5"/>
    </row>
    <row r="9830" spans="175:175">
      <c r="FS9830" s="5"/>
    </row>
    <row r="9831" spans="175:175">
      <c r="FS9831" s="5"/>
    </row>
    <row r="9832" spans="175:175">
      <c r="FS9832" s="5"/>
    </row>
    <row r="9833" spans="175:175">
      <c r="FS9833" s="5"/>
    </row>
    <row r="9834" spans="175:175">
      <c r="FS9834" s="5"/>
    </row>
    <row r="9835" spans="175:175">
      <c r="FS9835" s="5"/>
    </row>
    <row r="9836" spans="175:175">
      <c r="FS9836" s="5"/>
    </row>
    <row r="9837" spans="175:175">
      <c r="FS9837" s="5"/>
    </row>
    <row r="9838" spans="175:175">
      <c r="FS9838" s="5"/>
    </row>
    <row r="9839" spans="175:175">
      <c r="FS9839" s="5"/>
    </row>
    <row r="9840" spans="175:175">
      <c r="FS9840" s="5"/>
    </row>
    <row r="9841" spans="175:175">
      <c r="FS9841" s="5"/>
    </row>
    <row r="9842" spans="175:175">
      <c r="FS9842" s="5"/>
    </row>
    <row r="9843" spans="175:175">
      <c r="FS9843" s="5"/>
    </row>
    <row r="9844" spans="175:175">
      <c r="FS9844" s="5"/>
    </row>
    <row r="9845" spans="175:175">
      <c r="FS9845" s="5"/>
    </row>
    <row r="9846" spans="175:175">
      <c r="FS9846" s="5"/>
    </row>
    <row r="9847" spans="175:175">
      <c r="FS9847" s="5"/>
    </row>
    <row r="9848" spans="175:175">
      <c r="FS9848" s="5"/>
    </row>
    <row r="9849" spans="175:175">
      <c r="FS9849" s="5"/>
    </row>
    <row r="9850" spans="175:175">
      <c r="FS9850" s="5"/>
    </row>
    <row r="9851" spans="175:175">
      <c r="FS9851" s="5"/>
    </row>
    <row r="9852" spans="175:175">
      <c r="FS9852" s="5"/>
    </row>
    <row r="9853" spans="175:175">
      <c r="FS9853" s="5"/>
    </row>
    <row r="9854" spans="175:175">
      <c r="FS9854" s="5"/>
    </row>
    <row r="9855" spans="175:175">
      <c r="FS9855" s="5"/>
    </row>
    <row r="9856" spans="175:175">
      <c r="FS9856" s="5"/>
    </row>
    <row r="9857" spans="175:175">
      <c r="FS9857" s="5"/>
    </row>
    <row r="9858" spans="175:175">
      <c r="FS9858" s="5"/>
    </row>
    <row r="9859" spans="175:175">
      <c r="FS9859" s="5"/>
    </row>
    <row r="9860" spans="175:175">
      <c r="FS9860" s="5"/>
    </row>
    <row r="9861" spans="175:175">
      <c r="FS9861" s="5"/>
    </row>
    <row r="9862" spans="175:175">
      <c r="FS9862" s="5"/>
    </row>
    <row r="9863" spans="175:175">
      <c r="FS9863" s="5"/>
    </row>
    <row r="9864" spans="175:175">
      <c r="FS9864" s="5"/>
    </row>
    <row r="9865" spans="175:175">
      <c r="FS9865" s="5"/>
    </row>
    <row r="9866" spans="175:175">
      <c r="FS9866" s="5"/>
    </row>
    <row r="9867" spans="175:175">
      <c r="FS9867" s="5"/>
    </row>
    <row r="9868" spans="175:175">
      <c r="FS9868" s="5"/>
    </row>
    <row r="9869" spans="175:175">
      <c r="FS9869" s="5"/>
    </row>
    <row r="9870" spans="175:175">
      <c r="FS9870" s="5"/>
    </row>
    <row r="9871" spans="175:175">
      <c r="FS9871" s="5"/>
    </row>
    <row r="9872" spans="175:175">
      <c r="FS9872" s="5"/>
    </row>
    <row r="9873" spans="175:175">
      <c r="FS9873" s="5"/>
    </row>
    <row r="9874" spans="175:175">
      <c r="FS9874" s="5"/>
    </row>
    <row r="9875" spans="175:175">
      <c r="FS9875" s="5"/>
    </row>
    <row r="9876" spans="175:175">
      <c r="FS9876" s="5"/>
    </row>
    <row r="9877" spans="175:175">
      <c r="FS9877" s="5"/>
    </row>
    <row r="9878" spans="175:175">
      <c r="FS9878" s="5"/>
    </row>
    <row r="9879" spans="175:175">
      <c r="FS9879" s="5"/>
    </row>
    <row r="9880" spans="175:175">
      <c r="FS9880" s="5"/>
    </row>
    <row r="9881" spans="175:175">
      <c r="FS9881" s="5"/>
    </row>
    <row r="9882" spans="175:175">
      <c r="FS9882" s="5"/>
    </row>
    <row r="9883" spans="175:175">
      <c r="FS9883" s="5"/>
    </row>
    <row r="9884" spans="175:175">
      <c r="FS9884" s="5"/>
    </row>
    <row r="9885" spans="175:175">
      <c r="FS9885" s="5"/>
    </row>
    <row r="9886" spans="175:175">
      <c r="FS9886" s="5"/>
    </row>
    <row r="9887" spans="175:175">
      <c r="FS9887" s="5"/>
    </row>
    <row r="9888" spans="175:175">
      <c r="FS9888" s="5"/>
    </row>
    <row r="9889" spans="175:175">
      <c r="FS9889" s="5"/>
    </row>
    <row r="9890" spans="175:175">
      <c r="FS9890" s="5"/>
    </row>
    <row r="9891" spans="175:175">
      <c r="FS9891" s="5"/>
    </row>
    <row r="9892" spans="175:175">
      <c r="FS9892" s="5"/>
    </row>
    <row r="9893" spans="175:175">
      <c r="FS9893" s="5"/>
    </row>
    <row r="9894" spans="175:175">
      <c r="FS9894" s="5"/>
    </row>
    <row r="9895" spans="175:175">
      <c r="FS9895" s="5"/>
    </row>
    <row r="9896" spans="175:175">
      <c r="FS9896" s="5"/>
    </row>
    <row r="9897" spans="175:175">
      <c r="FS9897" s="5"/>
    </row>
    <row r="9898" spans="175:175">
      <c r="FS9898" s="5"/>
    </row>
    <row r="9899" spans="175:175">
      <c r="FS9899" s="5"/>
    </row>
    <row r="9900" spans="175:175">
      <c r="FS9900" s="5"/>
    </row>
    <row r="9901" spans="175:175">
      <c r="FS9901" s="5"/>
    </row>
    <row r="9902" spans="175:175">
      <c r="FS9902" s="5"/>
    </row>
    <row r="9903" spans="175:175">
      <c r="FS9903" s="5"/>
    </row>
    <row r="9904" spans="175:175">
      <c r="FS9904" s="5"/>
    </row>
    <row r="9905" spans="175:175">
      <c r="FS9905" s="5"/>
    </row>
    <row r="9906" spans="175:175">
      <c r="FS9906" s="5"/>
    </row>
    <row r="9907" spans="175:175">
      <c r="FS9907" s="5"/>
    </row>
    <row r="9908" spans="175:175">
      <c r="FS9908" s="5"/>
    </row>
    <row r="9909" spans="175:175">
      <c r="FS9909" s="5"/>
    </row>
    <row r="9910" spans="175:175">
      <c r="FS9910" s="5"/>
    </row>
    <row r="9911" spans="175:175">
      <c r="FS9911" s="5"/>
    </row>
    <row r="9912" spans="175:175">
      <c r="FS9912" s="5"/>
    </row>
    <row r="9913" spans="175:175">
      <c r="FS9913" s="5"/>
    </row>
    <row r="9914" spans="175:175">
      <c r="FS9914" s="5"/>
    </row>
    <row r="9915" spans="175:175">
      <c r="FS9915" s="5"/>
    </row>
    <row r="9916" spans="175:175">
      <c r="FS9916" s="5"/>
    </row>
    <row r="9917" spans="175:175">
      <c r="FS9917" s="5"/>
    </row>
    <row r="9918" spans="175:175">
      <c r="FS9918" s="5"/>
    </row>
    <row r="9919" spans="175:175">
      <c r="FS9919" s="5"/>
    </row>
    <row r="9920" spans="175:175">
      <c r="FS9920" s="5"/>
    </row>
    <row r="9921" spans="175:175">
      <c r="FS9921" s="5"/>
    </row>
    <row r="9922" spans="175:175">
      <c r="FS9922" s="5"/>
    </row>
    <row r="9923" spans="175:175">
      <c r="FS9923" s="5"/>
    </row>
    <row r="9924" spans="175:175">
      <c r="FS9924" s="5"/>
    </row>
    <row r="9925" spans="175:175">
      <c r="FS9925" s="5"/>
    </row>
    <row r="9926" spans="175:175">
      <c r="FS9926" s="5"/>
    </row>
    <row r="9927" spans="175:175">
      <c r="FS9927" s="5"/>
    </row>
    <row r="9928" spans="175:175">
      <c r="FS9928" s="5"/>
    </row>
    <row r="9929" spans="175:175">
      <c r="FS9929" s="5"/>
    </row>
    <row r="9930" spans="175:175">
      <c r="FS9930" s="5"/>
    </row>
    <row r="9931" spans="175:175">
      <c r="FS9931" s="5"/>
    </row>
    <row r="9932" spans="175:175">
      <c r="FS9932" s="5"/>
    </row>
    <row r="9933" spans="175:175">
      <c r="FS9933" s="5"/>
    </row>
    <row r="9934" spans="175:175">
      <c r="FS9934" s="5"/>
    </row>
    <row r="9935" spans="175:175">
      <c r="FS9935" s="5"/>
    </row>
    <row r="9936" spans="175:175">
      <c r="FS9936" s="5"/>
    </row>
    <row r="9937" spans="175:175">
      <c r="FS9937" s="5"/>
    </row>
    <row r="9938" spans="175:175">
      <c r="FS9938" s="5"/>
    </row>
    <row r="9939" spans="175:175">
      <c r="FS9939" s="5"/>
    </row>
    <row r="9940" spans="175:175">
      <c r="FS9940" s="5"/>
    </row>
    <row r="9941" spans="175:175">
      <c r="FS9941" s="5"/>
    </row>
    <row r="9942" spans="175:175">
      <c r="FS9942" s="5"/>
    </row>
    <row r="9943" spans="175:175">
      <c r="FS9943" s="5"/>
    </row>
    <row r="9944" spans="175:175">
      <c r="FS9944" s="5"/>
    </row>
    <row r="9945" spans="175:175">
      <c r="FS9945" s="5"/>
    </row>
    <row r="9946" spans="175:175">
      <c r="FS9946" s="5"/>
    </row>
    <row r="9947" spans="175:175">
      <c r="FS9947" s="5"/>
    </row>
    <row r="9948" spans="175:175">
      <c r="FS9948" s="5"/>
    </row>
    <row r="9949" spans="175:175">
      <c r="FS9949" s="5"/>
    </row>
    <row r="9950" spans="175:175">
      <c r="FS9950" s="5"/>
    </row>
    <row r="9951" spans="175:175">
      <c r="FS9951" s="5"/>
    </row>
    <row r="9952" spans="175:175">
      <c r="FS9952" s="5"/>
    </row>
    <row r="9953" spans="175:175">
      <c r="FS9953" s="5"/>
    </row>
    <row r="9954" spans="175:175">
      <c r="FS9954" s="5"/>
    </row>
    <row r="9955" spans="175:175">
      <c r="FS9955" s="5"/>
    </row>
    <row r="9956" spans="175:175">
      <c r="FS9956" s="5"/>
    </row>
    <row r="9957" spans="175:175">
      <c r="FS9957" s="5"/>
    </row>
    <row r="9958" spans="175:175">
      <c r="FS9958" s="5"/>
    </row>
    <row r="9959" spans="175:175">
      <c r="FS9959" s="5"/>
    </row>
    <row r="9960" spans="175:175">
      <c r="FS9960" s="5"/>
    </row>
    <row r="9961" spans="175:175">
      <c r="FS9961" s="5"/>
    </row>
    <row r="9962" spans="175:175">
      <c r="FS9962" s="5"/>
    </row>
    <row r="9963" spans="175:175">
      <c r="FS9963" s="5"/>
    </row>
    <row r="9964" spans="175:175">
      <c r="FS9964" s="5"/>
    </row>
    <row r="9965" spans="175:175">
      <c r="FS9965" s="5"/>
    </row>
    <row r="9966" spans="175:175">
      <c r="FS9966" s="5"/>
    </row>
    <row r="9967" spans="175:175">
      <c r="FS9967" s="5"/>
    </row>
    <row r="9968" spans="175:175">
      <c r="FS9968" s="5"/>
    </row>
    <row r="9969" spans="175:175">
      <c r="FS9969" s="5"/>
    </row>
    <row r="9970" spans="175:175">
      <c r="FS9970" s="5"/>
    </row>
    <row r="9971" spans="175:175">
      <c r="FS9971" s="5"/>
    </row>
    <row r="9972" spans="175:175">
      <c r="FS9972" s="5"/>
    </row>
    <row r="9973" spans="175:175">
      <c r="FS9973" s="5"/>
    </row>
    <row r="9974" spans="175:175">
      <c r="FS9974" s="5"/>
    </row>
    <row r="9975" spans="175:175">
      <c r="FS9975" s="5"/>
    </row>
    <row r="9976" spans="175:175">
      <c r="FS9976" s="5"/>
    </row>
    <row r="9977" spans="175:175">
      <c r="FS9977" s="5"/>
    </row>
    <row r="9978" spans="175:175">
      <c r="FS9978" s="5"/>
    </row>
    <row r="9979" spans="175:175">
      <c r="FS9979" s="5"/>
    </row>
    <row r="9980" spans="175:175">
      <c r="FS9980" s="5"/>
    </row>
    <row r="9981" spans="175:175">
      <c r="FS9981" s="5"/>
    </row>
    <row r="9982" spans="175:175">
      <c r="FS9982" s="5"/>
    </row>
    <row r="9983" spans="175:175">
      <c r="FS9983" s="5"/>
    </row>
    <row r="9984" spans="175:175">
      <c r="FS9984" s="5"/>
    </row>
    <row r="9985" spans="175:175">
      <c r="FS9985" s="5"/>
    </row>
    <row r="9986" spans="175:175">
      <c r="FS9986" s="5"/>
    </row>
    <row r="9987" spans="175:175">
      <c r="FS9987" s="5"/>
    </row>
    <row r="9988" spans="175:175">
      <c r="FS9988" s="5"/>
    </row>
    <row r="9989" spans="175:175">
      <c r="FS9989" s="5"/>
    </row>
    <row r="9990" spans="175:175">
      <c r="FS9990" s="5"/>
    </row>
    <row r="9991" spans="175:175">
      <c r="FS9991" s="5"/>
    </row>
    <row r="9992" spans="175:175">
      <c r="FS9992" s="5"/>
    </row>
    <row r="9993" spans="175:175">
      <c r="FS9993" s="5"/>
    </row>
    <row r="9994" spans="175:175">
      <c r="FS9994" s="5"/>
    </row>
    <row r="9995" spans="175:175">
      <c r="FS9995" s="5"/>
    </row>
    <row r="9996" spans="175:175">
      <c r="FS9996" s="5"/>
    </row>
    <row r="9997" spans="175:175">
      <c r="FS9997" s="5"/>
    </row>
    <row r="9998" spans="175:175">
      <c r="FS9998" s="5"/>
    </row>
    <row r="9999" spans="175:175">
      <c r="FS9999" s="5"/>
    </row>
    <row r="10000" spans="175:175">
      <c r="FS10000" s="5"/>
    </row>
    <row r="10001" spans="175:175">
      <c r="FS10001" s="5"/>
    </row>
    <row r="10002" spans="175:175">
      <c r="FS10002" s="5"/>
    </row>
    <row r="10003" spans="175:175">
      <c r="FS10003" s="5"/>
    </row>
    <row r="10004" spans="175:175">
      <c r="FS10004" s="5"/>
    </row>
    <row r="10005" spans="175:175">
      <c r="FS10005" s="5"/>
    </row>
    <row r="10006" spans="175:175">
      <c r="FS10006" s="5"/>
    </row>
    <row r="10007" spans="175:175">
      <c r="FS10007" s="5"/>
    </row>
    <row r="10008" spans="175:175">
      <c r="FS10008" s="5"/>
    </row>
    <row r="10009" spans="175:175">
      <c r="FS10009" s="5"/>
    </row>
    <row r="10010" spans="175:175">
      <c r="FS10010" s="5"/>
    </row>
    <row r="10011" spans="175:175">
      <c r="FS10011" s="5"/>
    </row>
    <row r="10012" spans="175:175">
      <c r="FS10012" s="5"/>
    </row>
    <row r="10013" spans="175:175">
      <c r="FS10013" s="5"/>
    </row>
    <row r="10014" spans="175:175">
      <c r="FS10014" s="5"/>
    </row>
    <row r="10015" spans="175:175">
      <c r="FS10015" s="5"/>
    </row>
    <row r="10016" spans="175:175">
      <c r="FS10016" s="5"/>
    </row>
    <row r="10017" spans="175:175">
      <c r="FS10017" s="5"/>
    </row>
    <row r="10018" spans="175:175">
      <c r="FS10018" s="5"/>
    </row>
    <row r="10019" spans="175:175">
      <c r="FS10019" s="5"/>
    </row>
    <row r="10020" spans="175:175">
      <c r="FS10020" s="5"/>
    </row>
    <row r="10021" spans="175:175">
      <c r="FS10021" s="5"/>
    </row>
    <row r="10022" spans="175:175">
      <c r="FS10022" s="5"/>
    </row>
    <row r="10023" spans="175:175">
      <c r="FS10023" s="5"/>
    </row>
    <row r="10024" spans="175:175">
      <c r="FS10024" s="5"/>
    </row>
    <row r="10025" spans="175:175">
      <c r="FS10025" s="5"/>
    </row>
    <row r="10026" spans="175:175">
      <c r="FS10026" s="5"/>
    </row>
    <row r="10027" spans="175:175">
      <c r="FS10027" s="5"/>
    </row>
    <row r="10028" spans="175:175">
      <c r="FS10028" s="5"/>
    </row>
    <row r="10029" spans="175:175">
      <c r="FS10029" s="5"/>
    </row>
    <row r="10030" spans="175:175">
      <c r="FS10030" s="5"/>
    </row>
    <row r="10031" spans="175:175">
      <c r="FS10031" s="5"/>
    </row>
    <row r="10032" spans="175:175">
      <c r="FS10032" s="5"/>
    </row>
    <row r="10033" spans="175:175">
      <c r="FS10033" s="5"/>
    </row>
    <row r="10034" spans="175:175">
      <c r="FS10034" s="5"/>
    </row>
    <row r="10035" spans="175:175">
      <c r="FS10035" s="5"/>
    </row>
    <row r="10036" spans="175:175">
      <c r="FS10036" s="5"/>
    </row>
    <row r="10037" spans="175:175">
      <c r="FS10037" s="5"/>
    </row>
    <row r="10038" spans="175:175">
      <c r="FS10038" s="5"/>
    </row>
    <row r="10039" spans="175:175">
      <c r="FS10039" s="5"/>
    </row>
    <row r="10040" spans="175:175">
      <c r="FS10040" s="5"/>
    </row>
    <row r="10041" spans="175:175">
      <c r="FS10041" s="5"/>
    </row>
    <row r="10042" spans="175:175">
      <c r="FS10042" s="5"/>
    </row>
    <row r="10043" spans="175:175">
      <c r="FS10043" s="5"/>
    </row>
    <row r="10044" spans="175:175">
      <c r="FS10044" s="5"/>
    </row>
    <row r="10045" spans="175:175">
      <c r="FS10045" s="5"/>
    </row>
    <row r="10046" spans="175:175">
      <c r="FS10046" s="5"/>
    </row>
    <row r="10047" spans="175:175">
      <c r="FS10047" s="5"/>
    </row>
    <row r="10048" spans="175:175">
      <c r="FS10048" s="5"/>
    </row>
    <row r="10049" spans="175:175">
      <c r="FS10049" s="5"/>
    </row>
    <row r="10050" spans="175:175">
      <c r="FS10050" s="5"/>
    </row>
    <row r="10051" spans="175:175">
      <c r="FS10051" s="5"/>
    </row>
    <row r="10052" spans="175:175">
      <c r="FS10052" s="5"/>
    </row>
    <row r="10053" spans="175:175">
      <c r="FS10053" s="5"/>
    </row>
    <row r="10054" spans="175:175">
      <c r="FS10054" s="5"/>
    </row>
    <row r="10055" spans="175:175">
      <c r="FS10055" s="5"/>
    </row>
    <row r="10056" spans="175:175">
      <c r="FS10056" s="5"/>
    </row>
    <row r="10057" spans="175:175">
      <c r="FS10057" s="5"/>
    </row>
    <row r="10058" spans="175:175">
      <c r="FS10058" s="5"/>
    </row>
    <row r="10059" spans="175:175">
      <c r="FS10059" s="5"/>
    </row>
    <row r="10060" spans="175:175">
      <c r="FS10060" s="5"/>
    </row>
    <row r="10061" spans="175:175">
      <c r="FS10061" s="5"/>
    </row>
    <row r="10062" spans="175:175">
      <c r="FS10062" s="5"/>
    </row>
    <row r="10063" spans="175:175">
      <c r="FS10063" s="5"/>
    </row>
    <row r="10064" spans="175:175">
      <c r="FS10064" s="5"/>
    </row>
    <row r="10065" spans="175:175">
      <c r="FS10065" s="5"/>
    </row>
    <row r="10066" spans="175:175">
      <c r="FS10066" s="5"/>
    </row>
    <row r="10067" spans="175:175">
      <c r="FS10067" s="5"/>
    </row>
    <row r="10068" spans="175:175">
      <c r="FS10068" s="5"/>
    </row>
    <row r="10069" spans="175:175">
      <c r="FS10069" s="5"/>
    </row>
    <row r="10070" spans="175:175">
      <c r="FS10070" s="5"/>
    </row>
    <row r="10071" spans="175:175">
      <c r="FS10071" s="5"/>
    </row>
    <row r="10072" spans="175:175">
      <c r="FS10072" s="5"/>
    </row>
    <row r="10073" spans="175:175">
      <c r="FS10073" s="5"/>
    </row>
    <row r="10074" spans="175:175">
      <c r="FS10074" s="5"/>
    </row>
    <row r="10075" spans="175:175">
      <c r="FS10075" s="5"/>
    </row>
    <row r="10076" spans="175:175">
      <c r="FS10076" s="5"/>
    </row>
    <row r="10077" spans="175:175">
      <c r="FS10077" s="5"/>
    </row>
    <row r="10078" spans="175:175">
      <c r="FS10078" s="5"/>
    </row>
    <row r="10079" spans="175:175">
      <c r="FS10079" s="5"/>
    </row>
    <row r="10080" spans="175:175">
      <c r="FS10080" s="5"/>
    </row>
    <row r="10081" spans="175:175">
      <c r="FS10081" s="5"/>
    </row>
    <row r="10082" spans="175:175">
      <c r="FS10082" s="5"/>
    </row>
    <row r="10083" spans="175:175">
      <c r="FS10083" s="5"/>
    </row>
    <row r="10084" spans="175:175">
      <c r="FS10084" s="5"/>
    </row>
    <row r="10085" spans="175:175">
      <c r="FS10085" s="5"/>
    </row>
    <row r="10086" spans="175:175">
      <c r="FS10086" s="5"/>
    </row>
    <row r="10087" spans="175:175">
      <c r="FS10087" s="5"/>
    </row>
    <row r="10088" spans="175:175">
      <c r="FS10088" s="5"/>
    </row>
    <row r="10089" spans="175:175">
      <c r="FS10089" s="5"/>
    </row>
    <row r="10090" spans="175:175">
      <c r="FS10090" s="5"/>
    </row>
    <row r="10091" spans="175:175">
      <c r="FS10091" s="5"/>
    </row>
    <row r="10092" spans="175:175">
      <c r="FS10092" s="5"/>
    </row>
    <row r="10093" spans="175:175">
      <c r="FS10093" s="5"/>
    </row>
    <row r="10094" spans="175:175">
      <c r="FS10094" s="5"/>
    </row>
    <row r="10095" spans="175:175">
      <c r="FS10095" s="5"/>
    </row>
    <row r="10096" spans="175:175">
      <c r="FS10096" s="5"/>
    </row>
    <row r="10097" spans="175:175">
      <c r="FS10097" s="5"/>
    </row>
    <row r="10098" spans="175:175">
      <c r="FS10098" s="5"/>
    </row>
    <row r="10099" spans="175:175">
      <c r="FS10099" s="5"/>
    </row>
    <row r="10100" spans="175:175">
      <c r="FS10100" s="5"/>
    </row>
    <row r="10101" spans="175:175">
      <c r="FS10101" s="5"/>
    </row>
    <row r="10102" spans="175:175">
      <c r="FS10102" s="5"/>
    </row>
    <row r="10103" spans="175:175">
      <c r="FS10103" s="5"/>
    </row>
    <row r="10104" spans="175:175">
      <c r="FS10104" s="5"/>
    </row>
    <row r="10105" spans="175:175">
      <c r="FS10105" s="5"/>
    </row>
    <row r="10106" spans="175:175">
      <c r="FS10106" s="5"/>
    </row>
    <row r="10107" spans="175:175">
      <c r="FS10107" s="5"/>
    </row>
    <row r="10108" spans="175:175">
      <c r="FS10108" s="5"/>
    </row>
    <row r="10109" spans="175:175">
      <c r="FS10109" s="5"/>
    </row>
    <row r="10110" spans="175:175">
      <c r="FS10110" s="5"/>
    </row>
    <row r="10111" spans="175:175">
      <c r="FS10111" s="5"/>
    </row>
    <row r="10112" spans="175:175">
      <c r="FS10112" s="5"/>
    </row>
    <row r="10113" spans="175:175">
      <c r="FS10113" s="5"/>
    </row>
    <row r="10114" spans="175:175">
      <c r="FS10114" s="5"/>
    </row>
    <row r="10115" spans="175:175">
      <c r="FS10115" s="5"/>
    </row>
    <row r="10116" spans="175:175">
      <c r="FS10116" s="5"/>
    </row>
    <row r="10117" spans="175:175">
      <c r="FS10117" s="5"/>
    </row>
    <row r="10118" spans="175:175">
      <c r="FS10118" s="5"/>
    </row>
    <row r="10119" spans="175:175">
      <c r="FS10119" s="5"/>
    </row>
    <row r="10120" spans="175:175">
      <c r="FS10120" s="5"/>
    </row>
    <row r="10121" spans="175:175">
      <c r="FS10121" s="5"/>
    </row>
    <row r="10122" spans="175:175">
      <c r="FS10122" s="5"/>
    </row>
    <row r="10123" spans="175:175">
      <c r="FS10123" s="5"/>
    </row>
    <row r="10124" spans="175:175">
      <c r="FS10124" s="5"/>
    </row>
    <row r="10125" spans="175:175">
      <c r="FS10125" s="5"/>
    </row>
    <row r="10126" spans="175:175">
      <c r="FS10126" s="5"/>
    </row>
    <row r="10127" spans="175:175">
      <c r="FS10127" s="5"/>
    </row>
    <row r="10128" spans="175:175">
      <c r="FS10128" s="5"/>
    </row>
    <row r="10129" spans="175:175">
      <c r="FS10129" s="5"/>
    </row>
    <row r="10130" spans="175:175">
      <c r="FS10130" s="5"/>
    </row>
    <row r="10131" spans="175:175">
      <c r="FS10131" s="5"/>
    </row>
    <row r="10132" spans="175:175">
      <c r="FS10132" s="5"/>
    </row>
    <row r="10133" spans="175:175">
      <c r="FS10133" s="5"/>
    </row>
    <row r="10134" spans="175:175">
      <c r="FS10134" s="5"/>
    </row>
    <row r="10135" spans="175:175">
      <c r="FS10135" s="5"/>
    </row>
    <row r="10136" spans="175:175">
      <c r="FS10136" s="5"/>
    </row>
    <row r="10137" spans="175:175">
      <c r="FS10137" s="5"/>
    </row>
    <row r="10138" spans="175:175">
      <c r="FS10138" s="5"/>
    </row>
    <row r="10139" spans="175:175">
      <c r="FS10139" s="5"/>
    </row>
    <row r="10140" spans="175:175">
      <c r="FS10140" s="5"/>
    </row>
    <row r="10141" spans="175:175">
      <c r="FS10141" s="5"/>
    </row>
    <row r="10142" spans="175:175">
      <c r="FS10142" s="5"/>
    </row>
    <row r="10143" spans="175:175">
      <c r="FS10143" s="5"/>
    </row>
    <row r="10144" spans="175:175">
      <c r="FS10144" s="5"/>
    </row>
    <row r="10145" spans="175:175">
      <c r="FS10145" s="5"/>
    </row>
    <row r="10146" spans="175:175">
      <c r="FS10146" s="5"/>
    </row>
    <row r="10147" spans="175:175">
      <c r="FS10147" s="5"/>
    </row>
    <row r="10148" spans="175:175">
      <c r="FS10148" s="5"/>
    </row>
    <row r="10149" spans="175:175">
      <c r="FS10149" s="5"/>
    </row>
    <row r="10150" spans="175:175">
      <c r="FS10150" s="5"/>
    </row>
    <row r="10151" spans="175:175">
      <c r="FS10151" s="5"/>
    </row>
    <row r="10152" spans="175:175">
      <c r="FS10152" s="5"/>
    </row>
    <row r="10153" spans="175:175">
      <c r="FS10153" s="5"/>
    </row>
    <row r="10154" spans="175:175">
      <c r="FS10154" s="5"/>
    </row>
    <row r="10155" spans="175:175">
      <c r="FS10155" s="5"/>
    </row>
    <row r="10156" spans="175:175">
      <c r="FS10156" s="5"/>
    </row>
    <row r="10157" spans="175:175">
      <c r="FS10157" s="5"/>
    </row>
    <row r="10158" spans="175:175">
      <c r="FS10158" s="5"/>
    </row>
    <row r="10159" spans="175:175">
      <c r="FS10159" s="5"/>
    </row>
    <row r="10160" spans="175:175">
      <c r="FS10160" s="5"/>
    </row>
    <row r="10161" spans="175:175">
      <c r="FS10161" s="5"/>
    </row>
    <row r="10162" spans="175:175">
      <c r="FS10162" s="5"/>
    </row>
    <row r="10163" spans="175:175">
      <c r="FS10163" s="5"/>
    </row>
    <row r="10164" spans="175:175">
      <c r="FS10164" s="5"/>
    </row>
    <row r="10165" spans="175:175">
      <c r="FS10165" s="5"/>
    </row>
    <row r="10166" spans="175:175">
      <c r="FS10166" s="5"/>
    </row>
    <row r="10167" spans="175:175">
      <c r="FS10167" s="5"/>
    </row>
    <row r="10168" spans="175:175">
      <c r="FS10168" s="5"/>
    </row>
    <row r="10169" spans="175:175">
      <c r="FS10169" s="5"/>
    </row>
    <row r="10170" spans="175:175">
      <c r="FS10170" s="5"/>
    </row>
    <row r="10171" spans="175:175">
      <c r="FS10171" s="5"/>
    </row>
    <row r="10172" spans="175:175">
      <c r="FS10172" s="5"/>
    </row>
    <row r="10173" spans="175:175">
      <c r="FS10173" s="5"/>
    </row>
    <row r="10174" spans="175:175">
      <c r="FS10174" s="5"/>
    </row>
    <row r="10175" spans="175:175">
      <c r="FS10175" s="5"/>
    </row>
    <row r="10176" spans="175:175">
      <c r="FS10176" s="5"/>
    </row>
    <row r="10177" spans="175:175">
      <c r="FS10177" s="5"/>
    </row>
    <row r="10178" spans="175:175">
      <c r="FS10178" s="5"/>
    </row>
    <row r="10179" spans="175:175">
      <c r="FS10179" s="5"/>
    </row>
    <row r="10180" spans="175:175">
      <c r="FS10180" s="5"/>
    </row>
    <row r="10181" spans="175:175">
      <c r="FS10181" s="5"/>
    </row>
    <row r="10182" spans="175:175">
      <c r="FS10182" s="5"/>
    </row>
    <row r="10183" spans="175:175">
      <c r="FS10183" s="5"/>
    </row>
    <row r="10184" spans="175:175">
      <c r="FS10184" s="5"/>
    </row>
    <row r="10185" spans="175:175">
      <c r="FS10185" s="5"/>
    </row>
    <row r="10186" spans="175:175">
      <c r="FS10186" s="5"/>
    </row>
    <row r="10187" spans="175:175">
      <c r="FS10187" s="5"/>
    </row>
    <row r="10188" spans="175:175">
      <c r="FS10188" s="5"/>
    </row>
    <row r="10189" spans="175:175">
      <c r="FS10189" s="5"/>
    </row>
    <row r="10190" spans="175:175">
      <c r="FS10190" s="5"/>
    </row>
    <row r="10191" spans="175:175">
      <c r="FS10191" s="5"/>
    </row>
    <row r="10192" spans="175:175">
      <c r="FS10192" s="5"/>
    </row>
    <row r="10193" spans="175:175">
      <c r="FS10193" s="5"/>
    </row>
    <row r="10194" spans="175:175">
      <c r="FS10194" s="5"/>
    </row>
    <row r="10195" spans="175:175">
      <c r="FS10195" s="5"/>
    </row>
    <row r="10196" spans="175:175">
      <c r="FS10196" s="5"/>
    </row>
    <row r="10197" spans="175:175">
      <c r="FS10197" s="5"/>
    </row>
    <row r="10198" spans="175:175">
      <c r="FS10198" s="5"/>
    </row>
    <row r="10199" spans="175:175">
      <c r="FS10199" s="5"/>
    </row>
    <row r="10200" spans="175:175">
      <c r="FS10200" s="5"/>
    </row>
    <row r="10201" spans="175:175">
      <c r="FS10201" s="5"/>
    </row>
    <row r="10202" spans="175:175">
      <c r="FS10202" s="5"/>
    </row>
    <row r="10203" spans="175:175">
      <c r="FS10203" s="5"/>
    </row>
    <row r="10204" spans="175:175">
      <c r="FS10204" s="5"/>
    </row>
    <row r="10205" spans="175:175">
      <c r="FS10205" s="5"/>
    </row>
    <row r="10206" spans="175:175">
      <c r="FS10206" s="5"/>
    </row>
    <row r="10207" spans="175:175">
      <c r="FS10207" s="5"/>
    </row>
    <row r="10208" spans="175:175">
      <c r="FS10208" s="5"/>
    </row>
    <row r="10209" spans="175:175">
      <c r="FS10209" s="5"/>
    </row>
    <row r="10210" spans="175:175">
      <c r="FS10210" s="5"/>
    </row>
    <row r="10211" spans="175:175">
      <c r="FS10211" s="5"/>
    </row>
    <row r="10212" spans="175:175">
      <c r="FS10212" s="5"/>
    </row>
    <row r="10213" spans="175:175">
      <c r="FS10213" s="5"/>
    </row>
    <row r="10214" spans="175:175">
      <c r="FS10214" s="5"/>
    </row>
    <row r="10215" spans="175:175">
      <c r="FS10215" s="5"/>
    </row>
    <row r="10216" spans="175:175">
      <c r="FS10216" s="5"/>
    </row>
    <row r="10217" spans="175:175">
      <c r="FS10217" s="5"/>
    </row>
    <row r="10218" spans="175:175">
      <c r="FS10218" s="5"/>
    </row>
    <row r="10219" spans="175:175">
      <c r="FS10219" s="5"/>
    </row>
    <row r="10220" spans="175:175">
      <c r="FS10220" s="5"/>
    </row>
    <row r="10221" spans="175:175">
      <c r="FS10221" s="5"/>
    </row>
    <row r="10222" spans="175:175">
      <c r="FS10222" s="5"/>
    </row>
    <row r="10223" spans="175:175">
      <c r="FS10223" s="5"/>
    </row>
    <row r="10224" spans="175:175">
      <c r="FS10224" s="5"/>
    </row>
    <row r="10225" spans="175:175">
      <c r="FS10225" s="5"/>
    </row>
    <row r="10226" spans="175:175">
      <c r="FS10226" s="5"/>
    </row>
    <row r="10227" spans="175:175">
      <c r="FS10227" s="5"/>
    </row>
    <row r="10228" spans="175:175">
      <c r="FS10228" s="5"/>
    </row>
    <row r="10229" spans="175:175">
      <c r="FS10229" s="5"/>
    </row>
    <row r="10230" spans="175:175">
      <c r="FS10230" s="5"/>
    </row>
    <row r="10231" spans="175:175">
      <c r="FS10231" s="5"/>
    </row>
    <row r="10232" spans="175:175">
      <c r="FS10232" s="5"/>
    </row>
    <row r="10233" spans="175:175">
      <c r="FS10233" s="5"/>
    </row>
    <row r="10234" spans="175:175">
      <c r="FS10234" s="5"/>
    </row>
    <row r="10235" spans="175:175">
      <c r="FS10235" s="5"/>
    </row>
    <row r="10236" spans="175:175">
      <c r="FS10236" s="5"/>
    </row>
    <row r="10237" spans="175:175">
      <c r="FS10237" s="5"/>
    </row>
    <row r="10238" spans="175:175">
      <c r="FS10238" s="5"/>
    </row>
    <row r="10239" spans="175:175">
      <c r="FS10239" s="5"/>
    </row>
    <row r="10240" spans="175:175">
      <c r="FS10240" s="5"/>
    </row>
    <row r="10241" spans="175:175">
      <c r="FS10241" s="5"/>
    </row>
    <row r="10242" spans="175:175">
      <c r="FS10242" s="5"/>
    </row>
    <row r="10243" spans="175:175">
      <c r="FS10243" s="5"/>
    </row>
    <row r="10244" spans="175:175">
      <c r="FS10244" s="5"/>
    </row>
    <row r="10245" spans="175:175">
      <c r="FS10245" s="5"/>
    </row>
    <row r="10246" spans="175:175">
      <c r="FS10246" s="5"/>
    </row>
    <row r="10247" spans="175:175">
      <c r="FS10247" s="5"/>
    </row>
    <row r="10248" spans="175:175">
      <c r="FS10248" s="5"/>
    </row>
    <row r="10249" spans="175:175">
      <c r="FS10249" s="5"/>
    </row>
    <row r="10250" spans="175:175">
      <c r="FS10250" s="5"/>
    </row>
    <row r="10251" spans="175:175">
      <c r="FS10251" s="5"/>
    </row>
    <row r="10252" spans="175:175">
      <c r="FS10252" s="5"/>
    </row>
    <row r="10253" spans="175:175">
      <c r="FS10253" s="5"/>
    </row>
    <row r="10254" spans="175:175">
      <c r="FS10254" s="5"/>
    </row>
    <row r="10255" spans="175:175">
      <c r="FS10255" s="5"/>
    </row>
    <row r="10256" spans="175:175">
      <c r="FS10256" s="5"/>
    </row>
    <row r="10257" spans="175:175">
      <c r="FS10257" s="5"/>
    </row>
    <row r="10258" spans="175:175">
      <c r="FS10258" s="5"/>
    </row>
    <row r="10259" spans="175:175">
      <c r="FS10259" s="5"/>
    </row>
    <row r="10260" spans="175:175">
      <c r="FS10260" s="5"/>
    </row>
    <row r="10261" spans="175:175">
      <c r="FS10261" s="5"/>
    </row>
    <row r="10262" spans="175:175">
      <c r="FS10262" s="5"/>
    </row>
    <row r="10263" spans="175:175">
      <c r="FS10263" s="5"/>
    </row>
    <row r="10264" spans="175:175">
      <c r="FS10264" s="5"/>
    </row>
    <row r="10265" spans="175:175">
      <c r="FS10265" s="5"/>
    </row>
    <row r="10266" spans="175:175">
      <c r="FS10266" s="5"/>
    </row>
    <row r="10267" spans="175:175">
      <c r="FS10267" s="5"/>
    </row>
    <row r="10268" spans="175:175">
      <c r="FS10268" s="5"/>
    </row>
    <row r="10269" spans="175:175">
      <c r="FS10269" s="5"/>
    </row>
    <row r="10270" spans="175:175">
      <c r="FS10270" s="5"/>
    </row>
    <row r="10271" spans="175:175">
      <c r="FS10271" s="5"/>
    </row>
    <row r="10272" spans="175:175">
      <c r="FS10272" s="5"/>
    </row>
    <row r="10273" spans="175:175">
      <c r="FS10273" s="5"/>
    </row>
    <row r="10274" spans="175:175">
      <c r="FS10274" s="5"/>
    </row>
    <row r="10275" spans="175:175">
      <c r="FS10275" s="5"/>
    </row>
    <row r="10276" spans="175:175">
      <c r="FS10276" s="5"/>
    </row>
    <row r="10277" spans="175:175">
      <c r="FS10277" s="5"/>
    </row>
    <row r="10278" spans="175:175">
      <c r="FS10278" s="5"/>
    </row>
    <row r="10279" spans="175:175">
      <c r="FS10279" s="5"/>
    </row>
    <row r="10280" spans="175:175">
      <c r="FS10280" s="5"/>
    </row>
    <row r="10281" spans="175:175">
      <c r="FS10281" s="5"/>
    </row>
    <row r="10282" spans="175:175">
      <c r="FS10282" s="5"/>
    </row>
    <row r="10283" spans="175:175">
      <c r="FS10283" s="5"/>
    </row>
    <row r="10284" spans="175:175">
      <c r="FS10284" s="5"/>
    </row>
    <row r="10285" spans="175:175">
      <c r="FS10285" s="5"/>
    </row>
    <row r="10286" spans="175:175">
      <c r="FS10286" s="5"/>
    </row>
    <row r="10287" spans="175:175">
      <c r="FS10287" s="5"/>
    </row>
    <row r="10288" spans="175:175">
      <c r="FS10288" s="5"/>
    </row>
    <row r="10289" spans="175:175">
      <c r="FS10289" s="5"/>
    </row>
    <row r="10290" spans="175:175">
      <c r="FS10290" s="5"/>
    </row>
    <row r="10291" spans="175:175">
      <c r="FS10291" s="5"/>
    </row>
    <row r="10292" spans="175:175">
      <c r="FS10292" s="5"/>
    </row>
    <row r="10293" spans="175:175">
      <c r="FS10293" s="5"/>
    </row>
    <row r="10294" spans="175:175">
      <c r="FS10294" s="5"/>
    </row>
    <row r="10295" spans="175:175">
      <c r="FS10295" s="5"/>
    </row>
    <row r="10296" spans="175:175">
      <c r="FS10296" s="5"/>
    </row>
    <row r="10297" spans="175:175">
      <c r="FS10297" s="5"/>
    </row>
    <row r="10298" spans="175:175">
      <c r="FS10298" s="5"/>
    </row>
    <row r="10299" spans="175:175">
      <c r="FS10299" s="5"/>
    </row>
    <row r="10300" spans="175:175">
      <c r="FS10300" s="5"/>
    </row>
    <row r="10301" spans="175:175">
      <c r="FS10301" s="5"/>
    </row>
    <row r="10302" spans="175:175">
      <c r="FS10302" s="5"/>
    </row>
    <row r="10303" spans="175:175">
      <c r="FS10303" s="5"/>
    </row>
    <row r="10304" spans="175:175">
      <c r="FS10304" s="5"/>
    </row>
    <row r="10305" spans="175:175">
      <c r="FS10305" s="5"/>
    </row>
    <row r="10306" spans="175:175">
      <c r="FS10306" s="5"/>
    </row>
    <row r="10307" spans="175:175">
      <c r="FS10307" s="5"/>
    </row>
    <row r="10308" spans="175:175">
      <c r="FS10308" s="5"/>
    </row>
    <row r="10309" spans="175:175">
      <c r="FS10309" s="5"/>
    </row>
    <row r="10310" spans="175:175">
      <c r="FS10310" s="5"/>
    </row>
    <row r="10311" spans="175:175">
      <c r="FS10311" s="5"/>
    </row>
    <row r="10312" spans="175:175">
      <c r="FS10312" s="5"/>
    </row>
    <row r="10313" spans="175:175">
      <c r="FS10313" s="5"/>
    </row>
    <row r="10314" spans="175:175">
      <c r="FS10314" s="5"/>
    </row>
    <row r="10315" spans="175:175">
      <c r="FS10315" s="5"/>
    </row>
    <row r="10316" spans="175:175">
      <c r="FS10316" s="5"/>
    </row>
    <row r="10317" spans="175:175">
      <c r="FS10317" s="5"/>
    </row>
    <row r="10318" spans="175:175">
      <c r="FS10318" s="5"/>
    </row>
    <row r="10319" spans="175:175">
      <c r="FS10319" s="5"/>
    </row>
    <row r="10320" spans="175:175">
      <c r="FS10320" s="5"/>
    </row>
    <row r="10321" spans="175:175">
      <c r="FS10321" s="5"/>
    </row>
    <row r="10322" spans="175:175">
      <c r="FS10322" s="5"/>
    </row>
    <row r="10323" spans="175:175">
      <c r="FS10323" s="5"/>
    </row>
    <row r="10324" spans="175:175">
      <c r="FS10324" s="5"/>
    </row>
    <row r="10325" spans="175:175">
      <c r="FS10325" s="5"/>
    </row>
    <row r="10326" spans="175:175">
      <c r="FS10326" s="5"/>
    </row>
    <row r="10327" spans="175:175">
      <c r="FS10327" s="5"/>
    </row>
    <row r="10328" spans="175:175">
      <c r="FS10328" s="5"/>
    </row>
    <row r="10329" spans="175:175">
      <c r="FS10329" s="5"/>
    </row>
    <row r="10330" spans="175:175">
      <c r="FS10330" s="5"/>
    </row>
    <row r="10331" spans="175:175">
      <c r="FS10331" s="5"/>
    </row>
    <row r="10332" spans="175:175">
      <c r="FS10332" s="5"/>
    </row>
    <row r="10333" spans="175:175">
      <c r="FS10333" s="5"/>
    </row>
    <row r="10334" spans="175:175">
      <c r="FS10334" s="5"/>
    </row>
    <row r="10335" spans="175:175">
      <c r="FS10335" s="5"/>
    </row>
    <row r="10336" spans="175:175">
      <c r="FS10336" s="5"/>
    </row>
    <row r="10337" spans="175:175">
      <c r="FS10337" s="5"/>
    </row>
    <row r="10338" spans="175:175">
      <c r="FS10338" s="5"/>
    </row>
    <row r="10339" spans="175:175">
      <c r="FS10339" s="5"/>
    </row>
    <row r="10340" spans="175:175">
      <c r="FS10340" s="5"/>
    </row>
    <row r="10341" spans="175:175">
      <c r="FS10341" s="5"/>
    </row>
    <row r="10342" spans="175:175">
      <c r="FS10342" s="5"/>
    </row>
    <row r="10343" spans="175:175">
      <c r="FS10343" s="5"/>
    </row>
    <row r="10344" spans="175:175">
      <c r="FS10344" s="5"/>
    </row>
    <row r="10345" spans="175:175">
      <c r="FS10345" s="5"/>
    </row>
    <row r="10346" spans="175:175">
      <c r="FS10346" s="5"/>
    </row>
    <row r="10347" spans="175:175">
      <c r="FS10347" s="5"/>
    </row>
    <row r="10348" spans="175:175">
      <c r="FS10348" s="5"/>
    </row>
    <row r="10349" spans="175:175">
      <c r="FS10349" s="5"/>
    </row>
    <row r="10350" spans="175:175">
      <c r="FS10350" s="5"/>
    </row>
    <row r="10351" spans="175:175">
      <c r="FS10351" s="5"/>
    </row>
    <row r="10352" spans="175:175">
      <c r="FS10352" s="5"/>
    </row>
    <row r="10353" spans="175:175">
      <c r="FS10353" s="5"/>
    </row>
    <row r="10354" spans="175:175">
      <c r="FS10354" s="5"/>
    </row>
    <row r="10355" spans="175:175">
      <c r="FS10355" s="5"/>
    </row>
    <row r="10356" spans="175:175">
      <c r="FS10356" s="5"/>
    </row>
    <row r="10357" spans="175:175">
      <c r="FS10357" s="5"/>
    </row>
    <row r="10358" spans="175:175">
      <c r="FS10358" s="5"/>
    </row>
    <row r="10359" spans="175:175">
      <c r="FS10359" s="5"/>
    </row>
    <row r="10360" spans="175:175">
      <c r="FS10360" s="5"/>
    </row>
    <row r="10361" spans="175:175">
      <c r="FS10361" s="5"/>
    </row>
    <row r="10362" spans="175:175">
      <c r="FS10362" s="5"/>
    </row>
    <row r="10363" spans="175:175">
      <c r="FS10363" s="5"/>
    </row>
    <row r="10364" spans="175:175">
      <c r="FS10364" s="5"/>
    </row>
    <row r="10365" spans="175:175">
      <c r="FS10365" s="5"/>
    </row>
    <row r="10366" spans="175:175">
      <c r="FS10366" s="5"/>
    </row>
    <row r="10367" spans="175:175">
      <c r="FS10367" s="5"/>
    </row>
    <row r="10368" spans="175:175">
      <c r="FS10368" s="5"/>
    </row>
    <row r="10369" spans="175:175">
      <c r="FS10369" s="5"/>
    </row>
    <row r="10370" spans="175:175">
      <c r="FS10370" s="5"/>
    </row>
    <row r="10371" spans="175:175">
      <c r="FS10371" s="5"/>
    </row>
    <row r="10372" spans="175:175">
      <c r="FS10372" s="5"/>
    </row>
    <row r="10373" spans="175:175">
      <c r="FS10373" s="5"/>
    </row>
    <row r="10374" spans="175:175">
      <c r="FS10374" s="5"/>
    </row>
    <row r="10375" spans="175:175">
      <c r="FS10375" s="5"/>
    </row>
    <row r="10376" spans="175:175">
      <c r="FS10376" s="5"/>
    </row>
    <row r="10377" spans="175:175">
      <c r="FS10377" s="5"/>
    </row>
    <row r="10378" spans="175:175">
      <c r="FS10378" s="5"/>
    </row>
    <row r="10379" spans="175:175">
      <c r="FS10379" s="5"/>
    </row>
    <row r="10380" spans="175:175">
      <c r="FS10380" s="5"/>
    </row>
    <row r="10381" spans="175:175">
      <c r="FS10381" s="5"/>
    </row>
    <row r="10382" spans="175:175">
      <c r="FS10382" s="5"/>
    </row>
    <row r="10383" spans="175:175">
      <c r="FS10383" s="5"/>
    </row>
    <row r="10384" spans="175:175">
      <c r="FS10384" s="5"/>
    </row>
    <row r="10385" spans="175:175">
      <c r="FS10385" s="5"/>
    </row>
    <row r="10386" spans="175:175">
      <c r="FS10386" s="5"/>
    </row>
    <row r="10387" spans="175:175">
      <c r="FS10387" s="5"/>
    </row>
    <row r="10388" spans="175:175">
      <c r="FS10388" s="5"/>
    </row>
    <row r="10389" spans="175:175">
      <c r="FS10389" s="5"/>
    </row>
    <row r="10390" spans="175:175">
      <c r="FS10390" s="5"/>
    </row>
    <row r="10391" spans="175:175">
      <c r="FS10391" s="5"/>
    </row>
    <row r="10392" spans="175:175">
      <c r="FS10392" s="5"/>
    </row>
    <row r="10393" spans="175:175">
      <c r="FS10393" s="5"/>
    </row>
    <row r="10394" spans="175:175">
      <c r="FS10394" s="5"/>
    </row>
    <row r="10395" spans="175:175">
      <c r="FS10395" s="5"/>
    </row>
    <row r="10396" spans="175:175">
      <c r="FS10396" s="5"/>
    </row>
    <row r="10397" spans="175:175">
      <c r="FS10397" s="5"/>
    </row>
    <row r="10398" spans="175:175">
      <c r="FS10398" s="5"/>
    </row>
    <row r="10399" spans="175:175">
      <c r="FS10399" s="5"/>
    </row>
    <row r="10400" spans="175:175">
      <c r="FS10400" s="5"/>
    </row>
    <row r="10401" spans="175:175">
      <c r="FS10401" s="5"/>
    </row>
    <row r="10402" spans="175:175">
      <c r="FS10402" s="5"/>
    </row>
    <row r="10403" spans="175:175">
      <c r="FS10403" s="5"/>
    </row>
    <row r="10404" spans="175:175">
      <c r="FS10404" s="5"/>
    </row>
    <row r="10405" spans="175:175">
      <c r="FS10405" s="5"/>
    </row>
    <row r="10406" spans="175:175">
      <c r="FS10406" s="5"/>
    </row>
    <row r="10407" spans="175:175">
      <c r="FS10407" s="5"/>
    </row>
    <row r="10408" spans="175:175">
      <c r="FS10408" s="5"/>
    </row>
    <row r="10409" spans="175:175">
      <c r="FS10409" s="5"/>
    </row>
    <row r="10410" spans="175:175">
      <c r="FS10410" s="5"/>
    </row>
    <row r="10411" spans="175:175">
      <c r="FS10411" s="5"/>
    </row>
    <row r="10412" spans="175:175">
      <c r="FS10412" s="5"/>
    </row>
    <row r="10413" spans="175:175">
      <c r="FS10413" s="5"/>
    </row>
    <row r="10414" spans="175:175">
      <c r="FS10414" s="5"/>
    </row>
    <row r="10415" spans="175:175">
      <c r="FS10415" s="5"/>
    </row>
    <row r="10416" spans="175:175">
      <c r="FS10416" s="5"/>
    </row>
    <row r="10417" spans="175:175">
      <c r="FS10417" s="5"/>
    </row>
    <row r="10418" spans="175:175">
      <c r="FS10418" s="5"/>
    </row>
    <row r="10419" spans="175:175">
      <c r="FS10419" s="5"/>
    </row>
    <row r="10420" spans="175:175">
      <c r="FS10420" s="5"/>
    </row>
    <row r="10421" spans="175:175">
      <c r="FS10421" s="5"/>
    </row>
    <row r="10422" spans="175:175">
      <c r="FS10422" s="5"/>
    </row>
    <row r="10423" spans="175:175">
      <c r="FS10423" s="5"/>
    </row>
    <row r="10424" spans="175:175">
      <c r="FS10424" s="5"/>
    </row>
    <row r="10425" spans="175:175">
      <c r="FS10425" s="5"/>
    </row>
    <row r="10426" spans="175:175">
      <c r="FS10426" s="5"/>
    </row>
    <row r="10427" spans="175:175">
      <c r="FS10427" s="5"/>
    </row>
    <row r="10428" spans="175:175">
      <c r="FS10428" s="5"/>
    </row>
    <row r="10429" spans="175:175">
      <c r="FS10429" s="5"/>
    </row>
    <row r="10430" spans="175:175">
      <c r="FS10430" s="5"/>
    </row>
    <row r="10431" spans="175:175">
      <c r="FS10431" s="5"/>
    </row>
    <row r="10432" spans="175:175">
      <c r="FS10432" s="5"/>
    </row>
    <row r="10433" spans="175:175">
      <c r="FS10433" s="5"/>
    </row>
    <row r="10434" spans="175:175">
      <c r="FS10434" s="5"/>
    </row>
    <row r="10435" spans="175:175">
      <c r="FS10435" s="5"/>
    </row>
    <row r="10436" spans="175:175">
      <c r="FS10436" s="5"/>
    </row>
    <row r="10437" spans="175:175">
      <c r="FS10437" s="5"/>
    </row>
    <row r="10438" spans="175:175">
      <c r="FS10438" s="5"/>
    </row>
    <row r="10439" spans="175:175">
      <c r="FS10439" s="5"/>
    </row>
    <row r="10440" spans="175:175">
      <c r="FS10440" s="5"/>
    </row>
    <row r="10441" spans="175:175">
      <c r="FS10441" s="5"/>
    </row>
    <row r="10442" spans="175:175">
      <c r="FS10442" s="5"/>
    </row>
    <row r="10443" spans="175:175">
      <c r="FS10443" s="5"/>
    </row>
    <row r="10444" spans="175:175">
      <c r="FS10444" s="5"/>
    </row>
    <row r="10445" spans="175:175">
      <c r="FS10445" s="5"/>
    </row>
    <row r="10446" spans="175:175">
      <c r="FS10446" s="5"/>
    </row>
    <row r="10447" spans="175:175">
      <c r="FS10447" s="5"/>
    </row>
    <row r="10448" spans="175:175">
      <c r="FS10448" s="5"/>
    </row>
    <row r="10449" spans="175:175">
      <c r="FS10449" s="5"/>
    </row>
    <row r="10450" spans="175:175">
      <c r="FS10450" s="5"/>
    </row>
    <row r="10451" spans="175:175">
      <c r="FS10451" s="5"/>
    </row>
    <row r="10452" spans="175:175">
      <c r="FS10452" s="5"/>
    </row>
    <row r="10453" spans="175:175">
      <c r="FS10453" s="5"/>
    </row>
    <row r="10454" spans="175:175">
      <c r="FS10454" s="5"/>
    </row>
    <row r="10455" spans="175:175">
      <c r="FS10455" s="5"/>
    </row>
    <row r="10456" spans="175:175">
      <c r="FS10456" s="5"/>
    </row>
    <row r="10457" spans="175:175">
      <c r="FS10457" s="5"/>
    </row>
    <row r="10458" spans="175:175">
      <c r="FS10458" s="5"/>
    </row>
    <row r="10459" spans="175:175">
      <c r="FS10459" s="5"/>
    </row>
    <row r="10460" spans="175:175">
      <c r="FS10460" s="5"/>
    </row>
    <row r="10461" spans="175:175">
      <c r="FS10461" s="5"/>
    </row>
    <row r="10462" spans="175:175">
      <c r="FS10462" s="5"/>
    </row>
    <row r="10463" spans="175:175">
      <c r="FS10463" s="5"/>
    </row>
    <row r="10464" spans="175:175">
      <c r="FS10464" s="5"/>
    </row>
    <row r="10465" spans="175:175">
      <c r="FS10465" s="5"/>
    </row>
    <row r="10466" spans="175:175">
      <c r="FS10466" s="5"/>
    </row>
    <row r="10467" spans="175:175">
      <c r="FS10467" s="5"/>
    </row>
    <row r="10468" spans="175:175">
      <c r="FS10468" s="5"/>
    </row>
    <row r="10469" spans="175:175">
      <c r="FS10469" s="5"/>
    </row>
    <row r="10470" spans="175:175">
      <c r="FS10470" s="5"/>
    </row>
    <row r="10471" spans="175:175">
      <c r="FS10471" s="5"/>
    </row>
    <row r="10472" spans="175:175">
      <c r="FS10472" s="5"/>
    </row>
    <row r="10473" spans="175:175">
      <c r="FS10473" s="5"/>
    </row>
    <row r="10474" spans="175:175">
      <c r="FS10474" s="5"/>
    </row>
    <row r="10475" spans="175:175">
      <c r="FS10475" s="5"/>
    </row>
    <row r="10476" spans="175:175">
      <c r="FS10476" s="5"/>
    </row>
    <row r="10477" spans="175:175">
      <c r="FS10477" s="5"/>
    </row>
    <row r="10478" spans="175:175">
      <c r="FS10478" s="5"/>
    </row>
    <row r="10479" spans="175:175">
      <c r="FS10479" s="5"/>
    </row>
    <row r="10480" spans="175:175">
      <c r="FS10480" s="5"/>
    </row>
    <row r="10481" spans="175:175">
      <c r="FS10481" s="5"/>
    </row>
    <row r="10482" spans="175:175">
      <c r="FS10482" s="5"/>
    </row>
    <row r="10483" spans="175:175">
      <c r="FS10483" s="5"/>
    </row>
    <row r="10484" spans="175:175">
      <c r="FS10484" s="5"/>
    </row>
    <row r="10485" spans="175:175">
      <c r="FS10485" s="5"/>
    </row>
    <row r="10486" spans="175:175">
      <c r="FS10486" s="5"/>
    </row>
    <row r="10487" spans="175:175">
      <c r="FS10487" s="5"/>
    </row>
    <row r="10488" spans="175:175">
      <c r="FS10488" s="5"/>
    </row>
    <row r="10489" spans="175:175">
      <c r="FS10489" s="5"/>
    </row>
    <row r="10490" spans="175:175">
      <c r="FS10490" s="5"/>
    </row>
    <row r="10491" spans="175:175">
      <c r="FS10491" s="5"/>
    </row>
    <row r="10492" spans="175:175">
      <c r="FS10492" s="5"/>
    </row>
    <row r="10493" spans="175:175">
      <c r="FS10493" s="5"/>
    </row>
    <row r="10494" spans="175:175">
      <c r="FS10494" s="5"/>
    </row>
    <row r="10495" spans="175:175">
      <c r="FS10495" s="5"/>
    </row>
    <row r="10496" spans="175:175">
      <c r="FS10496" s="5"/>
    </row>
    <row r="10497" spans="175:175">
      <c r="FS10497" s="5"/>
    </row>
    <row r="10498" spans="175:175">
      <c r="FS10498" s="5"/>
    </row>
    <row r="10499" spans="175:175">
      <c r="FS10499" s="5"/>
    </row>
    <row r="10500" spans="175:175">
      <c r="FS10500" s="5"/>
    </row>
    <row r="10501" spans="175:175">
      <c r="FS10501" s="5"/>
    </row>
    <row r="10502" spans="175:175">
      <c r="FS10502" s="5"/>
    </row>
    <row r="10503" spans="175:175">
      <c r="FS10503" s="5"/>
    </row>
    <row r="10504" spans="175:175">
      <c r="FS10504" s="5"/>
    </row>
    <row r="10505" spans="175:175">
      <c r="FS10505" s="5"/>
    </row>
    <row r="10506" spans="175:175">
      <c r="FS10506" s="5"/>
    </row>
    <row r="10507" spans="175:175">
      <c r="FS10507" s="5"/>
    </row>
    <row r="10508" spans="175:175">
      <c r="FS10508" s="5"/>
    </row>
    <row r="10509" spans="175:175">
      <c r="FS10509" s="5"/>
    </row>
    <row r="10510" spans="175:175">
      <c r="FS10510" s="5"/>
    </row>
    <row r="10511" spans="175:175">
      <c r="FS10511" s="5"/>
    </row>
    <row r="10512" spans="175:175">
      <c r="FS10512" s="5"/>
    </row>
    <row r="10513" spans="175:175">
      <c r="FS10513" s="5"/>
    </row>
    <row r="10514" spans="175:175">
      <c r="FS10514" s="5"/>
    </row>
    <row r="10515" spans="175:175">
      <c r="FS10515" s="5"/>
    </row>
    <row r="10516" spans="175:175">
      <c r="FS10516" s="5"/>
    </row>
    <row r="10517" spans="175:175">
      <c r="FS10517" s="5"/>
    </row>
    <row r="10518" spans="175:175">
      <c r="FS10518" s="5"/>
    </row>
    <row r="10519" spans="175:175">
      <c r="FS10519" s="5"/>
    </row>
    <row r="10520" spans="175:175">
      <c r="FS10520" s="5"/>
    </row>
    <row r="10521" spans="175:175">
      <c r="FS10521" s="5"/>
    </row>
    <row r="10522" spans="175:175">
      <c r="FS10522" s="5"/>
    </row>
    <row r="10523" spans="175:175">
      <c r="FS10523" s="5"/>
    </row>
    <row r="10524" spans="175:175">
      <c r="FS10524" s="5"/>
    </row>
    <row r="10525" spans="175:175">
      <c r="FS10525" s="5"/>
    </row>
    <row r="10526" spans="175:175">
      <c r="FS10526" s="5"/>
    </row>
    <row r="10527" spans="175:175">
      <c r="FS10527" s="5"/>
    </row>
    <row r="10528" spans="175:175">
      <c r="FS10528" s="5"/>
    </row>
    <row r="10529" spans="175:175">
      <c r="FS10529" s="5"/>
    </row>
    <row r="10530" spans="175:175">
      <c r="FS10530" s="5"/>
    </row>
    <row r="10531" spans="175:175">
      <c r="FS10531" s="5"/>
    </row>
    <row r="10532" spans="175:175">
      <c r="FS10532" s="5"/>
    </row>
    <row r="10533" spans="175:175">
      <c r="FS10533" s="5"/>
    </row>
    <row r="10534" spans="175:175">
      <c r="FS10534" s="5"/>
    </row>
    <row r="10535" spans="175:175">
      <c r="FS10535" s="5"/>
    </row>
    <row r="10536" spans="175:175">
      <c r="FS10536" s="5"/>
    </row>
    <row r="10537" spans="175:175">
      <c r="FS10537" s="5"/>
    </row>
    <row r="10538" spans="175:175">
      <c r="FS10538" s="5"/>
    </row>
    <row r="10539" spans="175:175">
      <c r="FS10539" s="5"/>
    </row>
    <row r="10540" spans="175:175">
      <c r="FS10540" s="5"/>
    </row>
    <row r="10541" spans="175:175">
      <c r="FS10541" s="5"/>
    </row>
    <row r="10542" spans="175:175">
      <c r="FS10542" s="5"/>
    </row>
    <row r="10543" spans="175:175">
      <c r="FS10543" s="5"/>
    </row>
    <row r="10544" spans="175:175">
      <c r="FS10544" s="5"/>
    </row>
    <row r="10545" spans="175:175">
      <c r="FS10545" s="5"/>
    </row>
    <row r="10546" spans="175:175">
      <c r="FS10546" s="5"/>
    </row>
    <row r="10547" spans="175:175">
      <c r="FS10547" s="5"/>
    </row>
    <row r="10548" spans="175:175">
      <c r="FS10548" s="5"/>
    </row>
    <row r="10549" spans="175:175">
      <c r="FS10549" s="5"/>
    </row>
    <row r="10550" spans="175:175">
      <c r="FS10550" s="5"/>
    </row>
    <row r="10551" spans="175:175">
      <c r="FS10551" s="5"/>
    </row>
    <row r="10552" spans="175:175">
      <c r="FS10552" s="5"/>
    </row>
    <row r="10553" spans="175:175">
      <c r="FS10553" s="5"/>
    </row>
    <row r="10554" spans="175:175">
      <c r="FS10554" s="5"/>
    </row>
    <row r="10555" spans="175:175">
      <c r="FS10555" s="5"/>
    </row>
    <row r="10556" spans="175:175">
      <c r="FS10556" s="5"/>
    </row>
    <row r="10557" spans="175:175">
      <c r="FS10557" s="5"/>
    </row>
    <row r="10558" spans="175:175">
      <c r="FS10558" s="5"/>
    </row>
    <row r="10559" spans="175:175">
      <c r="FS10559" s="5"/>
    </row>
    <row r="10560" spans="175:175">
      <c r="FS10560" s="5"/>
    </row>
    <row r="10561" spans="175:175">
      <c r="FS10561" s="5"/>
    </row>
    <row r="10562" spans="175:175">
      <c r="FS10562" s="5"/>
    </row>
    <row r="10563" spans="175:175">
      <c r="FS10563" s="5"/>
    </row>
    <row r="10564" spans="175:175">
      <c r="FS10564" s="5"/>
    </row>
    <row r="10565" spans="175:175">
      <c r="FS10565" s="5"/>
    </row>
    <row r="10566" spans="175:175">
      <c r="FS10566" s="5"/>
    </row>
    <row r="10567" spans="175:175">
      <c r="FS10567" s="5"/>
    </row>
    <row r="10568" spans="175:175">
      <c r="FS10568" s="5"/>
    </row>
    <row r="10569" spans="175:175">
      <c r="FS10569" s="5"/>
    </row>
    <row r="10570" spans="175:175">
      <c r="FS10570" s="5"/>
    </row>
    <row r="10571" spans="175:175">
      <c r="FS10571" s="5"/>
    </row>
    <row r="10572" spans="175:175">
      <c r="FS10572" s="5"/>
    </row>
    <row r="10573" spans="175:175">
      <c r="FS10573" s="5"/>
    </row>
    <row r="10574" spans="175:175">
      <c r="FS10574" s="5"/>
    </row>
    <row r="10575" spans="175:175">
      <c r="FS10575" s="5"/>
    </row>
    <row r="10576" spans="175:175">
      <c r="FS10576" s="5"/>
    </row>
    <row r="10577" spans="175:175">
      <c r="FS10577" s="5"/>
    </row>
    <row r="10578" spans="175:175">
      <c r="FS10578" s="5"/>
    </row>
    <row r="10579" spans="175:175">
      <c r="FS10579" s="5"/>
    </row>
    <row r="10580" spans="175:175">
      <c r="FS10580" s="5"/>
    </row>
    <row r="10581" spans="175:175">
      <c r="FS10581" s="5"/>
    </row>
    <row r="10582" spans="175:175">
      <c r="FS10582" s="5"/>
    </row>
    <row r="10583" spans="175:175">
      <c r="FS10583" s="5"/>
    </row>
    <row r="10584" spans="175:175">
      <c r="FS10584" s="5"/>
    </row>
    <row r="10585" spans="175:175">
      <c r="FS10585" s="5"/>
    </row>
    <row r="10586" spans="175:175">
      <c r="FS10586" s="5"/>
    </row>
    <row r="10587" spans="175:175">
      <c r="FS10587" s="5"/>
    </row>
    <row r="10588" spans="175:175">
      <c r="FS10588" s="5"/>
    </row>
    <row r="10589" spans="175:175">
      <c r="FS10589" s="5"/>
    </row>
    <row r="10590" spans="175:175">
      <c r="FS10590" s="5"/>
    </row>
    <row r="10591" spans="175:175">
      <c r="FS10591" s="5"/>
    </row>
    <row r="10592" spans="175:175">
      <c r="FS10592" s="5"/>
    </row>
    <row r="10593" spans="175:175">
      <c r="FS10593" s="5"/>
    </row>
    <row r="10594" spans="175:175">
      <c r="FS10594" s="5"/>
    </row>
    <row r="10595" spans="175:175">
      <c r="FS10595" s="5"/>
    </row>
    <row r="10596" spans="175:175">
      <c r="FS10596" s="5"/>
    </row>
    <row r="10597" spans="175:175">
      <c r="FS10597" s="5"/>
    </row>
    <row r="10598" spans="175:175">
      <c r="FS10598" s="5"/>
    </row>
    <row r="10599" spans="175:175">
      <c r="FS10599" s="5"/>
    </row>
    <row r="10600" spans="175:175">
      <c r="FS10600" s="5"/>
    </row>
    <row r="10601" spans="175:175">
      <c r="FS10601" s="5"/>
    </row>
    <row r="10602" spans="175:175">
      <c r="FS10602" s="5"/>
    </row>
    <row r="10603" spans="175:175">
      <c r="FS10603" s="5"/>
    </row>
    <row r="10604" spans="175:175">
      <c r="FS10604" s="5"/>
    </row>
    <row r="10605" spans="175:175">
      <c r="FS10605" s="5"/>
    </row>
    <row r="10606" spans="175:175">
      <c r="FS10606" s="5"/>
    </row>
    <row r="10607" spans="175:175">
      <c r="FS10607" s="5"/>
    </row>
    <row r="10608" spans="175:175">
      <c r="FS10608" s="5"/>
    </row>
    <row r="10609" spans="175:175">
      <c r="FS10609" s="5"/>
    </row>
    <row r="10610" spans="175:175">
      <c r="FS10610" s="5"/>
    </row>
    <row r="10611" spans="175:175">
      <c r="FS10611" s="5"/>
    </row>
    <row r="10612" spans="175:175">
      <c r="FS10612" s="5"/>
    </row>
    <row r="10613" spans="175:175">
      <c r="FS10613" s="5"/>
    </row>
    <row r="10614" spans="175:175">
      <c r="FS10614" s="5"/>
    </row>
    <row r="10615" spans="175:175">
      <c r="FS10615" s="5"/>
    </row>
    <row r="10616" spans="175:175">
      <c r="FS10616" s="5"/>
    </row>
    <row r="10617" spans="175:175">
      <c r="FS10617" s="5"/>
    </row>
    <row r="10618" spans="175:175">
      <c r="FS10618" s="5"/>
    </row>
    <row r="10619" spans="175:175">
      <c r="FS10619" s="5"/>
    </row>
    <row r="10620" spans="175:175">
      <c r="FS10620" s="5"/>
    </row>
    <row r="10621" spans="175:175">
      <c r="FS10621" s="5"/>
    </row>
    <row r="10622" spans="175:175">
      <c r="FS10622" s="5"/>
    </row>
    <row r="10623" spans="175:175">
      <c r="FS10623" s="5"/>
    </row>
    <row r="10624" spans="175:175">
      <c r="FS10624" s="5"/>
    </row>
    <row r="10625" spans="175:175">
      <c r="FS10625" s="5"/>
    </row>
    <row r="10626" spans="175:175">
      <c r="FS10626" s="5"/>
    </row>
    <row r="10627" spans="175:175">
      <c r="FS10627" s="5"/>
    </row>
    <row r="10628" spans="175:175">
      <c r="FS10628" s="5"/>
    </row>
    <row r="10629" spans="175:175">
      <c r="FS10629" s="5"/>
    </row>
    <row r="10630" spans="175:175">
      <c r="FS10630" s="5"/>
    </row>
    <row r="10631" spans="175:175">
      <c r="FS10631" s="5"/>
    </row>
    <row r="10632" spans="175:175">
      <c r="FS10632" s="5"/>
    </row>
    <row r="10633" spans="175:175">
      <c r="FS10633" s="5"/>
    </row>
    <row r="10634" spans="175:175">
      <c r="FS10634" s="5"/>
    </row>
    <row r="10635" spans="175:175">
      <c r="FS10635" s="5"/>
    </row>
    <row r="10636" spans="175:175">
      <c r="FS10636" s="5"/>
    </row>
    <row r="10637" spans="175:175">
      <c r="FS10637" s="5"/>
    </row>
    <row r="10638" spans="175:175">
      <c r="FS10638" s="5"/>
    </row>
    <row r="10639" spans="175:175">
      <c r="FS10639" s="5"/>
    </row>
    <row r="10640" spans="175:175">
      <c r="FS10640" s="5"/>
    </row>
    <row r="10641" spans="175:175">
      <c r="FS10641" s="5"/>
    </row>
    <row r="10642" spans="175:175">
      <c r="FS10642" s="5"/>
    </row>
    <row r="10643" spans="175:175">
      <c r="FS10643" s="5"/>
    </row>
    <row r="10644" spans="175:175">
      <c r="FS10644" s="5"/>
    </row>
    <row r="10645" spans="175:175">
      <c r="FS10645" s="5"/>
    </row>
    <row r="10646" spans="175:175">
      <c r="FS10646" s="5"/>
    </row>
    <row r="10647" spans="175:175">
      <c r="FS10647" s="5"/>
    </row>
    <row r="10648" spans="175:175">
      <c r="FS10648" s="5"/>
    </row>
    <row r="10649" spans="175:175">
      <c r="FS10649" s="5"/>
    </row>
    <row r="10650" spans="175:175">
      <c r="FS10650" s="5"/>
    </row>
    <row r="10651" spans="175:175">
      <c r="FS10651" s="5"/>
    </row>
    <row r="10652" spans="175:175">
      <c r="FS10652" s="5"/>
    </row>
    <row r="10653" spans="175:175">
      <c r="FS10653" s="5"/>
    </row>
    <row r="10654" spans="175:175">
      <c r="FS10654" s="5"/>
    </row>
    <row r="10655" spans="175:175">
      <c r="FS10655" s="5"/>
    </row>
    <row r="10656" spans="175:175">
      <c r="FS10656" s="5"/>
    </row>
    <row r="10657" spans="175:175">
      <c r="FS10657" s="5"/>
    </row>
    <row r="10658" spans="175:175">
      <c r="FS10658" s="5"/>
    </row>
    <row r="10659" spans="175:175">
      <c r="FS10659" s="5"/>
    </row>
    <row r="10660" spans="175:175">
      <c r="FS10660" s="5"/>
    </row>
    <row r="10661" spans="175:175">
      <c r="FS10661" s="5"/>
    </row>
    <row r="10662" spans="175:175">
      <c r="FS10662" s="5"/>
    </row>
    <row r="10663" spans="175:175">
      <c r="FS10663" s="5"/>
    </row>
    <row r="10664" spans="175:175">
      <c r="FS10664" s="5"/>
    </row>
    <row r="10665" spans="175:175">
      <c r="FS10665" s="5"/>
    </row>
    <row r="10666" spans="175:175">
      <c r="FS10666" s="5"/>
    </row>
    <row r="10667" spans="175:175">
      <c r="FS10667" s="5"/>
    </row>
    <row r="10668" spans="175:175">
      <c r="FS10668" s="5"/>
    </row>
    <row r="10669" spans="175:175">
      <c r="FS10669" s="5"/>
    </row>
    <row r="10670" spans="175:175">
      <c r="FS10670" s="5"/>
    </row>
    <row r="10671" spans="175:175">
      <c r="FS10671" s="5"/>
    </row>
    <row r="10672" spans="175:175">
      <c r="FS10672" s="5"/>
    </row>
    <row r="10673" spans="175:175">
      <c r="FS10673" s="5"/>
    </row>
    <row r="10674" spans="175:175">
      <c r="FS10674" s="5"/>
    </row>
    <row r="10675" spans="175:175">
      <c r="FS10675" s="5"/>
    </row>
    <row r="10676" spans="175:175">
      <c r="FS10676" s="5"/>
    </row>
    <row r="10677" spans="175:175">
      <c r="FS10677" s="5"/>
    </row>
    <row r="10678" spans="175:175">
      <c r="FS10678" s="5"/>
    </row>
    <row r="10679" spans="175:175">
      <c r="FS10679" s="5"/>
    </row>
    <row r="10680" spans="175:175">
      <c r="FS10680" s="5"/>
    </row>
    <row r="10681" spans="175:175">
      <c r="FS10681" s="5"/>
    </row>
    <row r="10682" spans="175:175">
      <c r="FS10682" s="5"/>
    </row>
    <row r="10683" spans="175:175">
      <c r="FS10683" s="5"/>
    </row>
    <row r="10684" spans="175:175">
      <c r="FS10684" s="5"/>
    </row>
    <row r="10685" spans="175:175">
      <c r="FS10685" s="5"/>
    </row>
    <row r="10686" spans="175:175">
      <c r="FS10686" s="5"/>
    </row>
    <row r="10687" spans="175:175">
      <c r="FS10687" s="5"/>
    </row>
    <row r="10688" spans="175:175">
      <c r="FS10688" s="5"/>
    </row>
    <row r="10689" spans="175:175">
      <c r="FS10689" s="5"/>
    </row>
    <row r="10690" spans="175:175">
      <c r="FS10690" s="5"/>
    </row>
    <row r="10691" spans="175:175">
      <c r="FS10691" s="5"/>
    </row>
    <row r="10692" spans="175:175">
      <c r="FS10692" s="5"/>
    </row>
    <row r="10693" spans="175:175">
      <c r="FS10693" s="5"/>
    </row>
    <row r="10694" spans="175:175">
      <c r="FS10694" s="5"/>
    </row>
    <row r="10695" spans="175:175">
      <c r="FS10695" s="5"/>
    </row>
    <row r="10696" spans="175:175">
      <c r="FS10696" s="5"/>
    </row>
    <row r="10697" spans="175:175">
      <c r="FS10697" s="5"/>
    </row>
    <row r="10698" spans="175:175">
      <c r="FS10698" s="5"/>
    </row>
    <row r="10699" spans="175:175">
      <c r="FS10699" s="5"/>
    </row>
    <row r="10700" spans="175:175">
      <c r="FS10700" s="5"/>
    </row>
    <row r="10701" spans="175:175">
      <c r="FS10701" s="5"/>
    </row>
    <row r="10702" spans="175:175">
      <c r="FS10702" s="5"/>
    </row>
    <row r="10703" spans="175:175">
      <c r="FS10703" s="5"/>
    </row>
    <row r="10704" spans="175:175">
      <c r="FS10704" s="5"/>
    </row>
    <row r="10705" spans="175:175">
      <c r="FS10705" s="5"/>
    </row>
    <row r="10706" spans="175:175">
      <c r="FS10706" s="5"/>
    </row>
    <row r="10707" spans="175:175">
      <c r="FS10707" s="5"/>
    </row>
    <row r="10708" spans="175:175">
      <c r="FS10708" s="5"/>
    </row>
    <row r="10709" spans="175:175">
      <c r="FS10709" s="5"/>
    </row>
    <row r="10710" spans="175:175">
      <c r="FS10710" s="5"/>
    </row>
    <row r="10711" spans="175:175">
      <c r="FS10711" s="5"/>
    </row>
    <row r="10712" spans="175:175">
      <c r="FS10712" s="5"/>
    </row>
    <row r="10713" spans="175:175">
      <c r="FS10713" s="5"/>
    </row>
    <row r="10714" spans="175:175">
      <c r="FS10714" s="5"/>
    </row>
    <row r="10715" spans="175:175">
      <c r="FS10715" s="5"/>
    </row>
    <row r="10716" spans="175:175">
      <c r="FS10716" s="5"/>
    </row>
    <row r="10717" spans="175:175">
      <c r="FS10717" s="5"/>
    </row>
    <row r="10718" spans="175:175">
      <c r="FS10718" s="5"/>
    </row>
    <row r="10719" spans="175:175">
      <c r="FS10719" s="5"/>
    </row>
    <row r="10720" spans="175:175">
      <c r="FS10720" s="5"/>
    </row>
    <row r="10721" spans="175:175">
      <c r="FS10721" s="5"/>
    </row>
    <row r="10722" spans="175:175">
      <c r="FS10722" s="5"/>
    </row>
    <row r="10723" spans="175:175">
      <c r="FS10723" s="5"/>
    </row>
    <row r="10724" spans="175:175">
      <c r="FS10724" s="5"/>
    </row>
    <row r="10725" spans="175:175">
      <c r="FS10725" s="5"/>
    </row>
    <row r="10726" spans="175:175">
      <c r="FS10726" s="5"/>
    </row>
    <row r="10727" spans="175:175">
      <c r="FS10727" s="5"/>
    </row>
    <row r="10728" spans="175:175">
      <c r="FS10728" s="5"/>
    </row>
    <row r="10729" spans="175:175">
      <c r="FS10729" s="5"/>
    </row>
    <row r="10730" spans="175:175">
      <c r="FS10730" s="5"/>
    </row>
    <row r="10731" spans="175:175">
      <c r="FS10731" s="5"/>
    </row>
    <row r="10732" spans="175:175">
      <c r="FS10732" s="5"/>
    </row>
    <row r="10733" spans="175:175">
      <c r="FS10733" s="5"/>
    </row>
    <row r="10734" spans="175:175">
      <c r="FS10734" s="5"/>
    </row>
    <row r="10735" spans="175:175">
      <c r="FS10735" s="5"/>
    </row>
    <row r="10736" spans="175:175">
      <c r="FS10736" s="5"/>
    </row>
    <row r="10737" spans="175:175">
      <c r="FS10737" s="5"/>
    </row>
    <row r="10738" spans="175:175">
      <c r="FS10738" s="5"/>
    </row>
    <row r="10739" spans="175:175">
      <c r="FS10739" s="5"/>
    </row>
    <row r="10740" spans="175:175">
      <c r="FS10740" s="5"/>
    </row>
    <row r="10741" spans="175:175">
      <c r="FS10741" s="5"/>
    </row>
    <row r="10742" spans="175:175">
      <c r="FS10742" s="5"/>
    </row>
    <row r="10743" spans="175:175">
      <c r="FS10743" s="5"/>
    </row>
    <row r="10744" spans="175:175">
      <c r="FS10744" s="5"/>
    </row>
    <row r="10745" spans="175:175">
      <c r="FS10745" s="5"/>
    </row>
    <row r="10746" spans="175:175">
      <c r="FS10746" s="5"/>
    </row>
    <row r="10747" spans="175:175">
      <c r="FS10747" s="5"/>
    </row>
    <row r="10748" spans="175:175">
      <c r="FS10748" s="5"/>
    </row>
    <row r="10749" spans="175:175">
      <c r="FS10749" s="5"/>
    </row>
    <row r="10750" spans="175:175">
      <c r="FS10750" s="5"/>
    </row>
    <row r="10751" spans="175:175">
      <c r="FS10751" s="5"/>
    </row>
    <row r="10752" spans="175:175">
      <c r="FS10752" s="5"/>
    </row>
    <row r="10753" spans="175:175">
      <c r="FS10753" s="5"/>
    </row>
    <row r="10754" spans="175:175">
      <c r="FS10754" s="5"/>
    </row>
    <row r="10755" spans="175:175">
      <c r="FS10755" s="5"/>
    </row>
    <row r="10756" spans="175:175">
      <c r="FS10756" s="5"/>
    </row>
    <row r="10757" spans="175:175">
      <c r="FS10757" s="5"/>
    </row>
    <row r="10758" spans="175:175">
      <c r="FS10758" s="5"/>
    </row>
    <row r="10759" spans="175:175">
      <c r="FS10759" s="5"/>
    </row>
    <row r="10760" spans="175:175">
      <c r="FS10760" s="5"/>
    </row>
    <row r="10761" spans="175:175">
      <c r="FS10761" s="5"/>
    </row>
    <row r="10762" spans="175:175">
      <c r="FS10762" s="5"/>
    </row>
    <row r="10763" spans="175:175">
      <c r="FS10763" s="5"/>
    </row>
    <row r="10764" spans="175:175">
      <c r="FS10764" s="5"/>
    </row>
    <row r="10765" spans="175:175">
      <c r="FS10765" s="5"/>
    </row>
    <row r="10766" spans="175:175">
      <c r="FS10766" s="5"/>
    </row>
    <row r="10767" spans="175:175">
      <c r="FS10767" s="5"/>
    </row>
    <row r="10768" spans="175:175">
      <c r="FS10768" s="5"/>
    </row>
    <row r="10769" spans="175:175">
      <c r="FS10769" s="5"/>
    </row>
    <row r="10770" spans="175:175">
      <c r="FS10770" s="5"/>
    </row>
    <row r="10771" spans="175:175">
      <c r="FS10771" s="5"/>
    </row>
    <row r="10772" spans="175:175">
      <c r="FS10772" s="5"/>
    </row>
    <row r="10773" spans="175:175">
      <c r="FS10773" s="5"/>
    </row>
    <row r="10774" spans="175:175">
      <c r="FS10774" s="5"/>
    </row>
    <row r="10775" spans="175:175">
      <c r="FS10775" s="5"/>
    </row>
    <row r="10776" spans="175:175">
      <c r="FS10776" s="5"/>
    </row>
    <row r="10777" spans="175:175">
      <c r="FS10777" s="5"/>
    </row>
    <row r="10778" spans="175:175">
      <c r="FS10778" s="5"/>
    </row>
    <row r="10779" spans="175:175">
      <c r="FS10779" s="5"/>
    </row>
    <row r="10780" spans="175:175">
      <c r="FS10780" s="5"/>
    </row>
    <row r="10781" spans="175:175">
      <c r="FS10781" s="5"/>
    </row>
    <row r="10782" spans="175:175">
      <c r="FS10782" s="5"/>
    </row>
    <row r="10783" spans="175:175">
      <c r="FS10783" s="5"/>
    </row>
    <row r="10784" spans="175:175">
      <c r="FS10784" s="5"/>
    </row>
    <row r="10785" spans="175:175">
      <c r="FS10785" s="5"/>
    </row>
    <row r="10786" spans="175:175">
      <c r="FS10786" s="5"/>
    </row>
    <row r="10787" spans="175:175">
      <c r="FS10787" s="5"/>
    </row>
    <row r="10788" spans="175:175">
      <c r="FS10788" s="5"/>
    </row>
    <row r="10789" spans="175:175">
      <c r="FS10789" s="5"/>
    </row>
    <row r="10790" spans="175:175">
      <c r="FS10790" s="5"/>
    </row>
    <row r="10791" spans="175:175">
      <c r="FS10791" s="5"/>
    </row>
    <row r="10792" spans="175:175">
      <c r="FS10792" s="5"/>
    </row>
    <row r="10793" spans="175:175">
      <c r="FS10793" s="5"/>
    </row>
    <row r="10794" spans="175:175">
      <c r="FS10794" s="5"/>
    </row>
    <row r="10795" spans="175:175">
      <c r="FS10795" s="5"/>
    </row>
    <row r="10796" spans="175:175">
      <c r="FS10796" s="5"/>
    </row>
    <row r="10797" spans="175:175">
      <c r="FS10797" s="5"/>
    </row>
    <row r="10798" spans="175:175">
      <c r="FS10798" s="5"/>
    </row>
    <row r="10799" spans="175:175">
      <c r="FS10799" s="5"/>
    </row>
    <row r="10800" spans="175:175">
      <c r="FS10800" s="5"/>
    </row>
    <row r="10801" spans="175:175">
      <c r="FS10801" s="5"/>
    </row>
    <row r="10802" spans="175:175">
      <c r="FS10802" s="5"/>
    </row>
    <row r="10803" spans="175:175">
      <c r="FS10803" s="5"/>
    </row>
    <row r="10804" spans="175:175">
      <c r="FS10804" s="5"/>
    </row>
    <row r="10805" spans="175:175">
      <c r="FS10805" s="5"/>
    </row>
    <row r="10806" spans="175:175">
      <c r="FS10806" s="5"/>
    </row>
    <row r="10807" spans="175:175">
      <c r="FS10807" s="5"/>
    </row>
    <row r="10808" spans="175:175">
      <c r="FS10808" s="5"/>
    </row>
    <row r="10809" spans="175:175">
      <c r="FS10809" s="5"/>
    </row>
    <row r="10810" spans="175:175">
      <c r="FS10810" s="5"/>
    </row>
    <row r="10811" spans="175:175">
      <c r="FS10811" s="5"/>
    </row>
    <row r="10812" spans="175:175">
      <c r="FS10812" s="5"/>
    </row>
    <row r="10813" spans="175:175">
      <c r="FS10813" s="5"/>
    </row>
    <row r="10814" spans="175:175">
      <c r="FS10814" s="5"/>
    </row>
    <row r="10815" spans="175:175">
      <c r="FS10815" s="5"/>
    </row>
    <row r="10816" spans="175:175">
      <c r="FS10816" s="5"/>
    </row>
    <row r="10817" spans="175:175">
      <c r="FS10817" s="5"/>
    </row>
    <row r="10818" spans="175:175">
      <c r="FS10818" s="5"/>
    </row>
    <row r="10819" spans="175:175">
      <c r="FS10819" s="5"/>
    </row>
    <row r="10820" spans="175:175">
      <c r="FS10820" s="5"/>
    </row>
    <row r="10821" spans="175:175">
      <c r="FS10821" s="5"/>
    </row>
    <row r="10822" spans="175:175">
      <c r="FS10822" s="5"/>
    </row>
    <row r="10823" spans="175:175">
      <c r="FS10823" s="5"/>
    </row>
    <row r="10824" spans="175:175">
      <c r="FS10824" s="5"/>
    </row>
    <row r="10825" spans="175:175">
      <c r="FS10825" s="5"/>
    </row>
    <row r="10826" spans="175:175">
      <c r="FS10826" s="5"/>
    </row>
    <row r="10827" spans="175:175">
      <c r="FS10827" s="5"/>
    </row>
    <row r="10828" spans="175:175">
      <c r="FS10828" s="5"/>
    </row>
    <row r="10829" spans="175:175">
      <c r="FS10829" s="5"/>
    </row>
    <row r="10830" spans="175:175">
      <c r="FS10830" s="5"/>
    </row>
    <row r="10831" spans="175:175">
      <c r="FS10831" s="5"/>
    </row>
    <row r="10832" spans="175:175">
      <c r="FS10832" s="5"/>
    </row>
    <row r="10833" spans="175:175">
      <c r="FS10833" s="5"/>
    </row>
    <row r="10834" spans="175:175">
      <c r="FS10834" s="5"/>
    </row>
    <row r="10835" spans="175:175">
      <c r="FS10835" s="5"/>
    </row>
    <row r="10836" spans="175:175">
      <c r="FS10836" s="5"/>
    </row>
    <row r="10837" spans="175:175">
      <c r="FS10837" s="5"/>
    </row>
    <row r="10838" spans="175:175">
      <c r="FS10838" s="5"/>
    </row>
    <row r="10839" spans="175:175">
      <c r="FS10839" s="5"/>
    </row>
    <row r="10840" spans="175:175">
      <c r="FS10840" s="5"/>
    </row>
    <row r="10841" spans="175:175">
      <c r="FS10841" s="5"/>
    </row>
    <row r="10842" spans="175:175">
      <c r="FS10842" s="5"/>
    </row>
    <row r="10843" spans="175:175">
      <c r="FS10843" s="5"/>
    </row>
    <row r="10844" spans="175:175">
      <c r="FS10844" s="5"/>
    </row>
    <row r="10845" spans="175:175">
      <c r="FS10845" s="5"/>
    </row>
    <row r="10846" spans="175:175">
      <c r="FS10846" s="5"/>
    </row>
    <row r="10847" spans="175:175">
      <c r="FS10847" s="5"/>
    </row>
    <row r="10848" spans="175:175">
      <c r="FS10848" s="5"/>
    </row>
    <row r="10849" spans="175:175">
      <c r="FS10849" s="5"/>
    </row>
    <row r="10850" spans="175:175">
      <c r="FS10850" s="5"/>
    </row>
    <row r="10851" spans="175:175">
      <c r="FS10851" s="5"/>
    </row>
    <row r="10852" spans="175:175">
      <c r="FS10852" s="5"/>
    </row>
    <row r="10853" spans="175:175">
      <c r="FS10853" s="5"/>
    </row>
    <row r="10854" spans="175:175">
      <c r="FS10854" s="5"/>
    </row>
    <row r="10855" spans="175:175">
      <c r="FS10855" s="5"/>
    </row>
    <row r="10856" spans="175:175">
      <c r="FS10856" s="5"/>
    </row>
    <row r="10857" spans="175:175">
      <c r="FS10857" s="5"/>
    </row>
    <row r="10858" spans="175:175">
      <c r="FS10858" s="5"/>
    </row>
    <row r="10859" spans="175:175">
      <c r="FS10859" s="5"/>
    </row>
    <row r="10860" spans="175:175">
      <c r="FS10860" s="5"/>
    </row>
    <row r="10861" spans="175:175">
      <c r="FS10861" s="5"/>
    </row>
    <row r="10862" spans="175:175">
      <c r="FS10862" s="5"/>
    </row>
    <row r="10863" spans="175:175">
      <c r="FS10863" s="5"/>
    </row>
    <row r="10864" spans="175:175">
      <c r="FS10864" s="5"/>
    </row>
    <row r="10865" spans="175:175">
      <c r="FS10865" s="5"/>
    </row>
    <row r="10866" spans="175:175">
      <c r="FS10866" s="5"/>
    </row>
    <row r="10867" spans="175:175">
      <c r="FS10867" s="5"/>
    </row>
    <row r="10868" spans="175:175">
      <c r="FS10868" s="5"/>
    </row>
    <row r="10869" spans="175:175">
      <c r="FS10869" s="5"/>
    </row>
    <row r="10870" spans="175:175">
      <c r="FS10870" s="5"/>
    </row>
    <row r="10871" spans="175:175">
      <c r="FS10871" s="5"/>
    </row>
    <row r="10872" spans="175:175">
      <c r="FS10872" s="5"/>
    </row>
    <row r="10873" spans="175:175">
      <c r="FS10873" s="5"/>
    </row>
    <row r="10874" spans="175:175">
      <c r="FS10874" s="5"/>
    </row>
    <row r="10875" spans="175:175">
      <c r="FS10875" s="5"/>
    </row>
    <row r="10876" spans="175:175">
      <c r="FS10876" s="5"/>
    </row>
    <row r="10877" spans="175:175">
      <c r="FS10877" s="5"/>
    </row>
    <row r="10878" spans="175:175">
      <c r="FS10878" s="5"/>
    </row>
    <row r="10879" spans="175:175">
      <c r="FS10879" s="5"/>
    </row>
    <row r="10880" spans="175:175">
      <c r="FS10880" s="5"/>
    </row>
    <row r="10881" spans="175:175">
      <c r="FS10881" s="5"/>
    </row>
    <row r="10882" spans="175:175">
      <c r="FS10882" s="5"/>
    </row>
    <row r="10883" spans="175:175">
      <c r="FS10883" s="5"/>
    </row>
    <row r="10884" spans="175:175">
      <c r="FS10884" s="5"/>
    </row>
    <row r="10885" spans="175:175">
      <c r="FS10885" s="5"/>
    </row>
    <row r="10886" spans="175:175">
      <c r="FS10886" s="5"/>
    </row>
    <row r="10887" spans="175:175">
      <c r="FS10887" s="5"/>
    </row>
    <row r="10888" spans="175:175">
      <c r="FS10888" s="5"/>
    </row>
    <row r="10889" spans="175:175">
      <c r="FS10889" s="5"/>
    </row>
    <row r="10890" spans="175:175">
      <c r="FS10890" s="5"/>
    </row>
    <row r="10891" spans="175:175">
      <c r="FS10891" s="5"/>
    </row>
    <row r="10892" spans="175:175">
      <c r="FS10892" s="5"/>
    </row>
    <row r="10893" spans="175:175">
      <c r="FS10893" s="5"/>
    </row>
    <row r="10894" spans="175:175">
      <c r="FS10894" s="5"/>
    </row>
    <row r="10895" spans="175:175">
      <c r="FS10895" s="5"/>
    </row>
    <row r="10896" spans="175:175">
      <c r="FS10896" s="5"/>
    </row>
    <row r="10897" spans="175:175">
      <c r="FS10897" s="5"/>
    </row>
    <row r="10898" spans="175:175">
      <c r="FS10898" s="5"/>
    </row>
    <row r="10899" spans="175:175">
      <c r="FS10899" s="5"/>
    </row>
    <row r="10900" spans="175:175">
      <c r="FS10900" s="5"/>
    </row>
    <row r="10901" spans="175:175">
      <c r="FS10901" s="5"/>
    </row>
    <row r="10902" spans="175:175">
      <c r="FS10902" s="5"/>
    </row>
    <row r="10903" spans="175:175">
      <c r="FS10903" s="5"/>
    </row>
    <row r="10904" spans="175:175">
      <c r="FS10904" s="5"/>
    </row>
    <row r="10905" spans="175:175">
      <c r="FS10905" s="5"/>
    </row>
    <row r="10906" spans="175:175">
      <c r="FS10906" s="5"/>
    </row>
    <row r="10907" spans="175:175">
      <c r="FS10907" s="5"/>
    </row>
    <row r="10908" spans="175:175">
      <c r="FS10908" s="5"/>
    </row>
    <row r="10909" spans="175:175">
      <c r="FS10909" s="5"/>
    </row>
    <row r="10910" spans="175:175">
      <c r="FS10910" s="5"/>
    </row>
    <row r="10911" spans="175:175">
      <c r="FS10911" s="5"/>
    </row>
    <row r="10912" spans="175:175">
      <c r="FS10912" s="5"/>
    </row>
    <row r="10913" spans="175:175">
      <c r="FS10913" s="5"/>
    </row>
    <row r="10914" spans="175:175">
      <c r="FS10914" s="5"/>
    </row>
    <row r="10915" spans="175:175">
      <c r="FS10915" s="5"/>
    </row>
    <row r="10916" spans="175:175">
      <c r="FS10916" s="5"/>
    </row>
    <row r="10917" spans="175:175">
      <c r="FS10917" s="5"/>
    </row>
    <row r="10918" spans="175:175">
      <c r="FS10918" s="5"/>
    </row>
    <row r="10919" spans="175:175">
      <c r="FS10919" s="5"/>
    </row>
    <row r="10920" spans="175:175">
      <c r="FS10920" s="5"/>
    </row>
    <row r="10921" spans="175:175">
      <c r="FS10921" s="5"/>
    </row>
    <row r="10922" spans="175:175">
      <c r="FS10922" s="5"/>
    </row>
    <row r="10923" spans="175:175">
      <c r="FS10923" s="5"/>
    </row>
    <row r="10924" spans="175:175">
      <c r="FS10924" s="5"/>
    </row>
    <row r="10925" spans="175:175">
      <c r="FS10925" s="5"/>
    </row>
    <row r="10926" spans="175:175">
      <c r="FS10926" s="5"/>
    </row>
    <row r="10927" spans="175:175">
      <c r="FS10927" s="5"/>
    </row>
    <row r="10928" spans="175:175">
      <c r="FS10928" s="5"/>
    </row>
    <row r="10929" spans="175:175">
      <c r="FS10929" s="5"/>
    </row>
    <row r="10930" spans="175:175">
      <c r="FS10930" s="5"/>
    </row>
    <row r="10931" spans="175:175">
      <c r="FS10931" s="5"/>
    </row>
    <row r="10932" spans="175:175">
      <c r="FS10932" s="5"/>
    </row>
    <row r="10933" spans="175:175">
      <c r="FS10933" s="5"/>
    </row>
    <row r="10934" spans="175:175">
      <c r="FS10934" s="5"/>
    </row>
    <row r="10935" spans="175:175">
      <c r="FS10935" s="5"/>
    </row>
    <row r="10936" spans="175:175">
      <c r="FS10936" s="5"/>
    </row>
    <row r="10937" spans="175:175">
      <c r="FS10937" s="5"/>
    </row>
    <row r="10938" spans="175:175">
      <c r="FS10938" s="5"/>
    </row>
    <row r="10939" spans="175:175">
      <c r="FS10939" s="5"/>
    </row>
    <row r="10940" spans="175:175">
      <c r="FS10940" s="5"/>
    </row>
    <row r="10941" spans="175:175">
      <c r="FS10941" s="5"/>
    </row>
    <row r="10942" spans="175:175">
      <c r="FS10942" s="5"/>
    </row>
    <row r="10943" spans="175:175">
      <c r="FS10943" s="5"/>
    </row>
    <row r="10944" spans="175:175">
      <c r="FS10944" s="5"/>
    </row>
    <row r="10945" spans="175:175">
      <c r="FS10945" s="5"/>
    </row>
    <row r="10946" spans="175:175">
      <c r="FS10946" s="5"/>
    </row>
    <row r="10947" spans="175:175">
      <c r="FS10947" s="5"/>
    </row>
    <row r="10948" spans="175:175">
      <c r="FS10948" s="5"/>
    </row>
    <row r="10949" spans="175:175">
      <c r="FS10949" s="5"/>
    </row>
    <row r="10950" spans="175:175">
      <c r="FS10950" s="5"/>
    </row>
    <row r="10951" spans="175:175">
      <c r="FS10951" s="5"/>
    </row>
    <row r="10952" spans="175:175">
      <c r="FS10952" s="5"/>
    </row>
    <row r="10953" spans="175:175">
      <c r="FS10953" s="5"/>
    </row>
    <row r="10954" spans="175:175">
      <c r="FS10954" s="5"/>
    </row>
    <row r="10955" spans="175:175">
      <c r="FS10955" s="5"/>
    </row>
    <row r="10956" spans="175:175">
      <c r="FS10956" s="5"/>
    </row>
    <row r="10957" spans="175:175">
      <c r="FS10957" s="5"/>
    </row>
    <row r="10958" spans="175:175">
      <c r="FS10958" s="5"/>
    </row>
    <row r="10959" spans="175:175">
      <c r="FS10959" s="5"/>
    </row>
    <row r="10960" spans="175:175">
      <c r="FS10960" s="5"/>
    </row>
    <row r="10961" spans="175:175">
      <c r="FS10961" s="5"/>
    </row>
    <row r="10962" spans="175:175">
      <c r="FS10962" s="5"/>
    </row>
    <row r="10963" spans="175:175">
      <c r="FS10963" s="5"/>
    </row>
    <row r="10964" spans="175:175">
      <c r="FS10964" s="5"/>
    </row>
    <row r="10965" spans="175:175">
      <c r="FS10965" s="5"/>
    </row>
    <row r="10966" spans="175:175">
      <c r="FS10966" s="5"/>
    </row>
    <row r="10967" spans="175:175">
      <c r="FS10967" s="5"/>
    </row>
    <row r="10968" spans="175:175">
      <c r="FS10968" s="5"/>
    </row>
    <row r="10969" spans="175:175">
      <c r="FS10969" s="5"/>
    </row>
    <row r="10970" spans="175:175">
      <c r="FS10970" s="5"/>
    </row>
    <row r="10971" spans="175:175">
      <c r="FS10971" s="5"/>
    </row>
    <row r="10972" spans="175:175">
      <c r="FS10972" s="5"/>
    </row>
    <row r="10973" spans="175:175">
      <c r="FS10973" s="5"/>
    </row>
    <row r="10974" spans="175:175">
      <c r="FS10974" s="5"/>
    </row>
    <row r="10975" spans="175:175">
      <c r="FS10975" s="5"/>
    </row>
    <row r="10976" spans="175:175">
      <c r="FS10976" s="5"/>
    </row>
    <row r="10977" spans="175:175">
      <c r="FS10977" s="5"/>
    </row>
    <row r="10978" spans="175:175">
      <c r="FS10978" s="5"/>
    </row>
    <row r="10979" spans="175:175">
      <c r="FS10979" s="5"/>
    </row>
    <row r="10980" spans="175:175">
      <c r="FS10980" s="5"/>
    </row>
    <row r="10981" spans="175:175">
      <c r="FS10981" s="5"/>
    </row>
    <row r="10982" spans="175:175">
      <c r="FS10982" s="5"/>
    </row>
    <row r="10983" spans="175:175">
      <c r="FS10983" s="5"/>
    </row>
    <row r="10984" spans="175:175">
      <c r="FS10984" s="5"/>
    </row>
    <row r="10985" spans="175:175">
      <c r="FS10985" s="5"/>
    </row>
    <row r="10986" spans="175:175">
      <c r="FS10986" s="5"/>
    </row>
    <row r="10987" spans="175:175">
      <c r="FS10987" s="5"/>
    </row>
    <row r="10988" spans="175:175">
      <c r="FS10988" s="5"/>
    </row>
    <row r="10989" spans="175:175">
      <c r="FS10989" s="5"/>
    </row>
    <row r="10990" spans="175:175">
      <c r="FS10990" s="5"/>
    </row>
    <row r="10991" spans="175:175">
      <c r="FS10991" s="5"/>
    </row>
    <row r="10992" spans="175:175">
      <c r="FS10992" s="5"/>
    </row>
    <row r="10993" spans="175:175">
      <c r="FS10993" s="5"/>
    </row>
    <row r="10994" spans="175:175">
      <c r="FS10994" s="5"/>
    </row>
    <row r="10995" spans="175:175">
      <c r="FS10995" s="5"/>
    </row>
    <row r="10996" spans="175:175">
      <c r="FS10996" s="5"/>
    </row>
    <row r="10997" spans="175:175">
      <c r="FS10997" s="5"/>
    </row>
    <row r="10998" spans="175:175">
      <c r="FS10998" s="5"/>
    </row>
    <row r="10999" spans="175:175">
      <c r="FS10999" s="5"/>
    </row>
    <row r="11000" spans="175:175">
      <c r="FS11000" s="5"/>
    </row>
    <row r="11001" spans="175:175">
      <c r="FS11001" s="5"/>
    </row>
    <row r="11002" spans="175:175">
      <c r="FS11002" s="5"/>
    </row>
    <row r="11003" spans="175:175">
      <c r="FS11003" s="5"/>
    </row>
    <row r="11004" spans="175:175">
      <c r="FS11004" s="5"/>
    </row>
    <row r="11005" spans="175:175">
      <c r="FS11005" s="5"/>
    </row>
    <row r="11006" spans="175:175">
      <c r="FS11006" s="5"/>
    </row>
    <row r="11007" spans="175:175">
      <c r="FS11007" s="5"/>
    </row>
    <row r="11008" spans="175:175">
      <c r="FS11008" s="5"/>
    </row>
    <row r="11009" spans="175:175">
      <c r="FS11009" s="5"/>
    </row>
    <row r="11010" spans="175:175">
      <c r="FS11010" s="5"/>
    </row>
    <row r="11011" spans="175:175">
      <c r="FS11011" s="5"/>
    </row>
    <row r="11012" spans="175:175">
      <c r="FS11012" s="5"/>
    </row>
    <row r="11013" spans="175:175">
      <c r="FS11013" s="5"/>
    </row>
    <row r="11014" spans="175:175">
      <c r="FS11014" s="5"/>
    </row>
    <row r="11015" spans="175:175">
      <c r="FS11015" s="5"/>
    </row>
    <row r="11016" spans="175:175">
      <c r="FS11016" s="5"/>
    </row>
    <row r="11017" spans="175:175">
      <c r="FS11017" s="5"/>
    </row>
    <row r="11018" spans="175:175">
      <c r="FS11018" s="5"/>
    </row>
    <row r="11019" spans="175:175">
      <c r="FS11019" s="5"/>
    </row>
    <row r="11020" spans="175:175">
      <c r="FS11020" s="5"/>
    </row>
    <row r="11021" spans="175:175">
      <c r="FS11021" s="5"/>
    </row>
    <row r="11022" spans="175:175">
      <c r="FS11022" s="5"/>
    </row>
    <row r="11023" spans="175:175">
      <c r="FS11023" s="5"/>
    </row>
    <row r="11024" spans="175:175">
      <c r="FS11024" s="5"/>
    </row>
    <row r="11025" spans="175:175">
      <c r="FS11025" s="5"/>
    </row>
    <row r="11026" spans="175:175">
      <c r="FS11026" s="5"/>
    </row>
    <row r="11027" spans="175:175">
      <c r="FS11027" s="5"/>
    </row>
    <row r="11028" spans="175:175">
      <c r="FS11028" s="5"/>
    </row>
    <row r="11029" spans="175:175">
      <c r="FS11029" s="5"/>
    </row>
    <row r="11030" spans="175:175">
      <c r="FS11030" s="5"/>
    </row>
    <row r="11031" spans="175:175">
      <c r="FS11031" s="5"/>
    </row>
    <row r="11032" spans="175:175">
      <c r="FS11032" s="5"/>
    </row>
    <row r="11033" spans="175:175">
      <c r="FS11033" s="5"/>
    </row>
    <row r="11034" spans="175:175">
      <c r="FS11034" s="5"/>
    </row>
    <row r="11035" spans="175:175">
      <c r="FS11035" s="5"/>
    </row>
    <row r="11036" spans="175:175">
      <c r="FS11036" s="5"/>
    </row>
    <row r="11037" spans="175:175">
      <c r="FS11037" s="5"/>
    </row>
    <row r="11038" spans="175:175">
      <c r="FS11038" s="5"/>
    </row>
    <row r="11039" spans="175:175">
      <c r="FS11039" s="5"/>
    </row>
    <row r="11040" spans="175:175">
      <c r="FS11040" s="5"/>
    </row>
    <row r="11041" spans="175:175">
      <c r="FS11041" s="5"/>
    </row>
    <row r="11042" spans="175:175">
      <c r="FS11042" s="5"/>
    </row>
    <row r="11043" spans="175:175">
      <c r="FS11043" s="5"/>
    </row>
    <row r="11044" spans="175:175">
      <c r="FS11044" s="5"/>
    </row>
    <row r="11045" spans="175:175">
      <c r="FS11045" s="5"/>
    </row>
    <row r="11046" spans="175:175">
      <c r="FS11046" s="5"/>
    </row>
    <row r="11047" spans="175:175">
      <c r="FS11047" s="5"/>
    </row>
    <row r="11048" spans="175:175">
      <c r="FS11048" s="5"/>
    </row>
    <row r="11049" spans="175:175">
      <c r="FS11049" s="5"/>
    </row>
    <row r="11050" spans="175:175">
      <c r="FS11050" s="5"/>
    </row>
    <row r="11051" spans="175:175">
      <c r="FS11051" s="5"/>
    </row>
    <row r="11052" spans="175:175">
      <c r="FS11052" s="5"/>
    </row>
    <row r="11053" spans="175:175">
      <c r="FS11053" s="5"/>
    </row>
    <row r="11054" spans="175:175">
      <c r="FS11054" s="5"/>
    </row>
    <row r="11055" spans="175:175">
      <c r="FS11055" s="5"/>
    </row>
    <row r="11056" spans="175:175">
      <c r="FS11056" s="5"/>
    </row>
    <row r="11057" spans="175:175">
      <c r="FS11057" s="5"/>
    </row>
    <row r="11058" spans="175:175">
      <c r="FS11058" s="5"/>
    </row>
    <row r="11059" spans="175:175">
      <c r="FS11059" s="5"/>
    </row>
    <row r="11060" spans="175:175">
      <c r="FS11060" s="5"/>
    </row>
    <row r="11061" spans="175:175">
      <c r="FS11061" s="5"/>
    </row>
    <row r="11062" spans="175:175">
      <c r="FS11062" s="5"/>
    </row>
    <row r="11063" spans="175:175">
      <c r="FS11063" s="5"/>
    </row>
    <row r="11064" spans="175:175">
      <c r="FS11064" s="5"/>
    </row>
    <row r="11065" spans="175:175">
      <c r="FS11065" s="5"/>
    </row>
    <row r="11066" spans="175:175">
      <c r="FS11066" s="5"/>
    </row>
    <row r="11067" spans="175:175">
      <c r="FS11067" s="5"/>
    </row>
    <row r="11068" spans="175:175">
      <c r="FS11068" s="5"/>
    </row>
    <row r="11069" spans="175:175">
      <c r="FS11069" s="5"/>
    </row>
    <row r="11070" spans="175:175">
      <c r="FS11070" s="5"/>
    </row>
    <row r="11071" spans="175:175">
      <c r="FS11071" s="5"/>
    </row>
    <row r="11072" spans="175:175">
      <c r="FS11072" s="5"/>
    </row>
    <row r="11073" spans="175:175">
      <c r="FS11073" s="5"/>
    </row>
    <row r="11074" spans="175:175">
      <c r="FS11074" s="5"/>
    </row>
    <row r="11075" spans="175:175">
      <c r="FS11075" s="5"/>
    </row>
    <row r="11076" spans="175:175">
      <c r="FS11076" s="5"/>
    </row>
    <row r="11077" spans="175:175">
      <c r="FS11077" s="5"/>
    </row>
    <row r="11078" spans="175:175">
      <c r="FS11078" s="5"/>
    </row>
    <row r="11079" spans="175:175">
      <c r="FS11079" s="5"/>
    </row>
    <row r="11080" spans="175:175">
      <c r="FS11080" s="5"/>
    </row>
    <row r="11081" spans="175:175">
      <c r="FS11081" s="5"/>
    </row>
    <row r="11082" spans="175:175">
      <c r="FS11082" s="5"/>
    </row>
    <row r="11083" spans="175:175">
      <c r="FS11083" s="5"/>
    </row>
    <row r="11084" spans="175:175">
      <c r="FS11084" s="5"/>
    </row>
    <row r="11085" spans="175:175">
      <c r="FS11085" s="5"/>
    </row>
    <row r="11086" spans="175:175">
      <c r="FS11086" s="5"/>
    </row>
    <row r="11087" spans="175:175">
      <c r="FS11087" s="5"/>
    </row>
    <row r="11088" spans="175:175">
      <c r="FS11088" s="5"/>
    </row>
    <row r="11089" spans="175:175">
      <c r="FS11089" s="5"/>
    </row>
    <row r="11090" spans="175:175">
      <c r="FS11090" s="5"/>
    </row>
    <row r="11091" spans="175:175">
      <c r="FS11091" s="5"/>
    </row>
    <row r="11092" spans="175:175">
      <c r="FS11092" s="5"/>
    </row>
    <row r="11093" spans="175:175">
      <c r="FS11093" s="5"/>
    </row>
    <row r="11094" spans="175:175">
      <c r="FS11094" s="5"/>
    </row>
    <row r="11095" spans="175:175">
      <c r="FS11095" s="5"/>
    </row>
    <row r="11096" spans="175:175">
      <c r="FS11096" s="5"/>
    </row>
    <row r="11097" spans="175:175">
      <c r="FS11097" s="5"/>
    </row>
    <row r="11098" spans="175:175">
      <c r="FS11098" s="5"/>
    </row>
    <row r="11099" spans="175:175">
      <c r="FS11099" s="5"/>
    </row>
    <row r="11100" spans="175:175">
      <c r="FS11100" s="5"/>
    </row>
    <row r="11101" spans="175:175">
      <c r="FS11101" s="5"/>
    </row>
    <row r="11102" spans="175:175">
      <c r="FS11102" s="5"/>
    </row>
    <row r="11103" spans="175:175">
      <c r="FS11103" s="5"/>
    </row>
    <row r="11104" spans="175:175">
      <c r="FS11104" s="5"/>
    </row>
    <row r="11105" spans="175:175">
      <c r="FS11105" s="5"/>
    </row>
    <row r="11106" spans="175:175">
      <c r="FS11106" s="5"/>
    </row>
    <row r="11107" spans="175:175">
      <c r="FS11107" s="5"/>
    </row>
    <row r="11108" spans="175:175">
      <c r="FS11108" s="5"/>
    </row>
    <row r="11109" spans="175:175">
      <c r="FS11109" s="5"/>
    </row>
    <row r="11110" spans="175:175">
      <c r="FS11110" s="5"/>
    </row>
    <row r="11111" spans="175:175">
      <c r="FS11111" s="5"/>
    </row>
    <row r="11112" spans="175:175">
      <c r="FS11112" s="5"/>
    </row>
    <row r="11113" spans="175:175">
      <c r="FS11113" s="5"/>
    </row>
    <row r="11114" spans="175:175">
      <c r="FS11114" s="5"/>
    </row>
    <row r="11115" spans="175:175">
      <c r="FS11115" s="5"/>
    </row>
    <row r="11116" spans="175:175">
      <c r="FS11116" s="5"/>
    </row>
    <row r="11117" spans="175:175">
      <c r="FS11117" s="5"/>
    </row>
    <row r="11118" spans="175:175">
      <c r="FS11118" s="5"/>
    </row>
    <row r="11119" spans="175:175">
      <c r="FS11119" s="5"/>
    </row>
    <row r="11120" spans="175:175">
      <c r="FS11120" s="5"/>
    </row>
    <row r="11121" spans="175:175">
      <c r="FS11121" s="5"/>
    </row>
    <row r="11122" spans="175:175">
      <c r="FS11122" s="5"/>
    </row>
    <row r="11123" spans="175:175">
      <c r="FS11123" s="5"/>
    </row>
    <row r="11124" spans="175:175">
      <c r="FS11124" s="5"/>
    </row>
    <row r="11125" spans="175:175">
      <c r="FS11125" s="5"/>
    </row>
    <row r="11126" spans="175:175">
      <c r="FS11126" s="5"/>
    </row>
    <row r="11127" spans="175:175">
      <c r="FS11127" s="5"/>
    </row>
    <row r="11128" spans="175:175">
      <c r="FS11128" s="5"/>
    </row>
    <row r="11129" spans="175:175">
      <c r="FS11129" s="5"/>
    </row>
    <row r="11130" spans="175:175">
      <c r="FS11130" s="5"/>
    </row>
    <row r="11131" spans="175:175">
      <c r="FS11131" s="5"/>
    </row>
    <row r="11132" spans="175:175">
      <c r="FS11132" s="5"/>
    </row>
    <row r="11133" spans="175:175">
      <c r="FS11133" s="5"/>
    </row>
    <row r="11134" spans="175:175">
      <c r="FS11134" s="5"/>
    </row>
    <row r="11135" spans="175:175">
      <c r="FS11135" s="5"/>
    </row>
    <row r="11136" spans="175:175">
      <c r="FS11136" s="5"/>
    </row>
    <row r="11137" spans="175:175">
      <c r="FS11137" s="5"/>
    </row>
    <row r="11138" spans="175:175">
      <c r="FS11138" s="5"/>
    </row>
    <row r="11139" spans="175:175">
      <c r="FS11139" s="5"/>
    </row>
    <row r="11140" spans="175:175">
      <c r="FS11140" s="5"/>
    </row>
    <row r="11141" spans="175:175">
      <c r="FS11141" s="5"/>
    </row>
    <row r="11142" spans="175:175">
      <c r="FS11142" s="5"/>
    </row>
    <row r="11143" spans="175:175">
      <c r="FS11143" s="5"/>
    </row>
    <row r="11144" spans="175:175">
      <c r="FS11144" s="5"/>
    </row>
    <row r="11145" spans="175:175">
      <c r="FS11145" s="5"/>
    </row>
    <row r="11146" spans="175:175">
      <c r="FS11146" s="5"/>
    </row>
    <row r="11147" spans="175:175">
      <c r="FS11147" s="5"/>
    </row>
    <row r="11148" spans="175:175">
      <c r="FS11148" s="5"/>
    </row>
    <row r="11149" spans="175:175">
      <c r="FS11149" s="5"/>
    </row>
    <row r="11150" spans="175:175">
      <c r="FS11150" s="5"/>
    </row>
    <row r="11151" spans="175:175">
      <c r="FS11151" s="5"/>
    </row>
    <row r="11152" spans="175:175">
      <c r="FS11152" s="5"/>
    </row>
    <row r="11153" spans="175:175">
      <c r="FS11153" s="5"/>
    </row>
    <row r="11154" spans="175:175">
      <c r="FS11154" s="5"/>
    </row>
    <row r="11155" spans="175:175">
      <c r="FS11155" s="5"/>
    </row>
    <row r="11156" spans="175:175">
      <c r="FS11156" s="5"/>
    </row>
    <row r="11157" spans="175:175">
      <c r="FS11157" s="5"/>
    </row>
    <row r="11158" spans="175:175">
      <c r="FS11158" s="5"/>
    </row>
    <row r="11159" spans="175:175">
      <c r="FS11159" s="5"/>
    </row>
    <row r="11160" spans="175:175">
      <c r="FS11160" s="5"/>
    </row>
    <row r="11161" spans="175:175">
      <c r="FS11161" s="5"/>
    </row>
    <row r="11162" spans="175:175">
      <c r="FS11162" s="5"/>
    </row>
    <row r="11163" spans="175:175">
      <c r="FS11163" s="5"/>
    </row>
    <row r="11164" spans="175:175">
      <c r="FS11164" s="5"/>
    </row>
    <row r="11165" spans="175:175">
      <c r="FS11165" s="5"/>
    </row>
    <row r="11166" spans="175:175">
      <c r="FS11166" s="5"/>
    </row>
    <row r="11167" spans="175:175">
      <c r="FS11167" s="5"/>
    </row>
    <row r="11168" spans="175:175">
      <c r="FS11168" s="5"/>
    </row>
    <row r="11169" spans="175:175">
      <c r="FS11169" s="5"/>
    </row>
    <row r="11170" spans="175:175">
      <c r="FS11170" s="5"/>
    </row>
    <row r="11171" spans="175:175">
      <c r="FS11171" s="5"/>
    </row>
    <row r="11172" spans="175:175">
      <c r="FS11172" s="5"/>
    </row>
    <row r="11173" spans="175:175">
      <c r="FS11173" s="5"/>
    </row>
    <row r="11174" spans="175:175">
      <c r="FS11174" s="5"/>
    </row>
    <row r="11175" spans="175:175">
      <c r="FS11175" s="5"/>
    </row>
    <row r="11176" spans="175:175">
      <c r="FS11176" s="5"/>
    </row>
    <row r="11177" spans="175:175">
      <c r="FS11177" s="5"/>
    </row>
    <row r="11178" spans="175:175">
      <c r="FS11178" s="5"/>
    </row>
    <row r="11179" spans="175:175">
      <c r="FS11179" s="5"/>
    </row>
    <row r="11180" spans="175:175">
      <c r="FS11180" s="5"/>
    </row>
    <row r="11181" spans="175:175">
      <c r="FS11181" s="5"/>
    </row>
    <row r="11182" spans="175:175">
      <c r="FS11182" s="5"/>
    </row>
    <row r="11183" spans="175:175">
      <c r="FS11183" s="5"/>
    </row>
    <row r="11184" spans="175:175">
      <c r="FS11184" s="5"/>
    </row>
    <row r="11185" spans="175:175">
      <c r="FS11185" s="5"/>
    </row>
    <row r="11186" spans="175:175">
      <c r="FS11186" s="5"/>
    </row>
    <row r="11187" spans="175:175">
      <c r="FS11187" s="5"/>
    </row>
    <row r="11188" spans="175:175">
      <c r="FS11188" s="5"/>
    </row>
    <row r="11189" spans="175:175">
      <c r="FS11189" s="5"/>
    </row>
    <row r="11190" spans="175:175">
      <c r="FS11190" s="5"/>
    </row>
    <row r="11191" spans="175:175">
      <c r="FS11191" s="5"/>
    </row>
    <row r="11192" spans="175:175">
      <c r="FS11192" s="5"/>
    </row>
    <row r="11193" spans="175:175">
      <c r="FS11193" s="5"/>
    </row>
    <row r="11194" spans="175:175">
      <c r="FS11194" s="5"/>
    </row>
    <row r="11195" spans="175:175">
      <c r="FS11195" s="5"/>
    </row>
    <row r="11196" spans="175:175">
      <c r="FS11196" s="5"/>
    </row>
    <row r="11197" spans="175:175">
      <c r="FS11197" s="5"/>
    </row>
    <row r="11198" spans="175:175">
      <c r="FS11198" s="5"/>
    </row>
    <row r="11199" spans="175:175">
      <c r="FS11199" s="5"/>
    </row>
    <row r="11200" spans="175:175">
      <c r="FS11200" s="5"/>
    </row>
    <row r="11201" spans="175:175">
      <c r="FS11201" s="5"/>
    </row>
    <row r="11202" spans="175:175">
      <c r="FS11202" s="5"/>
    </row>
    <row r="11203" spans="175:175">
      <c r="FS11203" s="5"/>
    </row>
    <row r="11204" spans="175:175">
      <c r="FS11204" s="5"/>
    </row>
    <row r="11205" spans="175:175">
      <c r="FS11205" s="5"/>
    </row>
    <row r="11206" spans="175:175">
      <c r="FS11206" s="5"/>
    </row>
    <row r="11207" spans="175:175">
      <c r="FS11207" s="5"/>
    </row>
    <row r="11208" spans="175:175">
      <c r="FS11208" s="5"/>
    </row>
    <row r="11209" spans="175:175">
      <c r="FS11209" s="5"/>
    </row>
    <row r="11210" spans="175:175">
      <c r="FS11210" s="5"/>
    </row>
    <row r="11211" spans="175:175">
      <c r="FS11211" s="5"/>
    </row>
    <row r="11212" spans="175:175">
      <c r="FS11212" s="5"/>
    </row>
    <row r="11213" spans="175:175">
      <c r="FS11213" s="5"/>
    </row>
    <row r="11214" spans="175:175">
      <c r="FS11214" s="5"/>
    </row>
    <row r="11215" spans="175:175">
      <c r="FS11215" s="5"/>
    </row>
    <row r="11216" spans="175:175">
      <c r="FS11216" s="5"/>
    </row>
    <row r="11217" spans="175:175">
      <c r="FS11217" s="5"/>
    </row>
    <row r="11218" spans="175:175">
      <c r="FS11218" s="5"/>
    </row>
    <row r="11219" spans="175:175">
      <c r="FS11219" s="5"/>
    </row>
    <row r="11220" spans="175:175">
      <c r="FS11220" s="5"/>
    </row>
    <row r="11221" spans="175:175">
      <c r="FS11221" s="5"/>
    </row>
    <row r="11222" spans="175:175">
      <c r="FS11222" s="5"/>
    </row>
    <row r="11223" spans="175:175">
      <c r="FS11223" s="5"/>
    </row>
    <row r="11224" spans="175:175">
      <c r="FS11224" s="5"/>
    </row>
    <row r="11225" spans="175:175">
      <c r="FS11225" s="5"/>
    </row>
    <row r="11226" spans="175:175">
      <c r="FS11226" s="5"/>
    </row>
    <row r="11227" spans="175:175">
      <c r="FS11227" s="5"/>
    </row>
    <row r="11228" spans="175:175">
      <c r="FS11228" s="5"/>
    </row>
    <row r="11229" spans="175:175">
      <c r="FS11229" s="5"/>
    </row>
    <row r="11230" spans="175:175">
      <c r="FS11230" s="5"/>
    </row>
    <row r="11231" spans="175:175">
      <c r="FS11231" s="5"/>
    </row>
    <row r="11232" spans="175:175">
      <c r="FS11232" s="5"/>
    </row>
    <row r="11233" spans="175:175">
      <c r="FS11233" s="5"/>
    </row>
    <row r="11234" spans="175:175">
      <c r="FS11234" s="5"/>
    </row>
    <row r="11235" spans="175:175">
      <c r="FS11235" s="5"/>
    </row>
    <row r="11236" spans="175:175">
      <c r="FS11236" s="5"/>
    </row>
    <row r="11237" spans="175:175">
      <c r="FS11237" s="5"/>
    </row>
    <row r="11238" spans="175:175">
      <c r="FS11238" s="5"/>
    </row>
    <row r="11239" spans="175:175">
      <c r="FS11239" s="5"/>
    </row>
    <row r="11240" spans="175:175">
      <c r="FS11240" s="5"/>
    </row>
    <row r="11241" spans="175:175">
      <c r="FS11241" s="5"/>
    </row>
    <row r="11242" spans="175:175">
      <c r="FS11242" s="5"/>
    </row>
    <row r="11243" spans="175:175">
      <c r="FS11243" s="5"/>
    </row>
    <row r="11244" spans="175:175">
      <c r="FS11244" s="5"/>
    </row>
    <row r="11245" spans="175:175">
      <c r="FS11245" s="5"/>
    </row>
    <row r="11246" spans="175:175">
      <c r="FS11246" s="5"/>
    </row>
    <row r="11247" spans="175:175">
      <c r="FS11247" s="5"/>
    </row>
    <row r="11248" spans="175:175">
      <c r="FS11248" s="5"/>
    </row>
    <row r="11249" spans="175:175">
      <c r="FS11249" s="5"/>
    </row>
    <row r="11250" spans="175:175">
      <c r="FS11250" s="5"/>
    </row>
    <row r="11251" spans="175:175">
      <c r="FS11251" s="5"/>
    </row>
    <row r="11252" spans="175:175">
      <c r="FS11252" s="5"/>
    </row>
    <row r="11253" spans="175:175">
      <c r="FS11253" s="5"/>
    </row>
    <row r="11254" spans="175:175">
      <c r="FS11254" s="5"/>
    </row>
    <row r="11255" spans="175:175">
      <c r="FS11255" s="5"/>
    </row>
    <row r="11256" spans="175:175">
      <c r="FS11256" s="5"/>
    </row>
    <row r="11257" spans="175:175">
      <c r="FS11257" s="5"/>
    </row>
    <row r="11258" spans="175:175">
      <c r="FS11258" s="5"/>
    </row>
    <row r="11259" spans="175:175">
      <c r="FS11259" s="5"/>
    </row>
    <row r="11260" spans="175:175">
      <c r="FS11260" s="5"/>
    </row>
    <row r="11261" spans="175:175">
      <c r="FS11261" s="5"/>
    </row>
    <row r="11262" spans="175:175">
      <c r="FS11262" s="5"/>
    </row>
    <row r="11263" spans="175:175">
      <c r="FS11263" s="5"/>
    </row>
    <row r="11264" spans="175:175">
      <c r="FS11264" s="5"/>
    </row>
    <row r="11265" spans="175:175">
      <c r="FS11265" s="5"/>
    </row>
    <row r="11266" spans="175:175">
      <c r="FS11266" s="5"/>
    </row>
    <row r="11267" spans="175:175">
      <c r="FS11267" s="5"/>
    </row>
    <row r="11268" spans="175:175">
      <c r="FS11268" s="5"/>
    </row>
    <row r="11269" spans="175:175">
      <c r="FS11269" s="5"/>
    </row>
    <row r="11270" spans="175:175">
      <c r="FS11270" s="5"/>
    </row>
    <row r="11271" spans="175:175">
      <c r="FS11271" s="5"/>
    </row>
    <row r="11272" spans="175:175">
      <c r="FS11272" s="5"/>
    </row>
    <row r="11273" spans="175:175">
      <c r="FS11273" s="5"/>
    </row>
    <row r="11274" spans="175:175">
      <c r="FS11274" s="5"/>
    </row>
    <row r="11275" spans="175:175">
      <c r="FS11275" s="5"/>
    </row>
    <row r="11276" spans="175:175">
      <c r="FS11276" s="5"/>
    </row>
    <row r="11277" spans="175:175">
      <c r="FS11277" s="5"/>
    </row>
    <row r="11278" spans="175:175">
      <c r="FS11278" s="5"/>
    </row>
    <row r="11279" spans="175:175">
      <c r="FS11279" s="5"/>
    </row>
    <row r="11280" spans="175:175">
      <c r="FS11280" s="5"/>
    </row>
    <row r="11281" spans="175:175">
      <c r="FS11281" s="5"/>
    </row>
    <row r="11282" spans="175:175">
      <c r="FS11282" s="5"/>
    </row>
    <row r="11283" spans="175:175">
      <c r="FS11283" s="5"/>
    </row>
    <row r="11284" spans="175:175">
      <c r="FS11284" s="5"/>
    </row>
    <row r="11285" spans="175:175">
      <c r="FS11285" s="5"/>
    </row>
    <row r="11286" spans="175:175">
      <c r="FS11286" s="5"/>
    </row>
    <row r="11287" spans="175:175">
      <c r="FS11287" s="5"/>
    </row>
    <row r="11288" spans="175:175">
      <c r="FS11288" s="5"/>
    </row>
    <row r="11289" spans="175:175">
      <c r="FS11289" s="5"/>
    </row>
    <row r="11290" spans="175:175">
      <c r="FS11290" s="5"/>
    </row>
    <row r="11291" spans="175:175">
      <c r="FS11291" s="5"/>
    </row>
    <row r="11292" spans="175:175">
      <c r="FS11292" s="5"/>
    </row>
    <row r="11293" spans="175:175">
      <c r="FS11293" s="5"/>
    </row>
    <row r="11294" spans="175:175">
      <c r="FS11294" s="5"/>
    </row>
    <row r="11295" spans="175:175">
      <c r="FS11295" s="5"/>
    </row>
    <row r="11296" spans="175:175">
      <c r="FS11296" s="5"/>
    </row>
    <row r="11297" spans="175:175">
      <c r="FS11297" s="5"/>
    </row>
    <row r="11298" spans="175:175">
      <c r="FS11298" s="5"/>
    </row>
    <row r="11299" spans="175:175">
      <c r="FS11299" s="5"/>
    </row>
    <row r="11300" spans="175:175">
      <c r="FS11300" s="5"/>
    </row>
    <row r="11301" spans="175:175">
      <c r="FS11301" s="5"/>
    </row>
    <row r="11302" spans="175:175">
      <c r="FS11302" s="5"/>
    </row>
    <row r="11303" spans="175:175">
      <c r="FS11303" s="5"/>
    </row>
    <row r="11304" spans="175:175">
      <c r="FS11304" s="5"/>
    </row>
    <row r="11305" spans="175:175">
      <c r="FS11305" s="5"/>
    </row>
    <row r="11306" spans="175:175">
      <c r="FS11306" s="5"/>
    </row>
    <row r="11307" spans="175:175">
      <c r="FS11307" s="5"/>
    </row>
    <row r="11308" spans="175:175">
      <c r="FS11308" s="5"/>
    </row>
    <row r="11309" spans="175:175">
      <c r="FS11309" s="5"/>
    </row>
    <row r="11310" spans="175:175">
      <c r="FS11310" s="5"/>
    </row>
    <row r="11311" spans="175:175">
      <c r="FS11311" s="5"/>
    </row>
    <row r="11312" spans="175:175">
      <c r="FS11312" s="5"/>
    </row>
    <row r="11313" spans="175:175">
      <c r="FS11313" s="5"/>
    </row>
    <row r="11314" spans="175:175">
      <c r="FS11314" s="5"/>
    </row>
    <row r="11315" spans="175:175">
      <c r="FS11315" s="5"/>
    </row>
    <row r="11316" spans="175:175">
      <c r="FS11316" s="5"/>
    </row>
    <row r="11317" spans="175:175">
      <c r="FS11317" s="5"/>
    </row>
    <row r="11318" spans="175:175">
      <c r="FS11318" s="5"/>
    </row>
    <row r="11319" spans="175:175">
      <c r="FS11319" s="5"/>
    </row>
    <row r="11320" spans="175:175">
      <c r="FS11320" s="5"/>
    </row>
    <row r="11321" spans="175:175">
      <c r="FS11321" s="5"/>
    </row>
    <row r="11322" spans="175:175">
      <c r="FS11322" s="5"/>
    </row>
    <row r="11323" spans="175:175">
      <c r="FS11323" s="5"/>
    </row>
    <row r="11324" spans="175:175">
      <c r="FS11324" s="5"/>
    </row>
    <row r="11325" spans="175:175">
      <c r="FS11325" s="5"/>
    </row>
    <row r="11326" spans="175:175">
      <c r="FS11326" s="5"/>
    </row>
    <row r="11327" spans="175:175">
      <c r="FS11327" s="5"/>
    </row>
    <row r="11328" spans="175:175">
      <c r="FS11328" s="5"/>
    </row>
    <row r="11329" spans="175:175">
      <c r="FS11329" s="5"/>
    </row>
    <row r="11330" spans="175:175">
      <c r="FS11330" s="5"/>
    </row>
    <row r="11331" spans="175:175">
      <c r="FS11331" s="5"/>
    </row>
    <row r="11332" spans="175:175">
      <c r="FS11332" s="5"/>
    </row>
    <row r="11333" spans="175:175">
      <c r="FS11333" s="5"/>
    </row>
    <row r="11334" spans="175:175">
      <c r="FS11334" s="5"/>
    </row>
    <row r="11335" spans="175:175">
      <c r="FS11335" s="5"/>
    </row>
    <row r="11336" spans="175:175">
      <c r="FS11336" s="5"/>
    </row>
    <row r="11337" spans="175:175">
      <c r="FS11337" s="5"/>
    </row>
    <row r="11338" spans="175:175">
      <c r="FS11338" s="5"/>
    </row>
    <row r="11339" spans="175:175">
      <c r="FS11339" s="5"/>
    </row>
    <row r="11340" spans="175:175">
      <c r="FS11340" s="5"/>
    </row>
    <row r="11341" spans="175:175">
      <c r="FS11341" s="5"/>
    </row>
    <row r="11342" spans="175:175">
      <c r="FS11342" s="5"/>
    </row>
    <row r="11343" spans="175:175">
      <c r="FS11343" s="5"/>
    </row>
    <row r="11344" spans="175:175">
      <c r="FS11344" s="5"/>
    </row>
    <row r="11345" spans="175:175">
      <c r="FS11345" s="5"/>
    </row>
    <row r="11346" spans="175:175">
      <c r="FS11346" s="5"/>
    </row>
    <row r="11347" spans="175:175">
      <c r="FS11347" s="5"/>
    </row>
    <row r="11348" spans="175:175">
      <c r="FS11348" s="5"/>
    </row>
    <row r="11349" spans="175:175">
      <c r="FS11349" s="5"/>
    </row>
    <row r="11350" spans="175:175">
      <c r="FS11350" s="5"/>
    </row>
    <row r="11351" spans="175:175">
      <c r="FS11351" s="5"/>
    </row>
    <row r="11352" spans="175:175">
      <c r="FS11352" s="5"/>
    </row>
    <row r="11353" spans="175:175">
      <c r="FS11353" s="5"/>
    </row>
    <row r="11354" spans="175:175">
      <c r="FS11354" s="5"/>
    </row>
    <row r="11355" spans="175:175">
      <c r="FS11355" s="5"/>
    </row>
    <row r="11356" spans="175:175">
      <c r="FS11356" s="5"/>
    </row>
    <row r="11357" spans="175:175">
      <c r="FS11357" s="5"/>
    </row>
    <row r="11358" spans="175:175">
      <c r="FS11358" s="5"/>
    </row>
    <row r="11359" spans="175:175">
      <c r="FS11359" s="5"/>
    </row>
    <row r="11360" spans="175:175">
      <c r="FS11360" s="5"/>
    </row>
    <row r="11361" spans="175:175">
      <c r="FS11361" s="5"/>
    </row>
    <row r="11362" spans="175:175">
      <c r="FS11362" s="5"/>
    </row>
    <row r="11363" spans="175:175">
      <c r="FS11363" s="5"/>
    </row>
    <row r="11364" spans="175:175">
      <c r="FS11364" s="5"/>
    </row>
    <row r="11365" spans="175:175">
      <c r="FS11365" s="5"/>
    </row>
    <row r="11366" spans="175:175">
      <c r="FS11366" s="5"/>
    </row>
    <row r="11367" spans="175:175">
      <c r="FS11367" s="5"/>
    </row>
    <row r="11368" spans="175:175">
      <c r="FS11368" s="5"/>
    </row>
    <row r="11369" spans="175:175">
      <c r="FS11369" s="5"/>
    </row>
    <row r="11370" spans="175:175">
      <c r="FS11370" s="5"/>
    </row>
    <row r="11371" spans="175:175">
      <c r="FS11371" s="5"/>
    </row>
    <row r="11372" spans="175:175">
      <c r="FS11372" s="5"/>
    </row>
    <row r="11373" spans="175:175">
      <c r="FS11373" s="5"/>
    </row>
    <row r="11374" spans="175:175">
      <c r="FS11374" s="5"/>
    </row>
    <row r="11375" spans="175:175">
      <c r="FS11375" s="5"/>
    </row>
    <row r="11376" spans="175:175">
      <c r="FS11376" s="5"/>
    </row>
    <row r="11377" spans="175:175">
      <c r="FS11377" s="5"/>
    </row>
    <row r="11378" spans="175:175">
      <c r="FS11378" s="5"/>
    </row>
    <row r="11379" spans="175:175">
      <c r="FS11379" s="5"/>
    </row>
    <row r="11380" spans="175:175">
      <c r="FS11380" s="5"/>
    </row>
    <row r="11381" spans="175:175">
      <c r="FS11381" s="5"/>
    </row>
    <row r="11382" spans="175:175">
      <c r="FS11382" s="5"/>
    </row>
    <row r="11383" spans="175:175">
      <c r="FS11383" s="5"/>
    </row>
    <row r="11384" spans="175:175">
      <c r="FS11384" s="5"/>
    </row>
    <row r="11385" spans="175:175">
      <c r="FS11385" s="5"/>
    </row>
    <row r="11386" spans="175:175">
      <c r="FS11386" s="5"/>
    </row>
    <row r="11387" spans="175:175">
      <c r="FS11387" s="5"/>
    </row>
    <row r="11388" spans="175:175">
      <c r="FS11388" s="5"/>
    </row>
    <row r="11389" spans="175:175">
      <c r="FS11389" s="5"/>
    </row>
    <row r="11390" spans="175:175">
      <c r="FS11390" s="5"/>
    </row>
    <row r="11391" spans="175:175">
      <c r="FS11391" s="5"/>
    </row>
    <row r="11392" spans="175:175">
      <c r="FS11392" s="5"/>
    </row>
    <row r="11393" spans="175:175">
      <c r="FS11393" s="5"/>
    </row>
    <row r="11394" spans="175:175">
      <c r="FS11394" s="5"/>
    </row>
    <row r="11395" spans="175:175">
      <c r="FS11395" s="5"/>
    </row>
    <row r="11396" spans="175:175">
      <c r="FS11396" s="5"/>
    </row>
    <row r="11397" spans="175:175">
      <c r="FS11397" s="5"/>
    </row>
    <row r="11398" spans="175:175">
      <c r="FS11398" s="5"/>
    </row>
    <row r="11399" spans="175:175">
      <c r="FS11399" s="5"/>
    </row>
    <row r="11400" spans="175:175">
      <c r="FS11400" s="5"/>
    </row>
    <row r="11401" spans="175:175">
      <c r="FS11401" s="5"/>
    </row>
    <row r="11402" spans="175:175">
      <c r="FS11402" s="5"/>
    </row>
    <row r="11403" spans="175:175">
      <c r="FS11403" s="5"/>
    </row>
    <row r="11404" spans="175:175">
      <c r="FS11404" s="5"/>
    </row>
    <row r="11405" spans="175:175">
      <c r="FS11405" s="5"/>
    </row>
    <row r="11406" spans="175:175">
      <c r="FS11406" s="5"/>
    </row>
    <row r="11407" spans="175:175">
      <c r="FS11407" s="5"/>
    </row>
    <row r="11408" spans="175:175">
      <c r="FS11408" s="5"/>
    </row>
    <row r="11409" spans="175:175">
      <c r="FS11409" s="5"/>
    </row>
    <row r="11410" spans="175:175">
      <c r="FS11410" s="5"/>
    </row>
    <row r="11411" spans="175:175">
      <c r="FS11411" s="5"/>
    </row>
    <row r="11412" spans="175:175">
      <c r="FS11412" s="5"/>
    </row>
    <row r="11413" spans="175:175">
      <c r="FS11413" s="5"/>
    </row>
    <row r="11414" spans="175:175">
      <c r="FS11414" s="5"/>
    </row>
    <row r="11415" spans="175:175">
      <c r="FS11415" s="5"/>
    </row>
    <row r="11416" spans="175:175">
      <c r="FS11416" s="5"/>
    </row>
    <row r="11417" spans="175:175">
      <c r="FS11417" s="5"/>
    </row>
    <row r="11418" spans="175:175">
      <c r="FS11418" s="5"/>
    </row>
    <row r="11419" spans="175:175">
      <c r="FS11419" s="5"/>
    </row>
    <row r="11420" spans="175:175">
      <c r="FS11420" s="5"/>
    </row>
    <row r="11421" spans="175:175">
      <c r="FS11421" s="5"/>
    </row>
    <row r="11422" spans="175:175">
      <c r="FS11422" s="5"/>
    </row>
    <row r="11423" spans="175:175">
      <c r="FS11423" s="5"/>
    </row>
    <row r="11424" spans="175:175">
      <c r="FS11424" s="5"/>
    </row>
    <row r="11425" spans="175:175">
      <c r="FS11425" s="5"/>
    </row>
    <row r="11426" spans="175:175">
      <c r="FS11426" s="5"/>
    </row>
    <row r="11427" spans="175:175">
      <c r="FS11427" s="5"/>
    </row>
    <row r="11428" spans="175:175">
      <c r="FS11428" s="5"/>
    </row>
    <row r="11429" spans="175:175">
      <c r="FS11429" s="5"/>
    </row>
    <row r="11430" spans="175:175">
      <c r="FS11430" s="5"/>
    </row>
    <row r="11431" spans="175:175">
      <c r="FS11431" s="5"/>
    </row>
    <row r="11432" spans="175:175">
      <c r="FS11432" s="5"/>
    </row>
    <row r="11433" spans="175:175">
      <c r="FS11433" s="5"/>
    </row>
    <row r="11434" spans="175:175">
      <c r="FS11434" s="5"/>
    </row>
    <row r="11435" spans="175:175">
      <c r="FS11435" s="5"/>
    </row>
    <row r="11436" spans="175:175">
      <c r="FS11436" s="5"/>
    </row>
    <row r="11437" spans="175:175">
      <c r="FS11437" s="5"/>
    </row>
    <row r="11438" spans="175:175">
      <c r="FS11438" s="5"/>
    </row>
    <row r="11439" spans="175:175">
      <c r="FS11439" s="5"/>
    </row>
    <row r="11440" spans="175:175">
      <c r="FS11440" s="5"/>
    </row>
    <row r="11441" spans="175:175">
      <c r="FS11441" s="5"/>
    </row>
    <row r="11442" spans="175:175">
      <c r="FS11442" s="5"/>
    </row>
    <row r="11443" spans="175:175">
      <c r="FS11443" s="5"/>
    </row>
    <row r="11444" spans="175:175">
      <c r="FS11444" s="5"/>
    </row>
    <row r="11445" spans="175:175">
      <c r="FS11445" s="5"/>
    </row>
    <row r="11446" spans="175:175">
      <c r="FS11446" s="5"/>
    </row>
    <row r="11447" spans="175:175">
      <c r="FS11447" s="5"/>
    </row>
    <row r="11448" spans="175:175">
      <c r="FS11448" s="5"/>
    </row>
    <row r="11449" spans="175:175">
      <c r="FS11449" s="5"/>
    </row>
    <row r="11450" spans="175:175">
      <c r="FS11450" s="5"/>
    </row>
    <row r="11451" spans="175:175">
      <c r="FS11451" s="5"/>
    </row>
    <row r="11452" spans="175:175">
      <c r="FS11452" s="5"/>
    </row>
    <row r="11453" spans="175:175">
      <c r="FS11453" s="5"/>
    </row>
    <row r="11454" spans="175:175">
      <c r="FS11454" s="5"/>
    </row>
    <row r="11455" spans="175:175">
      <c r="FS11455" s="5"/>
    </row>
    <row r="11456" spans="175:175">
      <c r="FS11456" s="5"/>
    </row>
    <row r="11457" spans="175:175">
      <c r="FS11457" s="5"/>
    </row>
    <row r="11458" spans="175:175">
      <c r="FS11458" s="5"/>
    </row>
    <row r="11459" spans="175:175">
      <c r="FS11459" s="5"/>
    </row>
    <row r="11460" spans="175:175">
      <c r="FS11460" s="5"/>
    </row>
    <row r="11461" spans="175:175">
      <c r="FS11461" s="5"/>
    </row>
    <row r="11462" spans="175:175">
      <c r="FS11462" s="5"/>
    </row>
    <row r="11463" spans="175:175">
      <c r="FS11463" s="5"/>
    </row>
    <row r="11464" spans="175:175">
      <c r="FS11464" s="5"/>
    </row>
    <row r="11465" spans="175:175">
      <c r="FS11465" s="5"/>
    </row>
    <row r="11466" spans="175:175">
      <c r="FS11466" s="5"/>
    </row>
    <row r="11467" spans="175:175">
      <c r="FS11467" s="5"/>
    </row>
    <row r="11468" spans="175:175">
      <c r="FS11468" s="5"/>
    </row>
    <row r="11469" spans="175:175">
      <c r="FS11469" s="5"/>
    </row>
    <row r="11470" spans="175:175">
      <c r="FS11470" s="5"/>
    </row>
    <row r="11471" spans="175:175">
      <c r="FS11471" s="5"/>
    </row>
    <row r="11472" spans="175:175">
      <c r="FS11472" s="5"/>
    </row>
    <row r="11473" spans="175:175">
      <c r="FS11473" s="5"/>
    </row>
    <row r="11474" spans="175:175">
      <c r="FS11474" s="5"/>
    </row>
    <row r="11475" spans="175:175">
      <c r="FS11475" s="5"/>
    </row>
    <row r="11476" spans="175:175">
      <c r="FS11476" s="5"/>
    </row>
    <row r="11477" spans="175:175">
      <c r="FS11477" s="5"/>
    </row>
    <row r="11478" spans="175:175">
      <c r="FS11478" s="5"/>
    </row>
    <row r="11479" spans="175:175">
      <c r="FS11479" s="5"/>
    </row>
    <row r="11480" spans="175:175">
      <c r="FS11480" s="5"/>
    </row>
    <row r="11481" spans="175:175">
      <c r="FS11481" s="5"/>
    </row>
    <row r="11482" spans="175:175">
      <c r="FS11482" s="5"/>
    </row>
    <row r="11483" spans="175:175">
      <c r="FS11483" s="5"/>
    </row>
    <row r="11484" spans="175:175">
      <c r="FS11484" s="5"/>
    </row>
    <row r="11485" spans="175:175">
      <c r="FS11485" s="5"/>
    </row>
    <row r="11486" spans="175:175">
      <c r="FS11486" s="5"/>
    </row>
    <row r="11487" spans="175:175">
      <c r="FS11487" s="5"/>
    </row>
    <row r="11488" spans="175:175">
      <c r="FS11488" s="5"/>
    </row>
    <row r="11489" spans="175:175">
      <c r="FS11489" s="5"/>
    </row>
    <row r="11490" spans="175:175">
      <c r="FS11490" s="5"/>
    </row>
    <row r="11491" spans="175:175">
      <c r="FS11491" s="5"/>
    </row>
    <row r="11492" spans="175:175">
      <c r="FS11492" s="5"/>
    </row>
    <row r="11493" spans="175:175">
      <c r="FS11493" s="5"/>
    </row>
    <row r="11494" spans="175:175">
      <c r="FS11494" s="5"/>
    </row>
    <row r="11495" spans="175:175">
      <c r="FS11495" s="5"/>
    </row>
    <row r="11496" spans="175:175">
      <c r="FS11496" s="5"/>
    </row>
    <row r="11497" spans="175:175">
      <c r="FS11497" s="5"/>
    </row>
    <row r="11498" spans="175:175">
      <c r="FS11498" s="5"/>
    </row>
    <row r="11499" spans="175:175">
      <c r="FS11499" s="5"/>
    </row>
    <row r="11500" spans="175:175">
      <c r="FS11500" s="5"/>
    </row>
    <row r="11501" spans="175:175">
      <c r="FS11501" s="5"/>
    </row>
    <row r="11502" spans="175:175">
      <c r="FS11502" s="5"/>
    </row>
    <row r="11503" spans="175:175">
      <c r="FS11503" s="5"/>
    </row>
    <row r="11504" spans="175:175">
      <c r="FS11504" s="5"/>
    </row>
    <row r="11505" spans="175:175">
      <c r="FS11505" s="5"/>
    </row>
    <row r="11506" spans="175:175">
      <c r="FS11506" s="5"/>
    </row>
    <row r="11507" spans="175:175">
      <c r="FS11507" s="5"/>
    </row>
    <row r="11508" spans="175:175">
      <c r="FS11508" s="5"/>
    </row>
    <row r="11509" spans="175:175">
      <c r="FS11509" s="5"/>
    </row>
    <row r="11510" spans="175:175">
      <c r="FS11510" s="5"/>
    </row>
    <row r="11511" spans="175:175">
      <c r="FS11511" s="5"/>
    </row>
    <row r="11512" spans="175:175">
      <c r="FS11512" s="5"/>
    </row>
    <row r="11513" spans="175:175">
      <c r="FS11513" s="5"/>
    </row>
    <row r="11514" spans="175:175">
      <c r="FS11514" s="5"/>
    </row>
    <row r="11515" spans="175:175">
      <c r="FS11515" s="5"/>
    </row>
    <row r="11516" spans="175:175">
      <c r="FS11516" s="5"/>
    </row>
    <row r="11517" spans="175:175">
      <c r="FS11517" s="5"/>
    </row>
    <row r="11518" spans="175:175">
      <c r="FS11518" s="5"/>
    </row>
    <row r="11519" spans="175:175">
      <c r="FS11519" s="5"/>
    </row>
    <row r="11520" spans="175:175">
      <c r="FS11520" s="5"/>
    </row>
    <row r="11521" spans="175:175">
      <c r="FS11521" s="5"/>
    </row>
    <row r="11522" spans="175:175">
      <c r="FS11522" s="5"/>
    </row>
    <row r="11523" spans="175:175">
      <c r="FS11523" s="5"/>
    </row>
    <row r="11524" spans="175:175">
      <c r="FS11524" s="5"/>
    </row>
    <row r="11525" spans="175:175">
      <c r="FS11525" s="5"/>
    </row>
    <row r="11526" spans="175:175">
      <c r="FS11526" s="5"/>
    </row>
    <row r="11527" spans="175:175">
      <c r="FS11527" s="5"/>
    </row>
    <row r="11528" spans="175:175">
      <c r="FS11528" s="5"/>
    </row>
    <row r="11529" spans="175:175">
      <c r="FS11529" s="5"/>
    </row>
    <row r="11530" spans="175:175">
      <c r="FS11530" s="5"/>
    </row>
    <row r="11531" spans="175:175">
      <c r="FS11531" s="5"/>
    </row>
    <row r="11532" spans="175:175">
      <c r="FS11532" s="5"/>
    </row>
    <row r="11533" spans="175:175">
      <c r="FS11533" s="5"/>
    </row>
    <row r="11534" spans="175:175">
      <c r="FS11534" s="5"/>
    </row>
    <row r="11535" spans="175:175">
      <c r="FS11535" s="5"/>
    </row>
    <row r="11536" spans="175:175">
      <c r="FS11536" s="5"/>
    </row>
    <row r="11537" spans="175:175">
      <c r="FS11537" s="5"/>
    </row>
    <row r="11538" spans="175:175">
      <c r="FS11538" s="5"/>
    </row>
    <row r="11539" spans="175:175">
      <c r="FS11539" s="5"/>
    </row>
    <row r="11540" spans="175:175">
      <c r="FS11540" s="5"/>
    </row>
    <row r="11541" spans="175:175">
      <c r="FS11541" s="5"/>
    </row>
    <row r="11542" spans="175:175">
      <c r="FS11542" s="5"/>
    </row>
    <row r="11543" spans="175:175">
      <c r="FS11543" s="5"/>
    </row>
    <row r="11544" spans="175:175">
      <c r="FS11544" s="5"/>
    </row>
    <row r="11545" spans="175:175">
      <c r="FS11545" s="5"/>
    </row>
    <row r="11546" spans="175:175">
      <c r="FS11546" s="5"/>
    </row>
    <row r="11547" spans="175:175">
      <c r="FS11547" s="5"/>
    </row>
    <row r="11548" spans="175:175">
      <c r="FS11548" s="5"/>
    </row>
    <row r="11549" spans="175:175">
      <c r="FS11549" s="5"/>
    </row>
    <row r="11550" spans="175:175">
      <c r="FS11550" s="5"/>
    </row>
    <row r="11551" spans="175:175">
      <c r="FS11551" s="5"/>
    </row>
    <row r="11552" spans="175:175">
      <c r="FS11552" s="5"/>
    </row>
    <row r="11553" spans="175:175">
      <c r="FS11553" s="5"/>
    </row>
    <row r="11554" spans="175:175">
      <c r="FS11554" s="5"/>
    </row>
    <row r="11555" spans="175:175">
      <c r="FS11555" s="5"/>
    </row>
    <row r="11556" spans="175:175">
      <c r="FS11556" s="5"/>
    </row>
    <row r="11557" spans="175:175">
      <c r="FS11557" s="5"/>
    </row>
    <row r="11558" spans="175:175">
      <c r="FS11558" s="5"/>
    </row>
    <row r="11559" spans="175:175">
      <c r="FS11559" s="5"/>
    </row>
    <row r="11560" spans="175:175">
      <c r="FS11560" s="5"/>
    </row>
    <row r="11561" spans="175:175">
      <c r="FS11561" s="5"/>
    </row>
    <row r="11562" spans="175:175">
      <c r="FS11562" s="5"/>
    </row>
    <row r="11563" spans="175:175">
      <c r="FS11563" s="5"/>
    </row>
    <row r="11564" spans="175:175">
      <c r="FS11564" s="5"/>
    </row>
    <row r="11565" spans="175:175">
      <c r="FS11565" s="5"/>
    </row>
    <row r="11566" spans="175:175">
      <c r="FS11566" s="5"/>
    </row>
    <row r="11567" spans="175:175">
      <c r="FS11567" s="5"/>
    </row>
    <row r="11568" spans="175:175">
      <c r="FS11568" s="5"/>
    </row>
    <row r="11569" spans="175:175">
      <c r="FS11569" s="5"/>
    </row>
    <row r="11570" spans="175:175">
      <c r="FS11570" s="5"/>
    </row>
    <row r="11571" spans="175:175">
      <c r="FS11571" s="5"/>
    </row>
    <row r="11572" spans="175:175">
      <c r="FS11572" s="5"/>
    </row>
    <row r="11573" spans="175:175">
      <c r="FS11573" s="5"/>
    </row>
    <row r="11574" spans="175:175">
      <c r="FS11574" s="5"/>
    </row>
    <row r="11575" spans="175:175">
      <c r="FS11575" s="5"/>
    </row>
    <row r="11576" spans="175:175">
      <c r="FS11576" s="5"/>
    </row>
    <row r="11577" spans="175:175">
      <c r="FS11577" s="5"/>
    </row>
    <row r="11578" spans="175:175">
      <c r="FS11578" s="5"/>
    </row>
    <row r="11579" spans="175:175">
      <c r="FS11579" s="5"/>
    </row>
    <row r="11580" spans="175:175">
      <c r="FS11580" s="5"/>
    </row>
    <row r="11581" spans="175:175">
      <c r="FS11581" s="5"/>
    </row>
    <row r="11582" spans="175:175">
      <c r="FS11582" s="5"/>
    </row>
    <row r="11583" spans="175:175">
      <c r="FS11583" s="5"/>
    </row>
    <row r="11584" spans="175:175">
      <c r="FS11584" s="5"/>
    </row>
    <row r="11585" spans="175:175">
      <c r="FS11585" s="5"/>
    </row>
    <row r="11586" spans="175:175">
      <c r="FS11586" s="5"/>
    </row>
    <row r="11587" spans="175:175">
      <c r="FS11587" s="5"/>
    </row>
    <row r="11588" spans="175:175">
      <c r="FS11588" s="5"/>
    </row>
    <row r="11589" spans="175:175">
      <c r="FS11589" s="5"/>
    </row>
    <row r="11590" spans="175:175">
      <c r="FS11590" s="5"/>
    </row>
    <row r="11591" spans="175:175">
      <c r="FS11591" s="5"/>
    </row>
    <row r="11592" spans="175:175">
      <c r="FS11592" s="5"/>
    </row>
    <row r="11593" spans="175:175">
      <c r="FS11593" s="5"/>
    </row>
    <row r="11594" spans="175:175">
      <c r="FS11594" s="5"/>
    </row>
    <row r="11595" spans="175:175">
      <c r="FS11595" s="5"/>
    </row>
    <row r="11596" spans="175:175">
      <c r="FS11596" s="5"/>
    </row>
    <row r="11597" spans="175:175">
      <c r="FS11597" s="5"/>
    </row>
    <row r="11598" spans="175:175">
      <c r="FS11598" s="5"/>
    </row>
    <row r="11599" spans="175:175">
      <c r="FS11599" s="5"/>
    </row>
    <row r="11600" spans="175:175">
      <c r="FS11600" s="5"/>
    </row>
    <row r="11601" spans="175:175">
      <c r="FS11601" s="5"/>
    </row>
    <row r="11602" spans="175:175">
      <c r="FS11602" s="5"/>
    </row>
    <row r="11603" spans="175:175">
      <c r="FS11603" s="5"/>
    </row>
    <row r="11604" spans="175:175">
      <c r="FS11604" s="5"/>
    </row>
    <row r="11605" spans="175:175">
      <c r="FS11605" s="5"/>
    </row>
    <row r="11606" spans="175:175">
      <c r="FS11606" s="5"/>
    </row>
    <row r="11607" spans="175:175">
      <c r="FS11607" s="5"/>
    </row>
    <row r="11608" spans="175:175">
      <c r="FS11608" s="5"/>
    </row>
    <row r="11609" spans="175:175">
      <c r="FS11609" s="5"/>
    </row>
    <row r="11610" spans="175:175">
      <c r="FS11610" s="5"/>
    </row>
    <row r="11611" spans="175:175">
      <c r="FS11611" s="5"/>
    </row>
    <row r="11612" spans="175:175">
      <c r="FS11612" s="5"/>
    </row>
    <row r="11613" spans="175:175">
      <c r="FS11613" s="5"/>
    </row>
    <row r="11614" spans="175:175">
      <c r="FS11614" s="5"/>
    </row>
    <row r="11615" spans="175:175">
      <c r="FS11615" s="5"/>
    </row>
    <row r="11616" spans="175:175">
      <c r="FS11616" s="5"/>
    </row>
    <row r="11617" spans="175:175">
      <c r="FS11617" s="5"/>
    </row>
    <row r="11618" spans="175:175">
      <c r="FS11618" s="5"/>
    </row>
    <row r="11619" spans="175:175">
      <c r="FS11619" s="5"/>
    </row>
    <row r="11620" spans="175:175">
      <c r="FS11620" s="5"/>
    </row>
    <row r="11621" spans="175:175">
      <c r="FS11621" s="5"/>
    </row>
    <row r="11622" spans="175:175">
      <c r="FS11622" s="5"/>
    </row>
    <row r="11623" spans="175:175">
      <c r="FS11623" s="5"/>
    </row>
    <row r="11624" spans="175:175">
      <c r="FS11624" s="5"/>
    </row>
    <row r="11625" spans="175:175">
      <c r="FS11625" s="5"/>
    </row>
    <row r="11626" spans="175:175">
      <c r="FS11626" s="5"/>
    </row>
    <row r="11627" spans="175:175">
      <c r="FS11627" s="5"/>
    </row>
    <row r="11628" spans="175:175">
      <c r="FS11628" s="5"/>
    </row>
    <row r="11629" spans="175:175">
      <c r="FS11629" s="5"/>
    </row>
    <row r="11630" spans="175:175">
      <c r="FS11630" s="5"/>
    </row>
    <row r="11631" spans="175:175">
      <c r="FS11631" s="5"/>
    </row>
    <row r="11632" spans="175:175">
      <c r="FS11632" s="5"/>
    </row>
    <row r="11633" spans="175:175">
      <c r="FS11633" s="5"/>
    </row>
    <row r="11634" spans="175:175">
      <c r="FS11634" s="5"/>
    </row>
    <row r="11635" spans="175:175">
      <c r="FS11635" s="5"/>
    </row>
    <row r="11636" spans="175:175">
      <c r="FS11636" s="5"/>
    </row>
    <row r="11637" spans="175:175">
      <c r="FS11637" s="5"/>
    </row>
    <row r="11638" spans="175:175">
      <c r="FS11638" s="5"/>
    </row>
    <row r="11639" spans="175:175">
      <c r="FS11639" s="5"/>
    </row>
    <row r="11640" spans="175:175">
      <c r="FS11640" s="5"/>
    </row>
    <row r="11641" spans="175:175">
      <c r="FS11641" s="5"/>
    </row>
    <row r="11642" spans="175:175">
      <c r="FS11642" s="5"/>
    </row>
    <row r="11643" spans="175:175">
      <c r="FS11643" s="5"/>
    </row>
    <row r="11644" spans="175:175">
      <c r="FS11644" s="5"/>
    </row>
    <row r="11645" spans="175:175">
      <c r="FS11645" s="5"/>
    </row>
    <row r="11646" spans="175:175">
      <c r="FS11646" s="5"/>
    </row>
    <row r="11647" spans="175:175">
      <c r="FS11647" s="5"/>
    </row>
    <row r="11648" spans="175:175">
      <c r="FS11648" s="5"/>
    </row>
    <row r="11649" spans="175:175">
      <c r="FS11649" s="5"/>
    </row>
    <row r="11650" spans="175:175">
      <c r="FS11650" s="5"/>
    </row>
    <row r="11651" spans="175:175">
      <c r="FS11651" s="5"/>
    </row>
    <row r="11652" spans="175:175">
      <c r="FS11652" s="5"/>
    </row>
    <row r="11653" spans="175:175">
      <c r="FS11653" s="5"/>
    </row>
    <row r="11654" spans="175:175">
      <c r="FS11654" s="5"/>
    </row>
    <row r="11655" spans="175:175">
      <c r="FS11655" s="5"/>
    </row>
    <row r="11656" spans="175:175">
      <c r="FS11656" s="5"/>
    </row>
    <row r="11657" spans="175:175">
      <c r="FS11657" s="5"/>
    </row>
    <row r="11658" spans="175:175">
      <c r="FS11658" s="5"/>
    </row>
    <row r="11659" spans="175:175">
      <c r="FS11659" s="5"/>
    </row>
    <row r="11660" spans="175:175">
      <c r="FS11660" s="5"/>
    </row>
    <row r="11661" spans="175:175">
      <c r="FS11661" s="5"/>
    </row>
    <row r="11662" spans="175:175">
      <c r="FS11662" s="5"/>
    </row>
    <row r="11663" spans="175:175">
      <c r="FS11663" s="5"/>
    </row>
    <row r="11664" spans="175:175">
      <c r="FS11664" s="5"/>
    </row>
    <row r="11665" spans="175:175">
      <c r="FS11665" s="5"/>
    </row>
    <row r="11666" spans="175:175">
      <c r="FS11666" s="5"/>
    </row>
    <row r="11667" spans="175:175">
      <c r="FS11667" s="5"/>
    </row>
    <row r="11668" spans="175:175">
      <c r="FS11668" s="5"/>
    </row>
    <row r="11669" spans="175:175">
      <c r="FS11669" s="5"/>
    </row>
    <row r="11670" spans="175:175">
      <c r="FS11670" s="5"/>
    </row>
    <row r="11671" spans="175:175">
      <c r="FS11671" s="5"/>
    </row>
    <row r="11672" spans="175:175">
      <c r="FS11672" s="5"/>
    </row>
    <row r="11673" spans="175:175">
      <c r="FS11673" s="5"/>
    </row>
    <row r="11674" spans="175:175">
      <c r="FS11674" s="5"/>
    </row>
    <row r="11675" spans="175:175">
      <c r="FS11675" s="5"/>
    </row>
    <row r="11676" spans="175:175">
      <c r="FS11676" s="5"/>
    </row>
    <row r="11677" spans="175:175">
      <c r="FS11677" s="5"/>
    </row>
    <row r="11678" spans="175:175">
      <c r="FS11678" s="5"/>
    </row>
    <row r="11679" spans="175:175">
      <c r="FS11679" s="5"/>
    </row>
    <row r="11680" spans="175:175">
      <c r="FS11680" s="5"/>
    </row>
    <row r="11681" spans="175:175">
      <c r="FS11681" s="5"/>
    </row>
    <row r="11682" spans="175:175">
      <c r="FS11682" s="5"/>
    </row>
    <row r="11683" spans="175:175">
      <c r="FS11683" s="5"/>
    </row>
    <row r="11684" spans="175:175">
      <c r="FS11684" s="5"/>
    </row>
    <row r="11685" spans="175:175">
      <c r="FS11685" s="5"/>
    </row>
    <row r="11686" spans="175:175">
      <c r="FS11686" s="5"/>
    </row>
    <row r="11687" spans="175:175">
      <c r="FS11687" s="5"/>
    </row>
    <row r="11688" spans="175:175">
      <c r="FS11688" s="5"/>
    </row>
    <row r="11689" spans="175:175">
      <c r="FS11689" s="5"/>
    </row>
    <row r="11690" spans="175:175">
      <c r="FS11690" s="5"/>
    </row>
    <row r="11691" spans="175:175">
      <c r="FS11691" s="5"/>
    </row>
    <row r="11692" spans="175:175">
      <c r="FS11692" s="5"/>
    </row>
    <row r="11693" spans="175:175">
      <c r="FS11693" s="5"/>
    </row>
    <row r="11694" spans="175:175">
      <c r="FS11694" s="5"/>
    </row>
    <row r="11695" spans="175:175">
      <c r="FS11695" s="5"/>
    </row>
    <row r="11696" spans="175:175">
      <c r="FS11696" s="5"/>
    </row>
    <row r="11697" spans="175:175">
      <c r="FS11697" s="5"/>
    </row>
    <row r="11698" spans="175:175">
      <c r="FS11698" s="5"/>
    </row>
    <row r="11699" spans="175:175">
      <c r="FS11699" s="5"/>
    </row>
    <row r="11700" spans="175:175">
      <c r="FS11700" s="5"/>
    </row>
    <row r="11701" spans="175:175">
      <c r="FS11701" s="5"/>
    </row>
    <row r="11702" spans="175:175">
      <c r="FS11702" s="5"/>
    </row>
    <row r="11703" spans="175:175">
      <c r="FS11703" s="5"/>
    </row>
    <row r="11704" spans="175:175">
      <c r="FS11704" s="5"/>
    </row>
    <row r="11705" spans="175:175">
      <c r="FS11705" s="5"/>
    </row>
    <row r="11706" spans="175:175">
      <c r="FS11706" s="5"/>
    </row>
    <row r="11707" spans="175:175">
      <c r="FS11707" s="5"/>
    </row>
    <row r="11708" spans="175:175">
      <c r="FS11708" s="5"/>
    </row>
    <row r="11709" spans="175:175">
      <c r="FS11709" s="5"/>
    </row>
    <row r="11710" spans="175:175">
      <c r="FS11710" s="5"/>
    </row>
    <row r="11711" spans="175:175">
      <c r="FS11711" s="5"/>
    </row>
    <row r="11712" spans="175:175">
      <c r="FS11712" s="5"/>
    </row>
    <row r="11713" spans="175:175">
      <c r="FS11713" s="5"/>
    </row>
    <row r="11714" spans="175:175">
      <c r="FS11714" s="5"/>
    </row>
    <row r="11715" spans="175:175">
      <c r="FS11715" s="5"/>
    </row>
    <row r="11716" spans="175:175">
      <c r="FS11716" s="5"/>
    </row>
    <row r="11717" spans="175:175">
      <c r="FS11717" s="5"/>
    </row>
    <row r="11718" spans="175:175">
      <c r="FS11718" s="5"/>
    </row>
    <row r="11719" spans="175:175">
      <c r="FS11719" s="5"/>
    </row>
    <row r="11720" spans="175:175">
      <c r="FS11720" s="5"/>
    </row>
    <row r="11721" spans="175:175">
      <c r="FS11721" s="5"/>
    </row>
    <row r="11722" spans="175:175">
      <c r="FS11722" s="5"/>
    </row>
    <row r="11723" spans="175:175">
      <c r="FS11723" s="5"/>
    </row>
    <row r="11724" spans="175:175">
      <c r="FS11724" s="5"/>
    </row>
    <row r="11725" spans="175:175">
      <c r="FS11725" s="5"/>
    </row>
    <row r="11726" spans="175:175">
      <c r="FS11726" s="5"/>
    </row>
    <row r="11727" spans="175:175">
      <c r="FS11727" s="5"/>
    </row>
    <row r="11728" spans="175:175">
      <c r="FS11728" s="5"/>
    </row>
    <row r="11729" spans="175:175">
      <c r="FS11729" s="5"/>
    </row>
    <row r="11730" spans="175:175">
      <c r="FS11730" s="5"/>
    </row>
    <row r="11731" spans="175:175">
      <c r="FS11731" s="5"/>
    </row>
    <row r="11732" spans="175:175">
      <c r="FS11732" s="5"/>
    </row>
    <row r="11733" spans="175:175">
      <c r="FS11733" s="5"/>
    </row>
    <row r="11734" spans="175:175">
      <c r="FS11734" s="5"/>
    </row>
    <row r="11735" spans="175:175">
      <c r="FS11735" s="5"/>
    </row>
    <row r="11736" spans="175:175">
      <c r="FS11736" s="5"/>
    </row>
    <row r="11737" spans="175:175">
      <c r="FS11737" s="5"/>
    </row>
    <row r="11738" spans="175:175">
      <c r="FS11738" s="5"/>
    </row>
    <row r="11739" spans="175:175">
      <c r="FS11739" s="5"/>
    </row>
    <row r="11740" spans="175:175">
      <c r="FS11740" s="5"/>
    </row>
    <row r="11741" spans="175:175">
      <c r="FS11741" s="5"/>
    </row>
    <row r="11742" spans="175:175">
      <c r="FS11742" s="5"/>
    </row>
    <row r="11743" spans="175:175">
      <c r="FS11743" s="5"/>
    </row>
    <row r="11744" spans="175:175">
      <c r="FS11744" s="5"/>
    </row>
    <row r="11745" spans="175:175">
      <c r="FS11745" s="5"/>
    </row>
    <row r="11746" spans="175:175">
      <c r="FS11746" s="5"/>
    </row>
    <row r="11747" spans="175:175">
      <c r="FS11747" s="5"/>
    </row>
    <row r="11748" spans="175:175">
      <c r="FS11748" s="5"/>
    </row>
    <row r="11749" spans="175:175">
      <c r="FS11749" s="5"/>
    </row>
    <row r="11750" spans="175:175">
      <c r="FS11750" s="5"/>
    </row>
    <row r="11751" spans="175:175">
      <c r="FS11751" s="5"/>
    </row>
    <row r="11752" spans="175:175">
      <c r="FS11752" s="5"/>
    </row>
    <row r="11753" spans="175:175">
      <c r="FS11753" s="5"/>
    </row>
    <row r="11754" spans="175:175">
      <c r="FS11754" s="5"/>
    </row>
    <row r="11755" spans="175:175">
      <c r="FS11755" s="5"/>
    </row>
    <row r="11756" spans="175:175">
      <c r="FS11756" s="5"/>
    </row>
    <row r="11757" spans="175:175">
      <c r="FS11757" s="5"/>
    </row>
    <row r="11758" spans="175:175">
      <c r="FS11758" s="5"/>
    </row>
    <row r="11759" spans="175:175">
      <c r="FS11759" s="5"/>
    </row>
    <row r="11760" spans="175:175">
      <c r="FS11760" s="5"/>
    </row>
    <row r="11761" spans="175:175">
      <c r="FS11761" s="5"/>
    </row>
    <row r="11762" spans="175:175">
      <c r="FS11762" s="5"/>
    </row>
    <row r="11763" spans="175:175">
      <c r="FS11763" s="5"/>
    </row>
    <row r="11764" spans="175:175">
      <c r="FS11764" s="5"/>
    </row>
    <row r="11765" spans="175:175">
      <c r="FS11765" s="5"/>
    </row>
    <row r="11766" spans="175:175">
      <c r="FS11766" s="5"/>
    </row>
    <row r="11767" spans="175:175">
      <c r="FS11767" s="5"/>
    </row>
    <row r="11768" spans="175:175">
      <c r="FS11768" s="5"/>
    </row>
    <row r="11769" spans="175:175">
      <c r="FS11769" s="5"/>
    </row>
    <row r="11770" spans="175:175">
      <c r="FS11770" s="5"/>
    </row>
    <row r="11771" spans="175:175">
      <c r="FS11771" s="5"/>
    </row>
    <row r="11772" spans="175:175">
      <c r="FS11772" s="5"/>
    </row>
    <row r="11773" spans="175:175">
      <c r="FS11773" s="5"/>
    </row>
    <row r="11774" spans="175:175">
      <c r="FS11774" s="5"/>
    </row>
    <row r="11775" spans="175:175">
      <c r="FS11775" s="5"/>
    </row>
    <row r="11776" spans="175:175">
      <c r="FS11776" s="5"/>
    </row>
    <row r="11777" spans="175:175">
      <c r="FS11777" s="5"/>
    </row>
    <row r="11778" spans="175:175">
      <c r="FS11778" s="5"/>
    </row>
    <row r="11779" spans="175:175">
      <c r="FS11779" s="5"/>
    </row>
    <row r="11780" spans="175:175">
      <c r="FS11780" s="5"/>
    </row>
    <row r="11781" spans="175:175">
      <c r="FS11781" s="5"/>
    </row>
    <row r="11782" spans="175:175">
      <c r="FS11782" s="5"/>
    </row>
    <row r="11783" spans="175:175">
      <c r="FS11783" s="5"/>
    </row>
    <row r="11784" spans="175:175">
      <c r="FS11784" s="5"/>
    </row>
    <row r="11785" spans="175:175">
      <c r="FS11785" s="5"/>
    </row>
    <row r="11786" spans="175:175">
      <c r="FS11786" s="5"/>
    </row>
    <row r="11787" spans="175:175">
      <c r="FS11787" s="5"/>
    </row>
    <row r="11788" spans="175:175">
      <c r="FS11788" s="5"/>
    </row>
    <row r="11789" spans="175:175">
      <c r="FS11789" s="5"/>
    </row>
    <row r="11790" spans="175:175">
      <c r="FS11790" s="5"/>
    </row>
    <row r="11791" spans="175:175">
      <c r="FS11791" s="5"/>
    </row>
    <row r="11792" spans="175:175">
      <c r="FS11792" s="5"/>
    </row>
    <row r="11793" spans="175:175">
      <c r="FS11793" s="5"/>
    </row>
    <row r="11794" spans="175:175">
      <c r="FS11794" s="5"/>
    </row>
    <row r="11795" spans="175:175">
      <c r="FS11795" s="5"/>
    </row>
    <row r="11796" spans="175:175">
      <c r="FS11796" s="5"/>
    </row>
    <row r="11797" spans="175:175">
      <c r="FS11797" s="5"/>
    </row>
    <row r="11798" spans="175:175">
      <c r="FS11798" s="5"/>
    </row>
    <row r="11799" spans="175:175">
      <c r="FS11799" s="5"/>
    </row>
    <row r="11800" spans="175:175">
      <c r="FS11800" s="5"/>
    </row>
    <row r="11801" spans="175:175">
      <c r="FS11801" s="5"/>
    </row>
    <row r="11802" spans="175:175">
      <c r="FS11802" s="5"/>
    </row>
    <row r="11803" spans="175:175">
      <c r="FS11803" s="5"/>
    </row>
    <row r="11804" spans="175:175">
      <c r="FS11804" s="5"/>
    </row>
    <row r="11805" spans="175:175">
      <c r="FS11805" s="5"/>
    </row>
    <row r="11806" spans="175:175">
      <c r="FS11806" s="5"/>
    </row>
    <row r="11807" spans="175:175">
      <c r="FS11807" s="5"/>
    </row>
    <row r="11808" spans="175:175">
      <c r="FS11808" s="5"/>
    </row>
    <row r="11809" spans="175:175">
      <c r="FS11809" s="5"/>
    </row>
    <row r="11810" spans="175:175">
      <c r="FS11810" s="5"/>
    </row>
    <row r="11811" spans="175:175">
      <c r="FS11811" s="5"/>
    </row>
    <row r="11812" spans="175:175">
      <c r="FS11812" s="5"/>
    </row>
    <row r="11813" spans="175:175">
      <c r="FS11813" s="5"/>
    </row>
    <row r="11814" spans="175:175">
      <c r="FS11814" s="5"/>
    </row>
    <row r="11815" spans="175:175">
      <c r="FS11815" s="5"/>
    </row>
    <row r="11816" spans="175:175">
      <c r="FS11816" s="5"/>
    </row>
    <row r="11817" spans="175:175">
      <c r="FS11817" s="5"/>
    </row>
    <row r="11818" spans="175:175">
      <c r="FS11818" s="5"/>
    </row>
    <row r="11819" spans="175:175">
      <c r="FS11819" s="5"/>
    </row>
    <row r="11820" spans="175:175">
      <c r="FS11820" s="5"/>
    </row>
    <row r="11821" spans="175:175">
      <c r="FS11821" s="5"/>
    </row>
    <row r="11822" spans="175:175">
      <c r="FS11822" s="5"/>
    </row>
    <row r="11823" spans="175:175">
      <c r="FS11823" s="5"/>
    </row>
    <row r="11824" spans="175:175">
      <c r="FS11824" s="5"/>
    </row>
    <row r="11825" spans="175:175">
      <c r="FS11825" s="5"/>
    </row>
    <row r="11826" spans="175:175">
      <c r="FS11826" s="5"/>
    </row>
    <row r="11827" spans="175:175">
      <c r="FS11827" s="5"/>
    </row>
    <row r="11828" spans="175:175">
      <c r="FS11828" s="5"/>
    </row>
    <row r="11829" spans="175:175">
      <c r="FS11829" s="5"/>
    </row>
    <row r="11830" spans="175:175">
      <c r="FS11830" s="5"/>
    </row>
    <row r="11831" spans="175:175">
      <c r="FS11831" s="5"/>
    </row>
    <row r="11832" spans="175:175">
      <c r="FS11832" s="5"/>
    </row>
    <row r="11833" spans="175:175">
      <c r="FS11833" s="5"/>
    </row>
    <row r="11834" spans="175:175">
      <c r="FS11834" s="5"/>
    </row>
    <row r="11835" spans="175:175">
      <c r="FS11835" s="5"/>
    </row>
    <row r="11836" spans="175:175">
      <c r="FS11836" s="5"/>
    </row>
    <row r="11837" spans="175:175">
      <c r="FS11837" s="5"/>
    </row>
    <row r="11838" spans="175:175">
      <c r="FS11838" s="5"/>
    </row>
    <row r="11839" spans="175:175">
      <c r="FS11839" s="5"/>
    </row>
    <row r="11840" spans="175:175">
      <c r="FS11840" s="5"/>
    </row>
    <row r="11841" spans="175:175">
      <c r="FS11841" s="5"/>
    </row>
    <row r="11842" spans="175:175">
      <c r="FS11842" s="5"/>
    </row>
    <row r="11843" spans="175:175">
      <c r="FS11843" s="5"/>
    </row>
    <row r="11844" spans="175:175">
      <c r="FS11844" s="5"/>
    </row>
    <row r="11845" spans="175:175">
      <c r="FS11845" s="5"/>
    </row>
    <row r="11846" spans="175:175">
      <c r="FS11846" s="5"/>
    </row>
    <row r="11847" spans="175:175">
      <c r="FS11847" s="5"/>
    </row>
    <row r="11848" spans="175:175">
      <c r="FS11848" s="5"/>
    </row>
    <row r="11849" spans="175:175">
      <c r="FS11849" s="5"/>
    </row>
    <row r="11850" spans="175:175">
      <c r="FS11850" s="5"/>
    </row>
    <row r="11851" spans="175:175">
      <c r="FS11851" s="5"/>
    </row>
    <row r="11852" spans="175:175">
      <c r="FS11852" s="5"/>
    </row>
    <row r="11853" spans="175:175">
      <c r="FS11853" s="5"/>
    </row>
    <row r="11854" spans="175:175">
      <c r="FS11854" s="5"/>
    </row>
    <row r="11855" spans="175:175">
      <c r="FS11855" s="5"/>
    </row>
    <row r="11856" spans="175:175">
      <c r="FS11856" s="5"/>
    </row>
    <row r="11857" spans="175:175">
      <c r="FS11857" s="5"/>
    </row>
    <row r="11858" spans="175:175">
      <c r="FS11858" s="5"/>
    </row>
    <row r="11859" spans="175:175">
      <c r="FS11859" s="5"/>
    </row>
    <row r="11860" spans="175:175">
      <c r="FS11860" s="5"/>
    </row>
    <row r="11861" spans="175:175">
      <c r="FS11861" s="5"/>
    </row>
    <row r="11862" spans="175:175">
      <c r="FS11862" s="5"/>
    </row>
    <row r="11863" spans="175:175">
      <c r="FS11863" s="5"/>
    </row>
    <row r="11864" spans="175:175">
      <c r="FS11864" s="5"/>
    </row>
    <row r="11865" spans="175:175">
      <c r="FS11865" s="5"/>
    </row>
    <row r="11866" spans="175:175">
      <c r="FS11866" s="5"/>
    </row>
    <row r="11867" spans="175:175">
      <c r="FS11867" s="5"/>
    </row>
    <row r="11868" spans="175:175">
      <c r="FS11868" s="5"/>
    </row>
    <row r="11869" spans="175:175">
      <c r="FS11869" s="5"/>
    </row>
    <row r="11870" spans="175:175">
      <c r="FS11870" s="5"/>
    </row>
    <row r="11871" spans="175:175">
      <c r="FS11871" s="5"/>
    </row>
    <row r="11872" spans="175:175">
      <c r="FS11872" s="5"/>
    </row>
    <row r="11873" spans="175:175">
      <c r="FS11873" s="5"/>
    </row>
    <row r="11874" spans="175:175">
      <c r="FS11874" s="5"/>
    </row>
    <row r="11875" spans="175:175">
      <c r="FS11875" s="5"/>
    </row>
    <row r="11876" spans="175:175">
      <c r="FS11876" s="5"/>
    </row>
    <row r="11877" spans="175:175">
      <c r="FS11877" s="5"/>
    </row>
    <row r="11878" spans="175:175">
      <c r="FS11878" s="5"/>
    </row>
    <row r="11879" spans="175:175">
      <c r="FS11879" s="5"/>
    </row>
    <row r="11880" spans="175:175">
      <c r="FS11880" s="5"/>
    </row>
    <row r="11881" spans="175:175">
      <c r="FS11881" s="5"/>
    </row>
    <row r="11882" spans="175:175">
      <c r="FS11882" s="5"/>
    </row>
    <row r="11883" spans="175:175">
      <c r="FS11883" s="5"/>
    </row>
    <row r="11884" spans="175:175">
      <c r="FS11884" s="5"/>
    </row>
    <row r="11885" spans="175:175">
      <c r="FS11885" s="5"/>
    </row>
    <row r="11886" spans="175:175">
      <c r="FS11886" s="5"/>
    </row>
    <row r="11887" spans="175:175">
      <c r="FS11887" s="5"/>
    </row>
    <row r="11888" spans="175:175">
      <c r="FS11888" s="5"/>
    </row>
    <row r="11889" spans="175:175">
      <c r="FS11889" s="5"/>
    </row>
    <row r="11890" spans="175:175">
      <c r="FS11890" s="5"/>
    </row>
    <row r="11891" spans="175:175">
      <c r="FS11891" s="5"/>
    </row>
    <row r="11892" spans="175:175">
      <c r="FS11892" s="5"/>
    </row>
    <row r="11893" spans="175:175">
      <c r="FS11893" s="5"/>
    </row>
    <row r="11894" spans="175:175">
      <c r="FS11894" s="5"/>
    </row>
    <row r="11895" spans="175:175">
      <c r="FS11895" s="5"/>
    </row>
    <row r="11896" spans="175:175">
      <c r="FS11896" s="5"/>
    </row>
    <row r="11897" spans="175:175">
      <c r="FS11897" s="5"/>
    </row>
    <row r="11898" spans="175:175">
      <c r="FS11898" s="5"/>
    </row>
    <row r="11899" spans="175:175">
      <c r="FS11899" s="5"/>
    </row>
    <row r="11900" spans="175:175">
      <c r="FS11900" s="5"/>
    </row>
    <row r="11901" spans="175:175">
      <c r="FS11901" s="5"/>
    </row>
    <row r="11902" spans="175:175">
      <c r="FS11902" s="5"/>
    </row>
    <row r="11903" spans="175:175">
      <c r="FS11903" s="5"/>
    </row>
    <row r="11904" spans="175:175">
      <c r="FS11904" s="5"/>
    </row>
    <row r="11905" spans="175:175">
      <c r="FS11905" s="5"/>
    </row>
    <row r="11906" spans="175:175">
      <c r="FS11906" s="5"/>
    </row>
    <row r="11907" spans="175:175">
      <c r="FS11907" s="5"/>
    </row>
    <row r="11908" spans="175:175">
      <c r="FS11908" s="5"/>
    </row>
    <row r="11909" spans="175:175">
      <c r="FS11909" s="5"/>
    </row>
    <row r="11910" spans="175:175">
      <c r="FS11910" s="5"/>
    </row>
    <row r="11911" spans="175:175">
      <c r="FS11911" s="5"/>
    </row>
    <row r="11912" spans="175:175">
      <c r="FS11912" s="5"/>
    </row>
    <row r="11913" spans="175:175">
      <c r="FS11913" s="5"/>
    </row>
    <row r="11914" spans="175:175">
      <c r="FS11914" s="5"/>
    </row>
    <row r="11915" spans="175:175">
      <c r="FS11915" s="5"/>
    </row>
    <row r="11916" spans="175:175">
      <c r="FS11916" s="5"/>
    </row>
    <row r="11917" spans="175:175">
      <c r="FS11917" s="5"/>
    </row>
    <row r="11918" spans="175:175">
      <c r="FS11918" s="5"/>
    </row>
    <row r="11919" spans="175:175">
      <c r="FS11919" s="5"/>
    </row>
    <row r="11920" spans="175:175">
      <c r="FS11920" s="5"/>
    </row>
    <row r="11921" spans="175:175">
      <c r="FS11921" s="5"/>
    </row>
    <row r="11922" spans="175:175">
      <c r="FS11922" s="5"/>
    </row>
    <row r="11923" spans="175:175">
      <c r="FS11923" s="5"/>
    </row>
    <row r="11924" spans="175:175">
      <c r="FS11924" s="5"/>
    </row>
    <row r="11925" spans="175:175">
      <c r="FS11925" s="5"/>
    </row>
    <row r="11926" spans="175:175">
      <c r="FS11926" s="5"/>
    </row>
    <row r="11927" spans="175:175">
      <c r="FS11927" s="5"/>
    </row>
    <row r="11928" spans="175:175">
      <c r="FS11928" s="5"/>
    </row>
    <row r="11929" spans="175:175">
      <c r="FS11929" s="5"/>
    </row>
    <row r="11930" spans="175:175">
      <c r="FS11930" s="5"/>
    </row>
    <row r="11931" spans="175:175">
      <c r="FS11931" s="5"/>
    </row>
    <row r="11932" spans="175:175">
      <c r="FS11932" s="5"/>
    </row>
    <row r="11933" spans="175:175">
      <c r="FS11933" s="5"/>
    </row>
    <row r="11934" spans="175:175">
      <c r="FS11934" s="5"/>
    </row>
    <row r="11935" spans="175:175">
      <c r="FS11935" s="5"/>
    </row>
    <row r="11936" spans="175:175">
      <c r="FS11936" s="5"/>
    </row>
    <row r="11937" spans="175:175">
      <c r="FS11937" s="5"/>
    </row>
    <row r="11938" spans="175:175">
      <c r="FS11938" s="5"/>
    </row>
    <row r="11939" spans="175:175">
      <c r="FS11939" s="5"/>
    </row>
    <row r="11940" spans="175:175">
      <c r="FS11940" s="5"/>
    </row>
    <row r="11941" spans="175:175">
      <c r="FS11941" s="5"/>
    </row>
    <row r="11942" spans="175:175">
      <c r="FS11942" s="5"/>
    </row>
    <row r="11943" spans="175:175">
      <c r="FS11943" s="5"/>
    </row>
    <row r="11944" spans="175:175">
      <c r="FS11944" s="5"/>
    </row>
    <row r="11945" spans="175:175">
      <c r="FS11945" s="5"/>
    </row>
    <row r="11946" spans="175:175">
      <c r="FS11946" s="5"/>
    </row>
    <row r="11947" spans="175:175">
      <c r="FS11947" s="5"/>
    </row>
    <row r="11948" spans="175:175">
      <c r="FS11948" s="5"/>
    </row>
    <row r="11949" spans="175:175">
      <c r="FS11949" s="5"/>
    </row>
    <row r="11950" spans="175:175">
      <c r="FS11950" s="5"/>
    </row>
    <row r="11951" spans="175:175">
      <c r="FS11951" s="5"/>
    </row>
    <row r="11952" spans="175:175">
      <c r="FS11952" s="5"/>
    </row>
    <row r="11953" spans="175:175">
      <c r="FS11953" s="5"/>
    </row>
    <row r="11954" spans="175:175">
      <c r="FS11954" s="5"/>
    </row>
    <row r="11955" spans="175:175">
      <c r="FS11955" s="5"/>
    </row>
    <row r="11956" spans="175:175">
      <c r="FS11956" s="5"/>
    </row>
    <row r="11957" spans="175:175">
      <c r="FS11957" s="5"/>
    </row>
    <row r="11958" spans="175:175">
      <c r="FS11958" s="5"/>
    </row>
    <row r="11959" spans="175:175">
      <c r="FS11959" s="5"/>
    </row>
    <row r="11960" spans="175:175">
      <c r="FS11960" s="5"/>
    </row>
    <row r="11961" spans="175:175">
      <c r="FS11961" s="5"/>
    </row>
    <row r="11962" spans="175:175">
      <c r="FS11962" s="5"/>
    </row>
    <row r="11963" spans="175:175">
      <c r="FS11963" s="5"/>
    </row>
    <row r="11964" spans="175:175">
      <c r="FS11964" s="5"/>
    </row>
    <row r="11965" spans="175:175">
      <c r="FS11965" s="5"/>
    </row>
    <row r="11966" spans="175:175">
      <c r="FS11966" s="5"/>
    </row>
    <row r="11967" spans="175:175">
      <c r="FS11967" s="5"/>
    </row>
    <row r="11968" spans="175:175">
      <c r="FS11968" s="5"/>
    </row>
    <row r="11969" spans="175:175">
      <c r="FS11969" s="5"/>
    </row>
    <row r="11970" spans="175:175">
      <c r="FS11970" s="5"/>
    </row>
    <row r="11971" spans="175:175">
      <c r="FS11971" s="5"/>
    </row>
    <row r="11972" spans="175:175">
      <c r="FS11972" s="5"/>
    </row>
    <row r="11973" spans="175:175">
      <c r="FS11973" s="5"/>
    </row>
    <row r="11974" spans="175:175">
      <c r="FS11974" s="5"/>
    </row>
    <row r="11975" spans="175:175">
      <c r="FS11975" s="5"/>
    </row>
    <row r="11976" spans="175:175">
      <c r="FS11976" s="5"/>
    </row>
    <row r="11977" spans="175:175">
      <c r="FS11977" s="5"/>
    </row>
    <row r="11978" spans="175:175">
      <c r="FS11978" s="5"/>
    </row>
    <row r="11979" spans="175:175">
      <c r="FS11979" s="5"/>
    </row>
    <row r="11980" spans="175:175">
      <c r="FS11980" s="5"/>
    </row>
    <row r="11981" spans="175:175">
      <c r="FS11981" s="5"/>
    </row>
    <row r="11982" spans="175:175">
      <c r="FS11982" s="5"/>
    </row>
    <row r="11983" spans="175:175">
      <c r="FS11983" s="5"/>
    </row>
    <row r="11984" spans="175:175">
      <c r="FS11984" s="5"/>
    </row>
    <row r="11985" spans="175:175">
      <c r="FS11985" s="5"/>
    </row>
    <row r="11986" spans="175:175">
      <c r="FS11986" s="5"/>
    </row>
    <row r="11987" spans="175:175">
      <c r="FS11987" s="5"/>
    </row>
    <row r="11988" spans="175:175">
      <c r="FS11988" s="5"/>
    </row>
    <row r="11989" spans="175:175">
      <c r="FS11989" s="5"/>
    </row>
    <row r="11990" spans="175:175">
      <c r="FS11990" s="5"/>
    </row>
    <row r="11991" spans="175:175">
      <c r="FS11991" s="5"/>
    </row>
    <row r="11992" spans="175:175">
      <c r="FS11992" s="5"/>
    </row>
    <row r="11993" spans="175:175">
      <c r="FS11993" s="5"/>
    </row>
    <row r="11994" spans="175:175">
      <c r="FS11994" s="5"/>
    </row>
    <row r="11995" spans="175:175">
      <c r="FS11995" s="5"/>
    </row>
    <row r="11996" spans="175:175">
      <c r="FS11996" s="5"/>
    </row>
    <row r="11997" spans="175:175">
      <c r="FS11997" s="5"/>
    </row>
    <row r="11998" spans="175:175">
      <c r="FS11998" s="5"/>
    </row>
    <row r="11999" spans="175:175">
      <c r="FS11999" s="5"/>
    </row>
    <row r="12000" spans="175:175">
      <c r="FS12000" s="5"/>
    </row>
    <row r="12001" spans="175:175">
      <c r="FS12001" s="5"/>
    </row>
    <row r="12002" spans="175:175">
      <c r="FS12002" s="5"/>
    </row>
    <row r="12003" spans="175:175">
      <c r="FS12003" s="5"/>
    </row>
    <row r="12004" spans="175:175">
      <c r="FS12004" s="5"/>
    </row>
    <row r="12005" spans="175:175">
      <c r="FS12005" s="5"/>
    </row>
    <row r="12006" spans="175:175">
      <c r="FS12006" s="5"/>
    </row>
    <row r="12007" spans="175:175">
      <c r="FS12007" s="5"/>
    </row>
    <row r="12008" spans="175:175">
      <c r="FS12008" s="5"/>
    </row>
    <row r="12009" spans="175:175">
      <c r="FS12009" s="5"/>
    </row>
    <row r="12010" spans="175:175">
      <c r="FS12010" s="5"/>
    </row>
    <row r="12011" spans="175:175">
      <c r="FS12011" s="5"/>
    </row>
    <row r="12012" spans="175:175">
      <c r="FS12012" s="5"/>
    </row>
    <row r="12013" spans="175:175">
      <c r="FS12013" s="5"/>
    </row>
    <row r="12014" spans="175:175">
      <c r="FS12014" s="5"/>
    </row>
    <row r="12015" spans="175:175">
      <c r="FS12015" s="5"/>
    </row>
    <row r="12016" spans="175:175">
      <c r="FS12016" s="5"/>
    </row>
    <row r="12017" spans="175:175">
      <c r="FS12017" s="5"/>
    </row>
    <row r="12018" spans="175:175">
      <c r="FS12018" s="5"/>
    </row>
    <row r="12019" spans="175:175">
      <c r="FS12019" s="5"/>
    </row>
    <row r="12020" spans="175:175">
      <c r="FS12020" s="5"/>
    </row>
    <row r="12021" spans="175:175">
      <c r="FS12021" s="5"/>
    </row>
    <row r="12022" spans="175:175">
      <c r="FS12022" s="5"/>
    </row>
    <row r="12023" spans="175:175">
      <c r="FS12023" s="5"/>
    </row>
    <row r="12024" spans="175:175">
      <c r="FS12024" s="5"/>
    </row>
    <row r="12025" spans="175:175">
      <c r="FS12025" s="5"/>
    </row>
    <row r="12026" spans="175:175">
      <c r="FS12026" s="5"/>
    </row>
    <row r="12027" spans="175:175">
      <c r="FS12027" s="5"/>
    </row>
    <row r="12028" spans="175:175">
      <c r="FS12028" s="5"/>
    </row>
    <row r="12029" spans="175:175">
      <c r="FS12029" s="5"/>
    </row>
    <row r="12030" spans="175:175">
      <c r="FS12030" s="5"/>
    </row>
    <row r="12031" spans="175:175">
      <c r="FS12031" s="5"/>
    </row>
    <row r="12032" spans="175:175">
      <c r="FS12032" s="5"/>
    </row>
    <row r="12033" spans="175:175">
      <c r="FS12033" s="5"/>
    </row>
    <row r="12034" spans="175:175">
      <c r="FS12034" s="5"/>
    </row>
    <row r="12035" spans="175:175">
      <c r="FS12035" s="5"/>
    </row>
    <row r="12036" spans="175:175">
      <c r="FS12036" s="5"/>
    </row>
    <row r="12037" spans="175:175">
      <c r="FS12037" s="5"/>
    </row>
    <row r="12038" spans="175:175">
      <c r="FS12038" s="5"/>
    </row>
    <row r="12039" spans="175:175">
      <c r="FS12039" s="5"/>
    </row>
    <row r="12040" spans="175:175">
      <c r="FS12040" s="5"/>
    </row>
    <row r="12041" spans="175:175">
      <c r="FS12041" s="5"/>
    </row>
    <row r="12042" spans="175:175">
      <c r="FS12042" s="5"/>
    </row>
    <row r="12043" spans="175:175">
      <c r="FS12043" s="5"/>
    </row>
    <row r="12044" spans="175:175">
      <c r="FS12044" s="5"/>
    </row>
    <row r="12045" spans="175:175">
      <c r="FS12045" s="5"/>
    </row>
    <row r="12046" spans="175:175">
      <c r="FS12046" s="5"/>
    </row>
    <row r="12047" spans="175:175">
      <c r="FS12047" s="5"/>
    </row>
    <row r="12048" spans="175:175">
      <c r="FS12048" s="5"/>
    </row>
    <row r="12049" spans="175:175">
      <c r="FS12049" s="5"/>
    </row>
    <row r="12050" spans="175:175">
      <c r="FS12050" s="5"/>
    </row>
    <row r="12051" spans="175:175">
      <c r="FS12051" s="5"/>
    </row>
    <row r="12052" spans="175:175">
      <c r="FS12052" s="5"/>
    </row>
    <row r="12053" spans="175:175">
      <c r="FS12053" s="5"/>
    </row>
    <row r="12054" spans="175:175">
      <c r="FS12054" s="5"/>
    </row>
    <row r="12055" spans="175:175">
      <c r="FS12055" s="5"/>
    </row>
    <row r="12056" spans="175:175">
      <c r="FS12056" s="5"/>
    </row>
    <row r="12057" spans="175:175">
      <c r="FS12057" s="5"/>
    </row>
    <row r="12058" spans="175:175">
      <c r="FS12058" s="5"/>
    </row>
    <row r="12059" spans="175:175">
      <c r="FS12059" s="5"/>
    </row>
    <row r="12060" spans="175:175">
      <c r="FS12060" s="5"/>
    </row>
    <row r="12061" spans="175:175">
      <c r="FS12061" s="5"/>
    </row>
    <row r="12062" spans="175:175">
      <c r="FS12062" s="5"/>
    </row>
    <row r="12063" spans="175:175">
      <c r="FS12063" s="5"/>
    </row>
    <row r="12064" spans="175:175">
      <c r="FS12064" s="5"/>
    </row>
    <row r="12065" spans="175:175">
      <c r="FS12065" s="5"/>
    </row>
    <row r="12066" spans="175:175">
      <c r="FS12066" s="5"/>
    </row>
    <row r="12067" spans="175:175">
      <c r="FS12067" s="5"/>
    </row>
    <row r="12068" spans="175:175">
      <c r="FS12068" s="5"/>
    </row>
    <row r="12069" spans="175:175">
      <c r="FS12069" s="5"/>
    </row>
    <row r="12070" spans="175:175">
      <c r="FS12070" s="5"/>
    </row>
    <row r="12071" spans="175:175">
      <c r="FS12071" s="5"/>
    </row>
    <row r="12072" spans="175:175">
      <c r="FS12072" s="5"/>
    </row>
    <row r="12073" spans="175:175">
      <c r="FS12073" s="5"/>
    </row>
    <row r="12074" spans="175:175">
      <c r="FS12074" s="5"/>
    </row>
    <row r="12075" spans="175:175">
      <c r="FS12075" s="5"/>
    </row>
    <row r="12076" spans="175:175">
      <c r="FS12076" s="5"/>
    </row>
    <row r="12077" spans="175:175">
      <c r="FS12077" s="5"/>
    </row>
    <row r="12078" spans="175:175">
      <c r="FS12078" s="5"/>
    </row>
    <row r="12079" spans="175:175">
      <c r="FS12079" s="5"/>
    </row>
    <row r="12080" spans="175:175">
      <c r="FS12080" s="5"/>
    </row>
    <row r="12081" spans="175:175">
      <c r="FS12081" s="5"/>
    </row>
    <row r="12082" spans="175:175">
      <c r="FS12082" s="5"/>
    </row>
    <row r="12083" spans="175:175">
      <c r="FS12083" s="5"/>
    </row>
    <row r="12084" spans="175:175">
      <c r="FS12084" s="5"/>
    </row>
    <row r="12085" spans="175:175">
      <c r="FS12085" s="5"/>
    </row>
    <row r="12086" spans="175:175">
      <c r="FS12086" s="5"/>
    </row>
    <row r="12087" spans="175:175">
      <c r="FS12087" s="5"/>
    </row>
    <row r="12088" spans="175:175">
      <c r="FS12088" s="5"/>
    </row>
    <row r="12089" spans="175:175">
      <c r="FS12089" s="5"/>
    </row>
    <row r="12090" spans="175:175">
      <c r="FS12090" s="5"/>
    </row>
    <row r="12091" spans="175:175">
      <c r="FS12091" s="5"/>
    </row>
    <row r="12092" spans="175:175">
      <c r="FS12092" s="5"/>
    </row>
    <row r="12093" spans="175:175">
      <c r="FS12093" s="5"/>
    </row>
    <row r="12094" spans="175:175">
      <c r="FS12094" s="5"/>
    </row>
    <row r="12095" spans="175:175">
      <c r="FS12095" s="5"/>
    </row>
    <row r="12096" spans="175:175">
      <c r="FS12096" s="5"/>
    </row>
    <row r="12097" spans="175:175">
      <c r="FS12097" s="5"/>
    </row>
    <row r="12098" spans="175:175">
      <c r="FS12098" s="5"/>
    </row>
    <row r="12099" spans="175:175">
      <c r="FS12099" s="5"/>
    </row>
    <row r="12100" spans="175:175">
      <c r="FS12100" s="5"/>
    </row>
    <row r="12101" spans="175:175">
      <c r="FS12101" s="5"/>
    </row>
    <row r="12102" spans="175:175">
      <c r="FS12102" s="5"/>
    </row>
    <row r="12103" spans="175:175">
      <c r="FS12103" s="5"/>
    </row>
    <row r="12104" spans="175:175">
      <c r="FS12104" s="5"/>
    </row>
    <row r="12105" spans="175:175">
      <c r="FS12105" s="5"/>
    </row>
    <row r="12106" spans="175:175">
      <c r="FS12106" s="5"/>
    </row>
    <row r="12107" spans="175:175">
      <c r="FS12107" s="5"/>
    </row>
    <row r="12108" spans="175:175">
      <c r="FS12108" s="5"/>
    </row>
    <row r="12109" spans="175:175">
      <c r="FS12109" s="5"/>
    </row>
    <row r="12110" spans="175:175">
      <c r="FS12110" s="5"/>
    </row>
    <row r="12111" spans="175:175">
      <c r="FS12111" s="5"/>
    </row>
    <row r="12112" spans="175:175">
      <c r="FS12112" s="5"/>
    </row>
    <row r="12113" spans="175:175">
      <c r="FS12113" s="5"/>
    </row>
    <row r="12114" spans="175:175">
      <c r="FS12114" s="5"/>
    </row>
    <row r="12115" spans="175:175">
      <c r="FS12115" s="5"/>
    </row>
    <row r="12116" spans="175:175">
      <c r="FS12116" s="5"/>
    </row>
    <row r="12117" spans="175:175">
      <c r="FS12117" s="5"/>
    </row>
    <row r="12118" spans="175:175">
      <c r="FS12118" s="5"/>
    </row>
    <row r="12119" spans="175:175">
      <c r="FS12119" s="5"/>
    </row>
    <row r="12120" spans="175:175">
      <c r="FS12120" s="5"/>
    </row>
    <row r="12121" spans="175:175">
      <c r="FS12121" s="5"/>
    </row>
    <row r="12122" spans="175:175">
      <c r="FS12122" s="5"/>
    </row>
    <row r="12123" spans="175:175">
      <c r="FS12123" s="5"/>
    </row>
    <row r="12124" spans="175:175">
      <c r="FS12124" s="5"/>
    </row>
    <row r="12125" spans="175:175">
      <c r="FS12125" s="5"/>
    </row>
    <row r="12126" spans="175:175">
      <c r="FS12126" s="5"/>
    </row>
    <row r="12127" spans="175:175">
      <c r="FS12127" s="5"/>
    </row>
    <row r="12128" spans="175:175">
      <c r="FS12128" s="5"/>
    </row>
    <row r="12129" spans="175:175">
      <c r="FS12129" s="5"/>
    </row>
    <row r="12130" spans="175:175">
      <c r="FS12130" s="5"/>
    </row>
    <row r="12131" spans="175:175">
      <c r="FS12131" s="5"/>
    </row>
    <row r="12132" spans="175:175">
      <c r="FS12132" s="5"/>
    </row>
    <row r="12133" spans="175:175">
      <c r="FS12133" s="5"/>
    </row>
    <row r="12134" spans="175:175">
      <c r="FS12134" s="5"/>
    </row>
    <row r="12135" spans="175:175">
      <c r="FS12135" s="5"/>
    </row>
    <row r="12136" spans="175:175">
      <c r="FS12136" s="5"/>
    </row>
    <row r="12137" spans="175:175">
      <c r="FS12137" s="5"/>
    </row>
    <row r="12138" spans="175:175">
      <c r="FS12138" s="5"/>
    </row>
    <row r="12139" spans="175:175">
      <c r="FS12139" s="5"/>
    </row>
    <row r="12140" spans="175:175">
      <c r="FS12140" s="5"/>
    </row>
    <row r="12141" spans="175:175">
      <c r="FS12141" s="5"/>
    </row>
    <row r="12142" spans="175:175">
      <c r="FS12142" s="5"/>
    </row>
    <row r="12143" spans="175:175">
      <c r="FS12143" s="5"/>
    </row>
    <row r="12144" spans="175:175">
      <c r="FS12144" s="5"/>
    </row>
    <row r="12145" spans="175:175">
      <c r="FS12145" s="5"/>
    </row>
    <row r="12146" spans="175:175">
      <c r="FS12146" s="5"/>
    </row>
    <row r="12147" spans="175:175">
      <c r="FS12147" s="5"/>
    </row>
    <row r="12148" spans="175:175">
      <c r="FS12148" s="5"/>
    </row>
    <row r="12149" spans="175:175">
      <c r="FS12149" s="5"/>
    </row>
    <row r="12150" spans="175:175">
      <c r="FS12150" s="5"/>
    </row>
    <row r="12151" spans="175:175">
      <c r="FS12151" s="5"/>
    </row>
    <row r="12152" spans="175:175">
      <c r="FS12152" s="5"/>
    </row>
    <row r="12153" spans="175:175">
      <c r="FS12153" s="5"/>
    </row>
    <row r="12154" spans="175:175">
      <c r="FS12154" s="5"/>
    </row>
    <row r="12155" spans="175:175">
      <c r="FS12155" s="5"/>
    </row>
    <row r="12156" spans="175:175">
      <c r="FS12156" s="5"/>
    </row>
    <row r="12157" spans="175:175">
      <c r="FS12157" s="5"/>
    </row>
    <row r="12158" spans="175:175">
      <c r="FS12158" s="5"/>
    </row>
    <row r="12159" spans="175:175">
      <c r="FS12159" s="5"/>
    </row>
    <row r="12160" spans="175:175">
      <c r="FS12160" s="5"/>
    </row>
    <row r="12161" spans="175:175">
      <c r="FS12161" s="5"/>
    </row>
    <row r="12162" spans="175:175">
      <c r="FS12162" s="5"/>
    </row>
    <row r="12163" spans="175:175">
      <c r="FS12163" s="5"/>
    </row>
    <row r="12164" spans="175:175">
      <c r="FS12164" s="5"/>
    </row>
    <row r="12165" spans="175:175">
      <c r="FS12165" s="5"/>
    </row>
    <row r="12166" spans="175:175">
      <c r="FS12166" s="5"/>
    </row>
    <row r="12167" spans="175:175">
      <c r="FS12167" s="5"/>
    </row>
    <row r="12168" spans="175:175">
      <c r="FS12168" s="5"/>
    </row>
    <row r="12169" spans="175:175">
      <c r="FS12169" s="5"/>
    </row>
    <row r="12170" spans="175:175">
      <c r="FS12170" s="5"/>
    </row>
    <row r="12171" spans="175:175">
      <c r="FS12171" s="5"/>
    </row>
    <row r="12172" spans="175:175">
      <c r="FS12172" s="5"/>
    </row>
    <row r="12173" spans="175:175">
      <c r="FS12173" s="5"/>
    </row>
    <row r="12174" spans="175:175">
      <c r="FS12174" s="5"/>
    </row>
    <row r="12175" spans="175:175">
      <c r="FS12175" s="5"/>
    </row>
    <row r="12176" spans="175:175">
      <c r="FS12176" s="5"/>
    </row>
    <row r="12177" spans="175:175">
      <c r="FS12177" s="5"/>
    </row>
    <row r="12178" spans="175:175">
      <c r="FS12178" s="5"/>
    </row>
    <row r="12179" spans="175:175">
      <c r="FS12179" s="5"/>
    </row>
    <row r="12180" spans="175:175">
      <c r="FS12180" s="5"/>
    </row>
    <row r="12181" spans="175:175">
      <c r="FS12181" s="5"/>
    </row>
    <row r="12182" spans="175:175">
      <c r="FS12182" s="5"/>
    </row>
    <row r="12183" spans="175:175">
      <c r="FS12183" s="5"/>
    </row>
    <row r="12184" spans="175:175">
      <c r="FS12184" s="5"/>
    </row>
    <row r="12185" spans="175:175">
      <c r="FS12185" s="5"/>
    </row>
    <row r="12186" spans="175:175">
      <c r="FS12186" s="5"/>
    </row>
    <row r="12187" spans="175:175">
      <c r="FS12187" s="5"/>
    </row>
    <row r="12188" spans="175:175">
      <c r="FS12188" s="5"/>
    </row>
    <row r="12189" spans="175:175">
      <c r="FS12189" s="5"/>
    </row>
    <row r="12190" spans="175:175">
      <c r="FS12190" s="5"/>
    </row>
    <row r="12191" spans="175:175">
      <c r="FS12191" s="5"/>
    </row>
    <row r="12192" spans="175:175">
      <c r="FS12192" s="5"/>
    </row>
    <row r="12193" spans="175:175">
      <c r="FS12193" s="5"/>
    </row>
    <row r="12194" spans="175:175">
      <c r="FS12194" s="5"/>
    </row>
    <row r="12195" spans="175:175">
      <c r="FS12195" s="5"/>
    </row>
    <row r="12196" spans="175:175">
      <c r="FS12196" s="5"/>
    </row>
    <row r="12197" spans="175:175">
      <c r="FS12197" s="5"/>
    </row>
    <row r="12198" spans="175:175">
      <c r="FS12198" s="5"/>
    </row>
    <row r="12199" spans="175:175">
      <c r="FS12199" s="5"/>
    </row>
    <row r="12200" spans="175:175">
      <c r="FS12200" s="5"/>
    </row>
    <row r="12201" spans="175:175">
      <c r="FS12201" s="5"/>
    </row>
    <row r="12202" spans="175:175">
      <c r="FS12202" s="5"/>
    </row>
    <row r="12203" spans="175:175">
      <c r="FS12203" s="5"/>
    </row>
    <row r="12204" spans="175:175">
      <c r="FS12204" s="5"/>
    </row>
    <row r="12205" spans="175:175">
      <c r="FS12205" s="5"/>
    </row>
    <row r="12206" spans="175:175">
      <c r="FS12206" s="5"/>
    </row>
    <row r="12207" spans="175:175">
      <c r="FS12207" s="5"/>
    </row>
    <row r="12208" spans="175:175">
      <c r="FS12208" s="5"/>
    </row>
    <row r="12209" spans="175:175">
      <c r="FS12209" s="5"/>
    </row>
    <row r="12210" spans="175:175">
      <c r="FS12210" s="5"/>
    </row>
    <row r="12211" spans="175:175">
      <c r="FS12211" s="5"/>
    </row>
    <row r="12212" spans="175:175">
      <c r="FS12212" s="5"/>
    </row>
    <row r="12213" spans="175:175">
      <c r="FS12213" s="5"/>
    </row>
    <row r="12214" spans="175:175">
      <c r="FS12214" s="5"/>
    </row>
    <row r="12215" spans="175:175">
      <c r="FS12215" s="5"/>
    </row>
    <row r="12216" spans="175:175">
      <c r="FS12216" s="5"/>
    </row>
    <row r="12217" spans="175:175">
      <c r="FS12217" s="5"/>
    </row>
    <row r="12218" spans="175:175">
      <c r="FS12218" s="5"/>
    </row>
    <row r="12219" spans="175:175">
      <c r="FS12219" s="5"/>
    </row>
    <row r="12220" spans="175:175">
      <c r="FS12220" s="5"/>
    </row>
    <row r="12221" spans="175:175">
      <c r="FS12221" s="5"/>
    </row>
    <row r="12222" spans="175:175">
      <c r="FS12222" s="5"/>
    </row>
    <row r="12223" spans="175:175">
      <c r="FS12223" s="5"/>
    </row>
    <row r="12224" spans="175:175">
      <c r="FS12224" s="5"/>
    </row>
    <row r="12225" spans="175:175">
      <c r="FS12225" s="5"/>
    </row>
    <row r="12226" spans="175:175">
      <c r="FS12226" s="5"/>
    </row>
    <row r="12227" spans="175:175">
      <c r="FS12227" s="5"/>
    </row>
    <row r="12228" spans="175:175">
      <c r="FS12228" s="5"/>
    </row>
    <row r="12229" spans="175:175">
      <c r="FS12229" s="5"/>
    </row>
    <row r="12230" spans="175:175">
      <c r="FS12230" s="5"/>
    </row>
    <row r="12231" spans="175:175">
      <c r="FS12231" s="5"/>
    </row>
    <row r="12232" spans="175:175">
      <c r="FS12232" s="5"/>
    </row>
    <row r="12233" spans="175:175">
      <c r="FS12233" s="5"/>
    </row>
    <row r="12234" spans="175:175">
      <c r="FS12234" s="5"/>
    </row>
    <row r="12235" spans="175:175">
      <c r="FS12235" s="5"/>
    </row>
    <row r="12236" spans="175:175">
      <c r="FS12236" s="5"/>
    </row>
    <row r="12237" spans="175:175">
      <c r="FS12237" s="5"/>
    </row>
    <row r="12238" spans="175:175">
      <c r="FS12238" s="5"/>
    </row>
    <row r="12239" spans="175:175">
      <c r="FS12239" s="5"/>
    </row>
    <row r="12240" spans="175:175">
      <c r="FS12240" s="5"/>
    </row>
    <row r="12241" spans="175:175">
      <c r="FS12241" s="5"/>
    </row>
    <row r="12242" spans="175:175">
      <c r="FS12242" s="5"/>
    </row>
    <row r="12243" spans="175:175">
      <c r="FS12243" s="5"/>
    </row>
    <row r="12244" spans="175:175">
      <c r="FS12244" s="5"/>
    </row>
    <row r="12245" spans="175:175">
      <c r="FS12245" s="5"/>
    </row>
    <row r="12246" spans="175:175">
      <c r="FS12246" s="5"/>
    </row>
    <row r="12247" spans="175:175">
      <c r="FS12247" s="5"/>
    </row>
    <row r="12248" spans="175:175">
      <c r="FS12248" s="5"/>
    </row>
    <row r="12249" spans="175:175">
      <c r="FS12249" s="5"/>
    </row>
    <row r="12250" spans="175:175">
      <c r="FS12250" s="5"/>
    </row>
    <row r="12251" spans="175:175">
      <c r="FS12251" s="5"/>
    </row>
    <row r="12252" spans="175:175">
      <c r="FS12252" s="5"/>
    </row>
    <row r="12253" spans="175:175">
      <c r="FS12253" s="5"/>
    </row>
    <row r="12254" spans="175:175">
      <c r="FS12254" s="5"/>
    </row>
    <row r="12255" spans="175:175">
      <c r="FS12255" s="5"/>
    </row>
    <row r="12256" spans="175:175">
      <c r="FS12256" s="5"/>
    </row>
    <row r="12257" spans="175:175">
      <c r="FS12257" s="5"/>
    </row>
    <row r="12258" spans="175:175">
      <c r="FS12258" s="5"/>
    </row>
    <row r="12259" spans="175:175">
      <c r="FS12259" s="5"/>
    </row>
    <row r="12260" spans="175:175">
      <c r="FS12260" s="5"/>
    </row>
    <row r="12261" spans="175:175">
      <c r="FS12261" s="5"/>
    </row>
    <row r="12262" spans="175:175">
      <c r="FS12262" s="5"/>
    </row>
    <row r="12263" spans="175:175">
      <c r="FS12263" s="5"/>
    </row>
    <row r="12264" spans="175:175">
      <c r="FS12264" s="5"/>
    </row>
    <row r="12265" spans="175:175">
      <c r="FS12265" s="5"/>
    </row>
    <row r="12266" spans="175:175">
      <c r="FS12266" s="5"/>
    </row>
    <row r="12267" spans="175:175">
      <c r="FS12267" s="5"/>
    </row>
    <row r="12268" spans="175:175">
      <c r="FS12268" s="5"/>
    </row>
    <row r="12269" spans="175:175">
      <c r="FS12269" s="5"/>
    </row>
    <row r="12270" spans="175:175">
      <c r="FS12270" s="5"/>
    </row>
    <row r="12271" spans="175:175">
      <c r="FS12271" s="5"/>
    </row>
    <row r="12272" spans="175:175">
      <c r="FS12272" s="5"/>
    </row>
    <row r="12273" spans="175:175">
      <c r="FS12273" s="5"/>
    </row>
    <row r="12274" spans="175:175">
      <c r="FS12274" s="5"/>
    </row>
    <row r="12275" spans="175:175">
      <c r="FS12275" s="5"/>
    </row>
    <row r="12276" spans="175:175">
      <c r="FS12276" s="5"/>
    </row>
    <row r="12277" spans="175:175">
      <c r="FS12277" s="5"/>
    </row>
    <row r="12278" spans="175:175">
      <c r="FS12278" s="5"/>
    </row>
    <row r="12279" spans="175:175">
      <c r="FS12279" s="5"/>
    </row>
    <row r="12280" spans="175:175">
      <c r="FS12280" s="5"/>
    </row>
    <row r="12281" spans="175:175">
      <c r="FS12281" s="5"/>
    </row>
    <row r="12282" spans="175:175">
      <c r="FS12282" s="5"/>
    </row>
    <row r="12283" spans="175:175">
      <c r="FS12283" s="5"/>
    </row>
    <row r="12284" spans="175:175">
      <c r="FS12284" s="5"/>
    </row>
    <row r="12285" spans="175:175">
      <c r="FS12285" s="5"/>
    </row>
    <row r="12286" spans="175:175">
      <c r="FS12286" s="5"/>
    </row>
    <row r="12287" spans="175:175">
      <c r="FS12287" s="5"/>
    </row>
    <row r="12288" spans="175:175">
      <c r="FS12288" s="5"/>
    </row>
    <row r="12289" spans="175:175">
      <c r="FS12289" s="5"/>
    </row>
    <row r="12290" spans="175:175">
      <c r="FS12290" s="5"/>
    </row>
    <row r="12291" spans="175:175">
      <c r="FS12291" s="5"/>
    </row>
    <row r="12292" spans="175:175">
      <c r="FS12292" s="5"/>
    </row>
    <row r="12293" spans="175:175">
      <c r="FS12293" s="5"/>
    </row>
    <row r="12294" spans="175:175">
      <c r="FS12294" s="5"/>
    </row>
    <row r="12295" spans="175:175">
      <c r="FS12295" s="5"/>
    </row>
    <row r="12296" spans="175:175">
      <c r="FS12296" s="5"/>
    </row>
    <row r="12297" spans="175:175">
      <c r="FS12297" s="5"/>
    </row>
    <row r="12298" spans="175:175">
      <c r="FS12298" s="5"/>
    </row>
    <row r="12299" spans="175:175">
      <c r="FS12299" s="5"/>
    </row>
    <row r="12300" spans="175:175">
      <c r="FS12300" s="5"/>
    </row>
    <row r="12301" spans="175:175">
      <c r="FS12301" s="5"/>
    </row>
    <row r="12302" spans="175:175">
      <c r="FS12302" s="5"/>
    </row>
    <row r="12303" spans="175:175">
      <c r="FS12303" s="5"/>
    </row>
    <row r="12304" spans="175:175">
      <c r="FS12304" s="5"/>
    </row>
    <row r="12305" spans="175:175">
      <c r="FS12305" s="5"/>
    </row>
    <row r="12306" spans="175:175">
      <c r="FS12306" s="5"/>
    </row>
    <row r="12307" spans="175:175">
      <c r="FS12307" s="5"/>
    </row>
    <row r="12308" spans="175:175">
      <c r="FS12308" s="5"/>
    </row>
    <row r="12309" spans="175:175">
      <c r="FS12309" s="5"/>
    </row>
    <row r="12310" spans="175:175">
      <c r="FS12310" s="5"/>
    </row>
    <row r="12311" spans="175:175">
      <c r="FS12311" s="5"/>
    </row>
    <row r="12312" spans="175:175">
      <c r="FS12312" s="5"/>
    </row>
    <row r="12313" spans="175:175">
      <c r="FS12313" s="5"/>
    </row>
    <row r="12314" spans="175:175">
      <c r="FS12314" s="5"/>
    </row>
    <row r="12315" spans="175:175">
      <c r="FS12315" s="5"/>
    </row>
    <row r="12316" spans="175:175">
      <c r="FS12316" s="5"/>
    </row>
    <row r="12317" spans="175:175">
      <c r="FS12317" s="5"/>
    </row>
    <row r="12318" spans="175:175">
      <c r="FS12318" s="5"/>
    </row>
    <row r="12319" spans="175:175">
      <c r="FS12319" s="5"/>
    </row>
    <row r="12320" spans="175:175">
      <c r="FS12320" s="5"/>
    </row>
    <row r="12321" spans="175:175">
      <c r="FS12321" s="5"/>
    </row>
    <row r="12322" spans="175:175">
      <c r="FS12322" s="5"/>
    </row>
    <row r="12323" spans="175:175">
      <c r="FS12323" s="5"/>
    </row>
    <row r="12324" spans="175:175">
      <c r="FS12324" s="5"/>
    </row>
    <row r="12325" spans="175:175">
      <c r="FS12325" s="5"/>
    </row>
    <row r="12326" spans="175:175">
      <c r="FS12326" s="5"/>
    </row>
    <row r="12327" spans="175:175">
      <c r="FS12327" s="5"/>
    </row>
    <row r="12328" spans="175:175">
      <c r="FS12328" s="5"/>
    </row>
    <row r="12329" spans="175:175">
      <c r="FS12329" s="5"/>
    </row>
    <row r="12330" spans="175:175">
      <c r="FS12330" s="5"/>
    </row>
    <row r="12331" spans="175:175">
      <c r="FS12331" s="5"/>
    </row>
    <row r="12332" spans="175:175">
      <c r="FS12332" s="5"/>
    </row>
    <row r="12333" spans="175:175">
      <c r="FS12333" s="5"/>
    </row>
    <row r="12334" spans="175:175">
      <c r="FS12334" s="5"/>
    </row>
    <row r="12335" spans="175:175">
      <c r="FS12335" s="5"/>
    </row>
    <row r="12336" spans="175:175">
      <c r="FS12336" s="5"/>
    </row>
    <row r="12337" spans="175:175">
      <c r="FS12337" s="5"/>
    </row>
    <row r="12338" spans="175:175">
      <c r="FS12338" s="5"/>
    </row>
    <row r="12339" spans="175:175">
      <c r="FS12339" s="5"/>
    </row>
    <row r="12340" spans="175:175">
      <c r="FS12340" s="5"/>
    </row>
    <row r="12341" spans="175:175">
      <c r="FS12341" s="5"/>
    </row>
    <row r="12342" spans="175:175">
      <c r="FS12342" s="5"/>
    </row>
    <row r="12343" spans="175:175">
      <c r="FS12343" s="5"/>
    </row>
    <row r="12344" spans="175:175">
      <c r="FS12344" s="5"/>
    </row>
    <row r="12345" spans="175:175">
      <c r="FS12345" s="5"/>
    </row>
    <row r="12346" spans="175:175">
      <c r="FS12346" s="5"/>
    </row>
    <row r="12347" spans="175:175">
      <c r="FS12347" s="5"/>
    </row>
    <row r="12348" spans="175:175">
      <c r="FS12348" s="5"/>
    </row>
    <row r="12349" spans="175:175">
      <c r="FS12349" s="5"/>
    </row>
    <row r="12350" spans="175:175">
      <c r="FS12350" s="5"/>
    </row>
    <row r="12351" spans="175:175">
      <c r="FS12351" s="5"/>
    </row>
    <row r="12352" spans="175:175">
      <c r="FS12352" s="5"/>
    </row>
    <row r="12353" spans="175:175">
      <c r="FS12353" s="5"/>
    </row>
    <row r="12354" spans="175:175">
      <c r="FS12354" s="5"/>
    </row>
    <row r="12355" spans="175:175">
      <c r="FS12355" s="5"/>
    </row>
    <row r="12356" spans="175:175">
      <c r="FS12356" s="5"/>
    </row>
    <row r="12357" spans="175:175">
      <c r="FS12357" s="5"/>
    </row>
    <row r="12358" spans="175:175">
      <c r="FS12358" s="5"/>
    </row>
    <row r="12359" spans="175:175">
      <c r="FS12359" s="5"/>
    </row>
    <row r="12360" spans="175:175">
      <c r="FS12360" s="5"/>
    </row>
    <row r="12361" spans="175:175">
      <c r="FS12361" s="5"/>
    </row>
    <row r="12362" spans="175:175">
      <c r="FS12362" s="5"/>
    </row>
    <row r="12363" spans="175:175">
      <c r="FS12363" s="5"/>
    </row>
    <row r="12364" spans="175:175">
      <c r="FS12364" s="5"/>
    </row>
    <row r="12365" spans="175:175">
      <c r="FS12365" s="5"/>
    </row>
    <row r="12366" spans="175:175">
      <c r="FS12366" s="5"/>
    </row>
    <row r="12367" spans="175:175">
      <c r="FS12367" s="5"/>
    </row>
    <row r="12368" spans="175:175">
      <c r="FS12368" s="5"/>
    </row>
    <row r="12369" spans="175:175">
      <c r="FS12369" s="5"/>
    </row>
    <row r="12370" spans="175:175">
      <c r="FS12370" s="5"/>
    </row>
    <row r="12371" spans="175:175">
      <c r="FS12371" s="5"/>
    </row>
    <row r="12372" spans="175:175">
      <c r="FS12372" s="5"/>
    </row>
    <row r="12373" spans="175:175">
      <c r="FS12373" s="5"/>
    </row>
    <row r="12374" spans="175:175">
      <c r="FS12374" s="5"/>
    </row>
    <row r="12375" spans="175:175">
      <c r="FS12375" s="5"/>
    </row>
    <row r="12376" spans="175:175">
      <c r="FS12376" s="5"/>
    </row>
    <row r="12377" spans="175:175">
      <c r="FS12377" s="5"/>
    </row>
    <row r="12378" spans="175:175">
      <c r="FS12378" s="5"/>
    </row>
    <row r="12379" spans="175:175">
      <c r="FS12379" s="5"/>
    </row>
    <row r="12380" spans="175:175">
      <c r="FS12380" s="5"/>
    </row>
    <row r="12381" spans="175:175">
      <c r="FS12381" s="5"/>
    </row>
    <row r="12382" spans="175:175">
      <c r="FS12382" s="5"/>
    </row>
    <row r="12383" spans="175:175">
      <c r="FS12383" s="5"/>
    </row>
    <row r="12384" spans="175:175">
      <c r="FS12384" s="5"/>
    </row>
    <row r="12385" spans="175:175">
      <c r="FS12385" s="5"/>
    </row>
    <row r="12386" spans="175:175">
      <c r="FS12386" s="5"/>
    </row>
    <row r="12387" spans="175:175">
      <c r="FS12387" s="5"/>
    </row>
    <row r="12388" spans="175:175">
      <c r="FS12388" s="5"/>
    </row>
    <row r="12389" spans="175:175">
      <c r="FS12389" s="5"/>
    </row>
    <row r="12390" spans="175:175">
      <c r="FS12390" s="5"/>
    </row>
    <row r="12391" spans="175:175">
      <c r="FS12391" s="5"/>
    </row>
    <row r="12392" spans="175:175">
      <c r="FS12392" s="5"/>
    </row>
    <row r="12393" spans="175:175">
      <c r="FS12393" s="5"/>
    </row>
    <row r="12394" spans="175:175">
      <c r="FS12394" s="5"/>
    </row>
    <row r="12395" spans="175:175">
      <c r="FS12395" s="5"/>
    </row>
    <row r="12396" spans="175:175">
      <c r="FS12396" s="5"/>
    </row>
    <row r="12397" spans="175:175">
      <c r="FS12397" s="5"/>
    </row>
    <row r="12398" spans="175:175">
      <c r="FS12398" s="5"/>
    </row>
    <row r="12399" spans="175:175">
      <c r="FS12399" s="5"/>
    </row>
    <row r="12400" spans="175:175">
      <c r="FS12400" s="5"/>
    </row>
    <row r="12401" spans="175:175">
      <c r="FS12401" s="5"/>
    </row>
    <row r="12402" spans="175:175">
      <c r="FS12402" s="5"/>
    </row>
    <row r="12403" spans="175:175">
      <c r="FS12403" s="5"/>
    </row>
    <row r="12404" spans="175:175">
      <c r="FS12404" s="5"/>
    </row>
    <row r="12405" spans="175:175">
      <c r="FS12405" s="5"/>
    </row>
    <row r="12406" spans="175:175">
      <c r="FS12406" s="5"/>
    </row>
    <row r="12407" spans="175:175">
      <c r="FS12407" s="5"/>
    </row>
    <row r="12408" spans="175:175">
      <c r="FS12408" s="5"/>
    </row>
    <row r="12409" spans="175:175">
      <c r="FS12409" s="5"/>
    </row>
    <row r="12410" spans="175:175">
      <c r="FS12410" s="5"/>
    </row>
    <row r="12411" spans="175:175">
      <c r="FS12411" s="5"/>
    </row>
    <row r="12412" spans="175:175">
      <c r="FS12412" s="5"/>
    </row>
    <row r="12413" spans="175:175">
      <c r="FS12413" s="5"/>
    </row>
    <row r="12414" spans="175:175">
      <c r="FS12414" s="5"/>
    </row>
    <row r="12415" spans="175:175">
      <c r="FS12415" s="5"/>
    </row>
    <row r="12416" spans="175:175">
      <c r="FS12416" s="5"/>
    </row>
    <row r="12417" spans="175:175">
      <c r="FS12417" s="5"/>
    </row>
    <row r="12418" spans="175:175">
      <c r="FS12418" s="5"/>
    </row>
    <row r="12419" spans="175:175">
      <c r="FS12419" s="5"/>
    </row>
    <row r="12420" spans="175:175">
      <c r="FS12420" s="5"/>
    </row>
    <row r="12421" spans="175:175">
      <c r="FS12421" s="5"/>
    </row>
    <row r="12422" spans="175:175">
      <c r="FS12422" s="5"/>
    </row>
    <row r="12423" spans="175:175">
      <c r="FS12423" s="5"/>
    </row>
    <row r="12424" spans="175:175">
      <c r="FS12424" s="5"/>
    </row>
    <row r="12425" spans="175:175">
      <c r="FS12425" s="5"/>
    </row>
    <row r="12426" spans="175:175">
      <c r="FS12426" s="5"/>
    </row>
    <row r="12427" spans="175:175">
      <c r="FS12427" s="5"/>
    </row>
    <row r="12428" spans="175:175">
      <c r="FS12428" s="5"/>
    </row>
    <row r="12429" spans="175:175">
      <c r="FS12429" s="5"/>
    </row>
    <row r="12430" spans="175:175">
      <c r="FS12430" s="5"/>
    </row>
    <row r="12431" spans="175:175">
      <c r="FS12431" s="5"/>
    </row>
    <row r="12432" spans="175:175">
      <c r="FS12432" s="5"/>
    </row>
    <row r="12433" spans="175:175">
      <c r="FS12433" s="5"/>
    </row>
    <row r="12434" spans="175:175">
      <c r="FS12434" s="5"/>
    </row>
    <row r="12435" spans="175:175">
      <c r="FS12435" s="5"/>
    </row>
    <row r="12436" spans="175:175">
      <c r="FS12436" s="5"/>
    </row>
    <row r="12437" spans="175:175">
      <c r="FS12437" s="5"/>
    </row>
    <row r="12438" spans="175:175">
      <c r="FS12438" s="5"/>
    </row>
    <row r="12439" spans="175:175">
      <c r="FS12439" s="5"/>
    </row>
    <row r="12440" spans="175:175">
      <c r="FS12440" s="5"/>
    </row>
    <row r="12441" spans="175:175">
      <c r="FS12441" s="5"/>
    </row>
    <row r="12442" spans="175:175">
      <c r="FS12442" s="5"/>
    </row>
    <row r="12443" spans="175:175">
      <c r="FS12443" s="5"/>
    </row>
    <row r="12444" spans="175:175">
      <c r="FS12444" s="5"/>
    </row>
    <row r="12445" spans="175:175">
      <c r="FS12445" s="5"/>
    </row>
    <row r="12446" spans="175:175">
      <c r="FS12446" s="5"/>
    </row>
    <row r="12447" spans="175:175">
      <c r="FS12447" s="5"/>
    </row>
    <row r="12448" spans="175:175">
      <c r="FS12448" s="5"/>
    </row>
    <row r="12449" spans="175:175">
      <c r="FS12449" s="5"/>
    </row>
    <row r="12450" spans="175:175">
      <c r="FS12450" s="5"/>
    </row>
    <row r="12451" spans="175:175">
      <c r="FS12451" s="5"/>
    </row>
    <row r="12452" spans="175:175">
      <c r="FS12452" s="5"/>
    </row>
    <row r="12453" spans="175:175">
      <c r="FS12453" s="5"/>
    </row>
    <row r="12454" spans="175:175">
      <c r="FS12454" s="5"/>
    </row>
    <row r="12455" spans="175:175">
      <c r="FS12455" s="5"/>
    </row>
    <row r="12456" spans="175:175">
      <c r="FS12456" s="5"/>
    </row>
    <row r="12457" spans="175:175">
      <c r="FS12457" s="5"/>
    </row>
    <row r="12458" spans="175:175">
      <c r="FS12458" s="5"/>
    </row>
    <row r="12459" spans="175:175">
      <c r="FS12459" s="5"/>
    </row>
    <row r="12460" spans="175:175">
      <c r="FS12460" s="5"/>
    </row>
    <row r="12461" spans="175:175">
      <c r="FS12461" s="5"/>
    </row>
    <row r="12462" spans="175:175">
      <c r="FS12462" s="5"/>
    </row>
    <row r="12463" spans="175:175">
      <c r="FS12463" s="5"/>
    </row>
    <row r="12464" spans="175:175">
      <c r="FS12464" s="5"/>
    </row>
    <row r="12465" spans="175:175">
      <c r="FS12465" s="5"/>
    </row>
    <row r="12466" spans="175:175">
      <c r="FS12466" s="5"/>
    </row>
    <row r="12467" spans="175:175">
      <c r="FS12467" s="5"/>
    </row>
    <row r="12468" spans="175:175">
      <c r="FS12468" s="5"/>
    </row>
    <row r="12469" spans="175:175">
      <c r="FS12469" s="5"/>
    </row>
    <row r="12470" spans="175:175">
      <c r="FS12470" s="5"/>
    </row>
    <row r="12471" spans="175:175">
      <c r="FS12471" s="5"/>
    </row>
    <row r="12472" spans="175:175">
      <c r="FS12472" s="5"/>
    </row>
    <row r="12473" spans="175:175">
      <c r="FS12473" s="5"/>
    </row>
    <row r="12474" spans="175:175">
      <c r="FS12474" s="5"/>
    </row>
    <row r="12475" spans="175:175">
      <c r="FS12475" s="5"/>
    </row>
    <row r="12476" spans="175:175">
      <c r="FS12476" s="5"/>
    </row>
    <row r="12477" spans="175:175">
      <c r="FS12477" s="5"/>
    </row>
    <row r="12478" spans="175:175">
      <c r="FS12478" s="5"/>
    </row>
    <row r="12479" spans="175:175">
      <c r="FS12479" s="5"/>
    </row>
    <row r="12480" spans="175:175">
      <c r="FS12480" s="5"/>
    </row>
    <row r="12481" spans="175:175">
      <c r="FS12481" s="5"/>
    </row>
    <row r="12482" spans="175:175">
      <c r="FS12482" s="5"/>
    </row>
    <row r="12483" spans="175:175">
      <c r="FS12483" s="5"/>
    </row>
    <row r="12484" spans="175:175">
      <c r="FS12484" s="5"/>
    </row>
    <row r="12485" spans="175:175">
      <c r="FS12485" s="5"/>
    </row>
    <row r="12486" spans="175:175">
      <c r="FS12486" s="5"/>
    </row>
    <row r="12487" spans="175:175">
      <c r="FS12487" s="5"/>
    </row>
    <row r="12488" spans="175:175">
      <c r="FS12488" s="5"/>
    </row>
    <row r="12489" spans="175:175">
      <c r="FS12489" s="5"/>
    </row>
    <row r="12490" spans="175:175">
      <c r="FS12490" s="5"/>
    </row>
    <row r="12491" spans="175:175">
      <c r="FS12491" s="5"/>
    </row>
    <row r="12492" spans="175:175">
      <c r="FS12492" s="5"/>
    </row>
    <row r="12493" spans="175:175">
      <c r="FS12493" s="5"/>
    </row>
    <row r="12494" spans="175:175">
      <c r="FS12494" s="5"/>
    </row>
    <row r="12495" spans="175:175">
      <c r="FS12495" s="5"/>
    </row>
    <row r="12496" spans="175:175">
      <c r="FS12496" s="5"/>
    </row>
    <row r="12497" spans="175:175">
      <c r="FS12497" s="5"/>
    </row>
    <row r="12498" spans="175:175">
      <c r="FS12498" s="5"/>
    </row>
    <row r="12499" spans="175:175">
      <c r="FS12499" s="5"/>
    </row>
    <row r="12500" spans="175:175">
      <c r="FS12500" s="5"/>
    </row>
    <row r="12501" spans="175:175">
      <c r="FS12501" s="5"/>
    </row>
    <row r="12502" spans="175:175">
      <c r="FS12502" s="5"/>
    </row>
    <row r="12503" spans="175:175">
      <c r="FS12503" s="5"/>
    </row>
    <row r="12504" spans="175:175">
      <c r="FS12504" s="5"/>
    </row>
    <row r="12505" spans="175:175">
      <c r="FS12505" s="5"/>
    </row>
    <row r="12506" spans="175:175">
      <c r="FS12506" s="5"/>
    </row>
    <row r="12507" spans="175:175">
      <c r="FS12507" s="5"/>
    </row>
    <row r="12508" spans="175:175">
      <c r="FS12508" s="5"/>
    </row>
    <row r="12509" spans="175:175">
      <c r="FS12509" s="5"/>
    </row>
    <row r="12510" spans="175:175">
      <c r="FS12510" s="5"/>
    </row>
    <row r="12511" spans="175:175">
      <c r="FS12511" s="5"/>
    </row>
    <row r="12512" spans="175:175">
      <c r="FS12512" s="5"/>
    </row>
    <row r="12513" spans="175:175">
      <c r="FS12513" s="5"/>
    </row>
    <row r="12514" spans="175:175">
      <c r="FS12514" s="5"/>
    </row>
    <row r="12515" spans="175:175">
      <c r="FS12515" s="5"/>
    </row>
    <row r="12516" spans="175:175">
      <c r="FS12516" s="5"/>
    </row>
    <row r="12517" spans="175:175">
      <c r="FS12517" s="5"/>
    </row>
    <row r="12518" spans="175:175">
      <c r="FS12518" s="5"/>
    </row>
    <row r="12519" spans="175:175">
      <c r="FS12519" s="5"/>
    </row>
    <row r="12520" spans="175:175">
      <c r="FS12520" s="5"/>
    </row>
    <row r="12521" spans="175:175">
      <c r="FS12521" s="5"/>
    </row>
    <row r="12522" spans="175:175">
      <c r="FS12522" s="5"/>
    </row>
    <row r="12523" spans="175:175">
      <c r="FS12523" s="5"/>
    </row>
    <row r="12524" spans="175:175">
      <c r="FS12524" s="5"/>
    </row>
    <row r="12525" spans="175:175">
      <c r="FS12525" s="5"/>
    </row>
    <row r="12526" spans="175:175">
      <c r="FS12526" s="5"/>
    </row>
    <row r="12527" spans="175:175">
      <c r="FS12527" s="5"/>
    </row>
    <row r="12528" spans="175:175">
      <c r="FS12528" s="5"/>
    </row>
    <row r="12529" spans="175:175">
      <c r="FS12529" s="5"/>
    </row>
    <row r="12530" spans="175:175">
      <c r="FS12530" s="5"/>
    </row>
    <row r="12531" spans="175:175">
      <c r="FS12531" s="5"/>
    </row>
    <row r="12532" spans="175:175">
      <c r="FS12532" s="5"/>
    </row>
    <row r="12533" spans="175:175">
      <c r="FS12533" s="5"/>
    </row>
    <row r="12534" spans="175:175">
      <c r="FS12534" s="5"/>
    </row>
    <row r="12535" spans="175:175">
      <c r="FS12535" s="5"/>
    </row>
    <row r="12536" spans="175:175">
      <c r="FS12536" s="5"/>
    </row>
    <row r="12537" spans="175:175">
      <c r="FS12537" s="5"/>
    </row>
    <row r="12538" spans="175:175">
      <c r="FS12538" s="5"/>
    </row>
    <row r="12539" spans="175:175">
      <c r="FS12539" s="5"/>
    </row>
    <row r="12540" spans="175:175">
      <c r="FS12540" s="5"/>
    </row>
    <row r="12541" spans="175:175">
      <c r="FS12541" s="5"/>
    </row>
    <row r="12542" spans="175:175">
      <c r="FS12542" s="5"/>
    </row>
    <row r="12543" spans="175:175">
      <c r="FS12543" s="5"/>
    </row>
    <row r="12544" spans="175:175">
      <c r="FS12544" s="5"/>
    </row>
    <row r="12545" spans="175:175">
      <c r="FS12545" s="5"/>
    </row>
    <row r="12546" spans="175:175">
      <c r="FS12546" s="5"/>
    </row>
    <row r="12547" spans="175:175">
      <c r="FS12547" s="5"/>
    </row>
    <row r="12548" spans="175:175">
      <c r="FS12548" s="5"/>
    </row>
    <row r="12549" spans="175:175">
      <c r="FS12549" s="5"/>
    </row>
    <row r="12550" spans="175:175">
      <c r="FS12550" s="5"/>
    </row>
    <row r="12551" spans="175:175">
      <c r="FS12551" s="5"/>
    </row>
    <row r="12552" spans="175:175">
      <c r="FS12552" s="5"/>
    </row>
    <row r="12553" spans="175:175">
      <c r="FS12553" s="5"/>
    </row>
    <row r="12554" spans="175:175">
      <c r="FS12554" s="5"/>
    </row>
    <row r="12555" spans="175:175">
      <c r="FS12555" s="5"/>
    </row>
    <row r="12556" spans="175:175">
      <c r="FS12556" s="5"/>
    </row>
    <row r="12557" spans="175:175">
      <c r="FS12557" s="5"/>
    </row>
    <row r="12558" spans="175:175">
      <c r="FS12558" s="5"/>
    </row>
    <row r="12559" spans="175:175">
      <c r="FS12559" s="5"/>
    </row>
    <row r="12560" spans="175:175">
      <c r="FS12560" s="5"/>
    </row>
    <row r="12561" spans="175:175">
      <c r="FS12561" s="5"/>
    </row>
    <row r="12562" spans="175:175">
      <c r="FS12562" s="5"/>
    </row>
    <row r="12563" spans="175:175">
      <c r="FS12563" s="5"/>
    </row>
    <row r="12564" spans="175:175">
      <c r="FS12564" s="5"/>
    </row>
    <row r="12565" spans="175:175">
      <c r="FS12565" s="5"/>
    </row>
    <row r="12566" spans="175:175">
      <c r="FS12566" s="5"/>
    </row>
    <row r="12567" spans="175:175">
      <c r="FS12567" s="5"/>
    </row>
    <row r="12568" spans="175:175">
      <c r="FS12568" s="5"/>
    </row>
    <row r="12569" spans="175:175">
      <c r="FS12569" s="5"/>
    </row>
    <row r="12570" spans="175:175">
      <c r="FS12570" s="5"/>
    </row>
    <row r="12571" spans="175:175">
      <c r="FS12571" s="5"/>
    </row>
    <row r="12572" spans="175:175">
      <c r="FS12572" s="5"/>
    </row>
    <row r="12573" spans="175:175">
      <c r="FS12573" s="5"/>
    </row>
    <row r="12574" spans="175:175">
      <c r="FS12574" s="5"/>
    </row>
    <row r="12575" spans="175:175">
      <c r="FS12575" s="5"/>
    </row>
    <row r="12576" spans="175:175">
      <c r="FS12576" s="5"/>
    </row>
    <row r="12577" spans="175:175">
      <c r="FS12577" s="5"/>
    </row>
    <row r="12578" spans="175:175">
      <c r="FS12578" s="5"/>
    </row>
    <row r="12579" spans="175:175">
      <c r="FS12579" s="5"/>
    </row>
    <row r="12580" spans="175:175">
      <c r="FS12580" s="5"/>
    </row>
    <row r="12581" spans="175:175">
      <c r="FS12581" s="5"/>
    </row>
    <row r="12582" spans="175:175">
      <c r="FS12582" s="5"/>
    </row>
    <row r="12583" spans="175:175">
      <c r="FS12583" s="5"/>
    </row>
    <row r="12584" spans="175:175">
      <c r="FS12584" s="5"/>
    </row>
    <row r="12585" spans="175:175">
      <c r="FS12585" s="5"/>
    </row>
    <row r="12586" spans="175:175">
      <c r="FS12586" s="5"/>
    </row>
    <row r="12587" spans="175:175">
      <c r="FS12587" s="5"/>
    </row>
    <row r="12588" spans="175:175">
      <c r="FS12588" s="5"/>
    </row>
    <row r="12589" spans="175:175">
      <c r="FS12589" s="5"/>
    </row>
    <row r="12590" spans="175:175">
      <c r="FS12590" s="5"/>
    </row>
    <row r="12591" spans="175:175">
      <c r="FS12591" s="5"/>
    </row>
    <row r="12592" spans="175:175">
      <c r="FS12592" s="5"/>
    </row>
    <row r="12593" spans="175:175">
      <c r="FS12593" s="5"/>
    </row>
    <row r="12594" spans="175:175">
      <c r="FS12594" s="5"/>
    </row>
    <row r="12595" spans="175:175">
      <c r="FS12595" s="5"/>
    </row>
    <row r="12596" spans="175:175">
      <c r="FS12596" s="5"/>
    </row>
    <row r="12597" spans="175:175">
      <c r="FS12597" s="5"/>
    </row>
    <row r="12598" spans="175:175">
      <c r="FS12598" s="5"/>
    </row>
    <row r="12599" spans="175:175">
      <c r="FS12599" s="5"/>
    </row>
    <row r="12600" spans="175:175">
      <c r="FS12600" s="5"/>
    </row>
    <row r="12601" spans="175:175">
      <c r="FS12601" s="5"/>
    </row>
    <row r="12602" spans="175:175">
      <c r="FS12602" s="5"/>
    </row>
    <row r="12603" spans="175:175">
      <c r="FS12603" s="5"/>
    </row>
    <row r="12604" spans="175:175">
      <c r="FS12604" s="5"/>
    </row>
    <row r="12605" spans="175:175">
      <c r="FS12605" s="5"/>
    </row>
    <row r="12606" spans="175:175">
      <c r="FS12606" s="5"/>
    </row>
    <row r="12607" spans="175:175">
      <c r="FS12607" s="5"/>
    </row>
    <row r="12608" spans="175:175">
      <c r="FS12608" s="5"/>
    </row>
    <row r="12609" spans="175:175">
      <c r="FS12609" s="5"/>
    </row>
    <row r="12610" spans="175:175">
      <c r="FS12610" s="5"/>
    </row>
    <row r="12611" spans="175:175">
      <c r="FS12611" s="5"/>
    </row>
    <row r="12612" spans="175:175">
      <c r="FS12612" s="5"/>
    </row>
    <row r="12613" spans="175:175">
      <c r="FS12613" s="5"/>
    </row>
    <row r="12614" spans="175:175">
      <c r="FS12614" s="5"/>
    </row>
    <row r="12615" spans="175:175">
      <c r="FS12615" s="5"/>
    </row>
    <row r="12616" spans="175:175">
      <c r="FS12616" s="5"/>
    </row>
    <row r="12617" spans="175:175">
      <c r="FS12617" s="5"/>
    </row>
    <row r="12618" spans="175:175">
      <c r="FS12618" s="5"/>
    </row>
    <row r="12619" spans="175:175">
      <c r="FS12619" s="5"/>
    </row>
    <row r="12620" spans="175:175">
      <c r="FS12620" s="5"/>
    </row>
    <row r="12621" spans="175:175">
      <c r="FS12621" s="5"/>
    </row>
    <row r="12622" spans="175:175">
      <c r="FS12622" s="5"/>
    </row>
    <row r="12623" spans="175:175">
      <c r="FS12623" s="5"/>
    </row>
    <row r="12624" spans="175:175">
      <c r="FS12624" s="5"/>
    </row>
    <row r="12625" spans="175:175">
      <c r="FS12625" s="5"/>
    </row>
    <row r="12626" spans="175:175">
      <c r="FS12626" s="5"/>
    </row>
    <row r="12627" spans="175:175">
      <c r="FS12627" s="5"/>
    </row>
    <row r="12628" spans="175:175">
      <c r="FS12628" s="5"/>
    </row>
    <row r="12629" spans="175:175">
      <c r="FS12629" s="5"/>
    </row>
    <row r="12630" spans="175:175">
      <c r="FS12630" s="5"/>
    </row>
    <row r="12631" spans="175:175">
      <c r="FS12631" s="5"/>
    </row>
    <row r="12632" spans="175:175">
      <c r="FS12632" s="5"/>
    </row>
    <row r="12633" spans="175:175">
      <c r="FS12633" s="5"/>
    </row>
    <row r="12634" spans="175:175">
      <c r="FS12634" s="5"/>
    </row>
    <row r="12635" spans="175:175">
      <c r="FS12635" s="5"/>
    </row>
    <row r="12636" spans="175:175">
      <c r="FS12636" s="5"/>
    </row>
    <row r="12637" spans="175:175">
      <c r="FS12637" s="5"/>
    </row>
    <row r="12638" spans="175:175">
      <c r="FS12638" s="5"/>
    </row>
    <row r="12639" spans="175:175">
      <c r="FS12639" s="5"/>
    </row>
    <row r="12640" spans="175:175">
      <c r="FS12640" s="5"/>
    </row>
    <row r="12641" spans="175:175">
      <c r="FS12641" s="5"/>
    </row>
    <row r="12642" spans="175:175">
      <c r="FS12642" s="5"/>
    </row>
    <row r="12643" spans="175:175">
      <c r="FS12643" s="5"/>
    </row>
    <row r="12644" spans="175:175">
      <c r="FS12644" s="5"/>
    </row>
    <row r="12645" spans="175:175">
      <c r="FS12645" s="5"/>
    </row>
    <row r="12646" spans="175:175">
      <c r="FS12646" s="5"/>
    </row>
    <row r="12647" spans="175:175">
      <c r="FS12647" s="5"/>
    </row>
    <row r="12648" spans="175:175">
      <c r="FS12648" s="5"/>
    </row>
    <row r="12649" spans="175:175">
      <c r="FS12649" s="5"/>
    </row>
    <row r="12650" spans="175:175">
      <c r="FS12650" s="5"/>
    </row>
    <row r="12651" spans="175:175">
      <c r="FS12651" s="5"/>
    </row>
    <row r="12652" spans="175:175">
      <c r="FS12652" s="5"/>
    </row>
    <row r="12653" spans="175:175">
      <c r="FS12653" s="5"/>
    </row>
    <row r="12654" spans="175:175">
      <c r="FS12654" s="5"/>
    </row>
    <row r="12655" spans="175:175">
      <c r="FS12655" s="5"/>
    </row>
    <row r="12656" spans="175:175">
      <c r="FS12656" s="5"/>
    </row>
    <row r="12657" spans="175:175">
      <c r="FS12657" s="5"/>
    </row>
    <row r="12658" spans="175:175">
      <c r="FS12658" s="5"/>
    </row>
    <row r="12659" spans="175:175">
      <c r="FS12659" s="5"/>
    </row>
    <row r="12660" spans="175:175">
      <c r="FS12660" s="5"/>
    </row>
    <row r="12661" spans="175:175">
      <c r="FS12661" s="5"/>
    </row>
    <row r="12662" spans="175:175">
      <c r="FS12662" s="5"/>
    </row>
    <row r="12663" spans="175:175">
      <c r="FS12663" s="5"/>
    </row>
    <row r="12664" spans="175:175">
      <c r="FS12664" s="5"/>
    </row>
    <row r="12665" spans="175:175">
      <c r="FS12665" s="5"/>
    </row>
    <row r="12666" spans="175:175">
      <c r="FS12666" s="5"/>
    </row>
    <row r="12667" spans="175:175">
      <c r="FS12667" s="5"/>
    </row>
    <row r="12668" spans="175:175">
      <c r="FS12668" s="5"/>
    </row>
    <row r="12669" spans="175:175">
      <c r="FS12669" s="5"/>
    </row>
    <row r="12670" spans="175:175">
      <c r="FS12670" s="5"/>
    </row>
    <row r="12671" spans="175:175">
      <c r="FS12671" s="5"/>
    </row>
    <row r="12672" spans="175:175">
      <c r="FS12672" s="5"/>
    </row>
    <row r="12673" spans="175:175">
      <c r="FS12673" s="5"/>
    </row>
    <row r="12674" spans="175:175">
      <c r="FS12674" s="5"/>
    </row>
    <row r="12675" spans="175:175">
      <c r="FS12675" s="5"/>
    </row>
    <row r="12676" spans="175:175">
      <c r="FS12676" s="5"/>
    </row>
    <row r="12677" spans="175:175">
      <c r="FS12677" s="5"/>
    </row>
    <row r="12678" spans="175:175">
      <c r="FS12678" s="5"/>
    </row>
    <row r="12679" spans="175:175">
      <c r="FS12679" s="5"/>
    </row>
    <row r="12680" spans="175:175">
      <c r="FS12680" s="5"/>
    </row>
    <row r="12681" spans="175:175">
      <c r="FS12681" s="5"/>
    </row>
    <row r="12682" spans="175:175">
      <c r="FS12682" s="5"/>
    </row>
    <row r="12683" spans="175:175">
      <c r="FS12683" s="5"/>
    </row>
    <row r="12684" spans="175:175">
      <c r="FS12684" s="5"/>
    </row>
    <row r="12685" spans="175:175">
      <c r="FS12685" s="5"/>
    </row>
    <row r="12686" spans="175:175">
      <c r="FS12686" s="5"/>
    </row>
    <row r="12687" spans="175:175">
      <c r="FS12687" s="5"/>
    </row>
    <row r="12688" spans="175:175">
      <c r="FS12688" s="5"/>
    </row>
    <row r="12689" spans="175:175">
      <c r="FS12689" s="5"/>
    </row>
    <row r="12690" spans="175:175">
      <c r="FS12690" s="5"/>
    </row>
    <row r="12691" spans="175:175">
      <c r="FS12691" s="5"/>
    </row>
    <row r="12692" spans="175:175">
      <c r="FS12692" s="5"/>
    </row>
    <row r="12693" spans="175:175">
      <c r="FS12693" s="5"/>
    </row>
    <row r="12694" spans="175:175">
      <c r="FS12694" s="5"/>
    </row>
    <row r="12695" spans="175:175">
      <c r="FS12695" s="5"/>
    </row>
    <row r="12696" spans="175:175">
      <c r="FS12696" s="5"/>
    </row>
    <row r="12697" spans="175:175">
      <c r="FS12697" s="5"/>
    </row>
    <row r="12698" spans="175:175">
      <c r="FS12698" s="5"/>
    </row>
    <row r="12699" spans="175:175">
      <c r="FS12699" s="5"/>
    </row>
    <row r="12700" spans="175:175">
      <c r="FS12700" s="5"/>
    </row>
    <row r="12701" spans="175:175">
      <c r="FS12701" s="5"/>
    </row>
    <row r="12702" spans="175:175">
      <c r="FS12702" s="5"/>
    </row>
    <row r="12703" spans="175:175">
      <c r="FS12703" s="5"/>
    </row>
    <row r="12704" spans="175:175">
      <c r="FS12704" s="5"/>
    </row>
    <row r="12705" spans="175:175">
      <c r="FS12705" s="5"/>
    </row>
    <row r="12706" spans="175:175">
      <c r="FS12706" s="5"/>
    </row>
    <row r="12707" spans="175:175">
      <c r="FS12707" s="5"/>
    </row>
    <row r="12708" spans="175:175">
      <c r="FS12708" s="5"/>
    </row>
    <row r="12709" spans="175:175">
      <c r="FS12709" s="5"/>
    </row>
    <row r="12710" spans="175:175">
      <c r="FS12710" s="5"/>
    </row>
    <row r="12711" spans="175:175">
      <c r="FS12711" s="5"/>
    </row>
    <row r="12712" spans="175:175">
      <c r="FS12712" s="5"/>
    </row>
    <row r="12713" spans="175:175">
      <c r="FS12713" s="5"/>
    </row>
    <row r="12714" spans="175:175">
      <c r="FS12714" s="5"/>
    </row>
    <row r="12715" spans="175:175">
      <c r="FS12715" s="5"/>
    </row>
    <row r="12716" spans="175:175">
      <c r="FS12716" s="5"/>
    </row>
    <row r="12717" spans="175:175">
      <c r="FS12717" s="5"/>
    </row>
    <row r="12718" spans="175:175">
      <c r="FS12718" s="5"/>
    </row>
    <row r="12719" spans="175:175">
      <c r="FS12719" s="5"/>
    </row>
    <row r="12720" spans="175:175">
      <c r="FS12720" s="5"/>
    </row>
    <row r="12721" spans="175:175">
      <c r="FS12721" s="5"/>
    </row>
    <row r="12722" spans="175:175">
      <c r="FS12722" s="5"/>
    </row>
    <row r="12723" spans="175:175">
      <c r="FS12723" s="5"/>
    </row>
    <row r="12724" spans="175:175">
      <c r="FS12724" s="5"/>
    </row>
    <row r="12725" spans="175:175">
      <c r="FS12725" s="5"/>
    </row>
    <row r="12726" spans="175:175">
      <c r="FS12726" s="5"/>
    </row>
    <row r="12727" spans="175:175">
      <c r="FS12727" s="5"/>
    </row>
    <row r="12728" spans="175:175">
      <c r="FS12728" s="5"/>
    </row>
    <row r="12729" spans="175:175">
      <c r="FS12729" s="5"/>
    </row>
    <row r="12730" spans="175:175">
      <c r="FS12730" s="5"/>
    </row>
    <row r="12731" spans="175:175">
      <c r="FS12731" s="5"/>
    </row>
    <row r="12732" spans="175:175">
      <c r="FS12732" s="5"/>
    </row>
    <row r="12733" spans="175:175">
      <c r="FS12733" s="5"/>
    </row>
    <row r="12734" spans="175:175">
      <c r="FS12734" s="5"/>
    </row>
    <row r="12735" spans="175:175">
      <c r="FS12735" s="5"/>
    </row>
    <row r="12736" spans="175:175">
      <c r="FS12736" s="5"/>
    </row>
    <row r="12737" spans="175:175">
      <c r="FS12737" s="5"/>
    </row>
    <row r="12738" spans="175:175">
      <c r="FS12738" s="5"/>
    </row>
    <row r="12739" spans="175:175">
      <c r="FS12739" s="5"/>
    </row>
    <row r="12740" spans="175:175">
      <c r="FS12740" s="5"/>
    </row>
    <row r="12741" spans="175:175">
      <c r="FS12741" s="5"/>
    </row>
    <row r="12742" spans="175:175">
      <c r="FS12742" s="5"/>
    </row>
    <row r="12743" spans="175:175">
      <c r="FS12743" s="5"/>
    </row>
    <row r="12744" spans="175:175">
      <c r="FS12744" s="5"/>
    </row>
    <row r="12745" spans="175:175">
      <c r="FS12745" s="5"/>
    </row>
    <row r="12746" spans="175:175">
      <c r="FS12746" s="5"/>
    </row>
    <row r="12747" spans="175:175">
      <c r="FS12747" s="5"/>
    </row>
    <row r="12748" spans="175:175">
      <c r="FS12748" s="5"/>
    </row>
    <row r="12749" spans="175:175">
      <c r="FS12749" s="5"/>
    </row>
    <row r="12750" spans="175:175">
      <c r="FS12750" s="5"/>
    </row>
    <row r="12751" spans="175:175">
      <c r="FS12751" s="5"/>
    </row>
    <row r="12752" spans="175:175">
      <c r="FS12752" s="5"/>
    </row>
    <row r="12753" spans="175:175">
      <c r="FS12753" s="5"/>
    </row>
    <row r="12754" spans="175:175">
      <c r="FS12754" s="5"/>
    </row>
    <row r="12755" spans="175:175">
      <c r="FS12755" s="5"/>
    </row>
    <row r="12756" spans="175:175">
      <c r="FS12756" s="5"/>
    </row>
    <row r="12757" spans="175:175">
      <c r="FS12757" s="5"/>
    </row>
    <row r="12758" spans="175:175">
      <c r="FS12758" s="5"/>
    </row>
    <row r="12759" spans="175:175">
      <c r="FS12759" s="5"/>
    </row>
    <row r="12760" spans="175:175">
      <c r="FS12760" s="5"/>
    </row>
    <row r="12761" spans="175:175">
      <c r="FS12761" s="5"/>
    </row>
    <row r="12762" spans="175:175">
      <c r="FS12762" s="5"/>
    </row>
    <row r="12763" spans="175:175">
      <c r="FS12763" s="5"/>
    </row>
    <row r="12764" spans="175:175">
      <c r="FS12764" s="5"/>
    </row>
    <row r="12765" spans="175:175">
      <c r="FS12765" s="5"/>
    </row>
    <row r="12766" spans="175:175">
      <c r="FS12766" s="5"/>
    </row>
    <row r="12767" spans="175:175">
      <c r="FS12767" s="5"/>
    </row>
    <row r="12768" spans="175:175">
      <c r="FS12768" s="5"/>
    </row>
    <row r="12769" spans="175:175">
      <c r="FS12769" s="5"/>
    </row>
    <row r="12770" spans="175:175">
      <c r="FS12770" s="5"/>
    </row>
    <row r="12771" spans="175:175">
      <c r="FS12771" s="5"/>
    </row>
    <row r="12772" spans="175:175">
      <c r="FS12772" s="5"/>
    </row>
    <row r="12773" spans="175:175">
      <c r="FS12773" s="5"/>
    </row>
    <row r="12774" spans="175:175">
      <c r="FS12774" s="5"/>
    </row>
    <row r="12775" spans="175:175">
      <c r="FS12775" s="5"/>
    </row>
    <row r="12776" spans="175:175">
      <c r="FS12776" s="5"/>
    </row>
    <row r="12777" spans="175:175">
      <c r="FS12777" s="5"/>
    </row>
    <row r="12778" spans="175:175">
      <c r="FS12778" s="5"/>
    </row>
    <row r="12779" spans="175:175">
      <c r="FS12779" s="5"/>
    </row>
    <row r="12780" spans="175:175">
      <c r="FS12780" s="5"/>
    </row>
    <row r="12781" spans="175:175">
      <c r="FS12781" s="5"/>
    </row>
    <row r="12782" spans="175:175">
      <c r="FS12782" s="5"/>
    </row>
    <row r="12783" spans="175:175">
      <c r="FS12783" s="5"/>
    </row>
    <row r="12784" spans="175:175">
      <c r="FS12784" s="5"/>
    </row>
    <row r="12785" spans="175:175">
      <c r="FS12785" s="5"/>
    </row>
    <row r="12786" spans="175:175">
      <c r="FS12786" s="5"/>
    </row>
    <row r="12787" spans="175:175">
      <c r="FS12787" s="5"/>
    </row>
    <row r="12788" spans="175:175">
      <c r="FS12788" s="5"/>
    </row>
    <row r="12789" spans="175:175">
      <c r="FS12789" s="5"/>
    </row>
    <row r="12790" spans="175:175">
      <c r="FS12790" s="5"/>
    </row>
    <row r="12791" spans="175:175">
      <c r="FS12791" s="5"/>
    </row>
    <row r="12792" spans="175:175">
      <c r="FS12792" s="5"/>
    </row>
    <row r="12793" spans="175:175">
      <c r="FS12793" s="5"/>
    </row>
    <row r="12794" spans="175:175">
      <c r="FS12794" s="5"/>
    </row>
    <row r="12795" spans="175:175">
      <c r="FS12795" s="5"/>
    </row>
    <row r="12796" spans="175:175">
      <c r="FS12796" s="5"/>
    </row>
    <row r="12797" spans="175:175">
      <c r="FS12797" s="5"/>
    </row>
    <row r="12798" spans="175:175">
      <c r="FS12798" s="5"/>
    </row>
    <row r="12799" spans="175:175">
      <c r="FS12799" s="5"/>
    </row>
    <row r="12800" spans="175:175">
      <c r="FS12800" s="5"/>
    </row>
    <row r="12801" spans="175:175">
      <c r="FS12801" s="5"/>
    </row>
    <row r="12802" spans="175:175">
      <c r="FS12802" s="5"/>
    </row>
    <row r="12803" spans="175:175">
      <c r="FS12803" s="5"/>
    </row>
    <row r="12804" spans="175:175">
      <c r="FS12804" s="5"/>
    </row>
    <row r="12805" spans="175:175">
      <c r="FS12805" s="5"/>
    </row>
    <row r="12806" spans="175:175">
      <c r="FS12806" s="5"/>
    </row>
    <row r="12807" spans="175:175">
      <c r="FS12807" s="5"/>
    </row>
    <row r="12808" spans="175:175">
      <c r="FS12808" s="5"/>
    </row>
    <row r="12809" spans="175:175">
      <c r="FS12809" s="5"/>
    </row>
    <row r="12810" spans="175:175">
      <c r="FS12810" s="5"/>
    </row>
    <row r="12811" spans="175:175">
      <c r="FS12811" s="5"/>
    </row>
    <row r="12812" spans="175:175">
      <c r="FS12812" s="5"/>
    </row>
    <row r="12813" spans="175:175">
      <c r="FS12813" s="5"/>
    </row>
    <row r="12814" spans="175:175">
      <c r="FS12814" s="5"/>
    </row>
    <row r="12815" spans="175:175">
      <c r="FS12815" s="5"/>
    </row>
    <row r="12816" spans="175:175">
      <c r="FS12816" s="5"/>
    </row>
    <row r="12817" spans="175:175">
      <c r="FS12817" s="5"/>
    </row>
    <row r="12818" spans="175:175">
      <c r="FS12818" s="5"/>
    </row>
    <row r="12819" spans="175:175">
      <c r="FS12819" s="5"/>
    </row>
    <row r="12820" spans="175:175">
      <c r="FS12820" s="5"/>
    </row>
    <row r="12821" spans="175:175">
      <c r="FS12821" s="5"/>
    </row>
    <row r="12822" spans="175:175">
      <c r="FS12822" s="5"/>
    </row>
    <row r="12823" spans="175:175">
      <c r="FS12823" s="5"/>
    </row>
    <row r="12824" spans="175:175">
      <c r="FS12824" s="5"/>
    </row>
    <row r="12825" spans="175:175">
      <c r="FS12825" s="5"/>
    </row>
    <row r="12826" spans="175:175">
      <c r="FS12826" s="5"/>
    </row>
    <row r="12827" spans="175:175">
      <c r="FS12827" s="5"/>
    </row>
    <row r="12828" spans="175:175">
      <c r="FS12828" s="5"/>
    </row>
    <row r="12829" spans="175:175">
      <c r="FS12829" s="5"/>
    </row>
    <row r="12830" spans="175:175">
      <c r="FS12830" s="5"/>
    </row>
    <row r="12831" spans="175:175">
      <c r="FS12831" s="5"/>
    </row>
    <row r="12832" spans="175:175">
      <c r="FS12832" s="5"/>
    </row>
    <row r="12833" spans="175:175">
      <c r="FS12833" s="5"/>
    </row>
    <row r="12834" spans="175:175">
      <c r="FS12834" s="5"/>
    </row>
    <row r="12835" spans="175:175">
      <c r="FS12835" s="5"/>
    </row>
    <row r="12836" spans="175:175">
      <c r="FS12836" s="5"/>
    </row>
    <row r="12837" spans="175:175">
      <c r="FS12837" s="5"/>
    </row>
    <row r="12838" spans="175:175">
      <c r="FS12838" s="5"/>
    </row>
    <row r="12839" spans="175:175">
      <c r="FS12839" s="5"/>
    </row>
    <row r="12840" spans="175:175">
      <c r="FS12840" s="5"/>
    </row>
    <row r="12841" spans="175:175">
      <c r="FS12841" s="5"/>
    </row>
    <row r="12842" spans="175:175">
      <c r="FS12842" s="5"/>
    </row>
    <row r="12843" spans="175:175">
      <c r="FS12843" s="5"/>
    </row>
    <row r="12844" spans="175:175">
      <c r="FS12844" s="5"/>
    </row>
    <row r="12845" spans="175:175">
      <c r="FS12845" s="5"/>
    </row>
    <row r="12846" spans="175:175">
      <c r="FS12846" s="5"/>
    </row>
    <row r="12847" spans="175:175">
      <c r="FS12847" s="5"/>
    </row>
    <row r="12848" spans="175:175">
      <c r="FS12848" s="5"/>
    </row>
    <row r="12849" spans="175:175">
      <c r="FS12849" s="5"/>
    </row>
    <row r="12850" spans="175:175">
      <c r="FS12850" s="5"/>
    </row>
    <row r="12851" spans="175:175">
      <c r="FS12851" s="5"/>
    </row>
    <row r="12852" spans="175:175">
      <c r="FS12852" s="5"/>
    </row>
    <row r="12853" spans="175:175">
      <c r="FS12853" s="5"/>
    </row>
    <row r="12854" spans="175:175">
      <c r="FS12854" s="5"/>
    </row>
    <row r="12855" spans="175:175">
      <c r="FS12855" s="5"/>
    </row>
    <row r="12856" spans="175:175">
      <c r="FS12856" s="5"/>
    </row>
    <row r="12857" spans="175:175">
      <c r="FS12857" s="5"/>
    </row>
    <row r="12858" spans="175:175">
      <c r="FS12858" s="5"/>
    </row>
    <row r="12859" spans="175:175">
      <c r="FS12859" s="5"/>
    </row>
    <row r="12860" spans="175:175">
      <c r="FS12860" s="5"/>
    </row>
    <row r="12861" spans="175:175">
      <c r="FS12861" s="5"/>
    </row>
    <row r="12862" spans="175:175">
      <c r="FS12862" s="5"/>
    </row>
    <row r="12863" spans="175:175">
      <c r="FS12863" s="5"/>
    </row>
    <row r="12864" spans="175:175">
      <c r="FS12864" s="5"/>
    </row>
    <row r="12865" spans="175:175">
      <c r="FS12865" s="5"/>
    </row>
    <row r="12866" spans="175:175">
      <c r="FS12866" s="5"/>
    </row>
    <row r="12867" spans="175:175">
      <c r="FS12867" s="5"/>
    </row>
    <row r="12868" spans="175:175">
      <c r="FS12868" s="5"/>
    </row>
    <row r="12869" spans="175:175">
      <c r="FS12869" s="5"/>
    </row>
    <row r="12870" spans="175:175">
      <c r="FS12870" s="5"/>
    </row>
    <row r="12871" spans="175:175">
      <c r="FS12871" s="5"/>
    </row>
    <row r="12872" spans="175:175">
      <c r="FS12872" s="5"/>
    </row>
    <row r="12873" spans="175:175">
      <c r="FS12873" s="5"/>
    </row>
    <row r="12874" spans="175:175">
      <c r="FS12874" s="5"/>
    </row>
    <row r="12875" spans="175:175">
      <c r="FS12875" s="5"/>
    </row>
    <row r="12876" spans="175:175">
      <c r="FS12876" s="5"/>
    </row>
    <row r="12877" spans="175:175">
      <c r="FS12877" s="5"/>
    </row>
    <row r="12878" spans="175:175">
      <c r="FS12878" s="5"/>
    </row>
    <row r="12879" spans="175:175">
      <c r="FS12879" s="5"/>
    </row>
    <row r="12880" spans="175:175">
      <c r="FS12880" s="5"/>
    </row>
    <row r="12881" spans="175:175">
      <c r="FS12881" s="5"/>
    </row>
    <row r="12882" spans="175:175">
      <c r="FS12882" s="5"/>
    </row>
    <row r="12883" spans="175:175">
      <c r="FS12883" s="5"/>
    </row>
    <row r="12884" spans="175:175">
      <c r="FS12884" s="5"/>
    </row>
    <row r="12885" spans="175:175">
      <c r="FS12885" s="5"/>
    </row>
    <row r="12886" spans="175:175">
      <c r="FS12886" s="5"/>
    </row>
    <row r="12887" spans="175:175">
      <c r="FS12887" s="5"/>
    </row>
    <row r="12888" spans="175:175">
      <c r="FS12888" s="5"/>
    </row>
    <row r="12889" spans="175:175">
      <c r="FS12889" s="5"/>
    </row>
    <row r="12890" spans="175:175">
      <c r="FS12890" s="5"/>
    </row>
    <row r="12891" spans="175:175">
      <c r="FS12891" s="5"/>
    </row>
    <row r="12892" spans="175:175">
      <c r="FS12892" s="5"/>
    </row>
    <row r="12893" spans="175:175">
      <c r="FS12893" s="5"/>
    </row>
    <row r="12894" spans="175:175">
      <c r="FS12894" s="5"/>
    </row>
    <row r="12895" spans="175:175">
      <c r="FS12895" s="5"/>
    </row>
    <row r="12896" spans="175:175">
      <c r="FS12896" s="5"/>
    </row>
    <row r="12897" spans="175:175">
      <c r="FS12897" s="5"/>
    </row>
    <row r="12898" spans="175:175">
      <c r="FS12898" s="5"/>
    </row>
    <row r="12899" spans="175:175">
      <c r="FS12899" s="5"/>
    </row>
    <row r="12900" spans="175:175">
      <c r="FS12900" s="5"/>
    </row>
    <row r="12901" spans="175:175">
      <c r="FS12901" s="5"/>
    </row>
    <row r="12902" spans="175:175">
      <c r="FS12902" s="5"/>
    </row>
    <row r="12903" spans="175:175">
      <c r="FS12903" s="5"/>
    </row>
    <row r="12904" spans="175:175">
      <c r="FS12904" s="5"/>
    </row>
    <row r="12905" spans="175:175">
      <c r="FS12905" s="5"/>
    </row>
    <row r="12906" spans="175:175">
      <c r="FS12906" s="5"/>
    </row>
    <row r="12907" spans="175:175">
      <c r="FS12907" s="5"/>
    </row>
    <row r="12908" spans="175:175">
      <c r="FS12908" s="5"/>
    </row>
    <row r="12909" spans="175:175">
      <c r="FS12909" s="5"/>
    </row>
    <row r="12910" spans="175:175">
      <c r="FS12910" s="5"/>
    </row>
    <row r="12911" spans="175:175">
      <c r="FS12911" s="5"/>
    </row>
    <row r="12912" spans="175:175">
      <c r="FS12912" s="5"/>
    </row>
    <row r="12913" spans="175:175">
      <c r="FS12913" s="5"/>
    </row>
    <row r="12914" spans="175:175">
      <c r="FS12914" s="5"/>
    </row>
    <row r="12915" spans="175:175">
      <c r="FS12915" s="5"/>
    </row>
    <row r="12916" spans="175:175">
      <c r="FS12916" s="5"/>
    </row>
    <row r="12917" spans="175:175">
      <c r="FS12917" s="5"/>
    </row>
    <row r="12918" spans="175:175">
      <c r="FS12918" s="5"/>
    </row>
    <row r="12919" spans="175:175">
      <c r="FS12919" s="5"/>
    </row>
    <row r="12920" spans="175:175">
      <c r="FS12920" s="5"/>
    </row>
    <row r="12921" spans="175:175">
      <c r="FS12921" s="5"/>
    </row>
    <row r="12922" spans="175:175">
      <c r="FS12922" s="5"/>
    </row>
    <row r="12923" spans="175:175">
      <c r="FS12923" s="5"/>
    </row>
    <row r="12924" spans="175:175">
      <c r="FS12924" s="5"/>
    </row>
    <row r="12925" spans="175:175">
      <c r="FS12925" s="5"/>
    </row>
    <row r="12926" spans="175:175">
      <c r="FS12926" s="5"/>
    </row>
    <row r="12927" spans="175:175">
      <c r="FS12927" s="5"/>
    </row>
    <row r="12928" spans="175:175">
      <c r="FS12928" s="5"/>
    </row>
    <row r="12929" spans="175:175">
      <c r="FS12929" s="5"/>
    </row>
    <row r="12930" spans="175:175">
      <c r="FS12930" s="5"/>
    </row>
    <row r="12931" spans="175:175">
      <c r="FS12931" s="5"/>
    </row>
    <row r="12932" spans="175:175">
      <c r="FS12932" s="5"/>
    </row>
    <row r="12933" spans="175:175">
      <c r="FS12933" s="5"/>
    </row>
    <row r="12934" spans="175:175">
      <c r="FS12934" s="5"/>
    </row>
    <row r="12935" spans="175:175">
      <c r="FS12935" s="5"/>
    </row>
    <row r="12936" spans="175:175">
      <c r="FS12936" s="5"/>
    </row>
    <row r="12937" spans="175:175">
      <c r="FS12937" s="5"/>
    </row>
    <row r="12938" spans="175:175">
      <c r="FS12938" s="5"/>
    </row>
    <row r="12939" spans="175:175">
      <c r="FS12939" s="5"/>
    </row>
    <row r="12940" spans="175:175">
      <c r="FS12940" s="5"/>
    </row>
    <row r="12941" spans="175:175">
      <c r="FS12941" s="5"/>
    </row>
    <row r="12942" spans="175:175">
      <c r="FS12942" s="5"/>
    </row>
    <row r="12943" spans="175:175">
      <c r="FS12943" s="5"/>
    </row>
    <row r="12944" spans="175:175">
      <c r="FS12944" s="5"/>
    </row>
    <row r="12945" spans="175:175">
      <c r="FS12945" s="5"/>
    </row>
    <row r="12946" spans="175:175">
      <c r="FS12946" s="5"/>
    </row>
    <row r="12947" spans="175:175">
      <c r="FS12947" s="5"/>
    </row>
    <row r="12948" spans="175:175">
      <c r="FS12948" s="5"/>
    </row>
    <row r="12949" spans="175:175">
      <c r="FS12949" s="5"/>
    </row>
    <row r="12950" spans="175:175">
      <c r="FS12950" s="5"/>
    </row>
    <row r="12951" spans="175:175">
      <c r="FS12951" s="5"/>
    </row>
    <row r="12952" spans="175:175">
      <c r="FS12952" s="5"/>
    </row>
    <row r="12953" spans="175:175">
      <c r="FS12953" s="5"/>
    </row>
    <row r="12954" spans="175:175">
      <c r="FS12954" s="5"/>
    </row>
    <row r="12955" spans="175:175">
      <c r="FS12955" s="5"/>
    </row>
    <row r="12956" spans="175:175">
      <c r="FS12956" s="5"/>
    </row>
    <row r="12957" spans="175:175">
      <c r="FS12957" s="5"/>
    </row>
    <row r="12958" spans="175:175">
      <c r="FS12958" s="5"/>
    </row>
    <row r="12959" spans="175:175">
      <c r="FS12959" s="5"/>
    </row>
    <row r="12960" spans="175:175">
      <c r="FS12960" s="5"/>
    </row>
    <row r="12961" spans="175:175">
      <c r="FS12961" s="5"/>
    </row>
    <row r="12962" spans="175:175">
      <c r="FS12962" s="5"/>
    </row>
    <row r="12963" spans="175:175">
      <c r="FS12963" s="5"/>
    </row>
    <row r="12964" spans="175:175">
      <c r="FS12964" s="5"/>
    </row>
    <row r="12965" spans="175:175">
      <c r="FS12965" s="5"/>
    </row>
    <row r="12966" spans="175:175">
      <c r="FS12966" s="5"/>
    </row>
    <row r="12967" spans="175:175">
      <c r="FS12967" s="5"/>
    </row>
    <row r="12968" spans="175:175">
      <c r="FS12968" s="5"/>
    </row>
    <row r="12969" spans="175:175">
      <c r="FS12969" s="5"/>
    </row>
    <row r="12970" spans="175:175">
      <c r="FS12970" s="5"/>
    </row>
    <row r="12971" spans="175:175">
      <c r="FS12971" s="5"/>
    </row>
    <row r="12972" spans="175:175">
      <c r="FS12972" s="5"/>
    </row>
    <row r="12973" spans="175:175">
      <c r="FS12973" s="5"/>
    </row>
    <row r="12974" spans="175:175">
      <c r="FS12974" s="5"/>
    </row>
    <row r="12975" spans="175:175">
      <c r="FS12975" s="5"/>
    </row>
    <row r="12976" spans="175:175">
      <c r="FS12976" s="5"/>
    </row>
    <row r="12977" spans="175:175">
      <c r="FS12977" s="5"/>
    </row>
    <row r="12978" spans="175:175">
      <c r="FS12978" s="5"/>
    </row>
    <row r="12979" spans="175:175">
      <c r="FS12979" s="5"/>
    </row>
    <row r="12980" spans="175:175">
      <c r="FS12980" s="5"/>
    </row>
    <row r="12981" spans="175:175">
      <c r="FS12981" s="5"/>
    </row>
    <row r="12982" spans="175:175">
      <c r="FS12982" s="5"/>
    </row>
    <row r="12983" spans="175:175">
      <c r="FS12983" s="5"/>
    </row>
    <row r="12984" spans="175:175">
      <c r="FS12984" s="5"/>
    </row>
    <row r="12985" spans="175:175">
      <c r="FS12985" s="5"/>
    </row>
    <row r="12986" spans="175:175">
      <c r="FS12986" s="5"/>
    </row>
    <row r="12987" spans="175:175">
      <c r="FS12987" s="5"/>
    </row>
    <row r="12988" spans="175:175">
      <c r="FS12988" s="5"/>
    </row>
    <row r="12989" spans="175:175">
      <c r="FS12989" s="5"/>
    </row>
    <row r="12990" spans="175:175">
      <c r="FS12990" s="5"/>
    </row>
    <row r="12991" spans="175:175">
      <c r="FS12991" s="5"/>
    </row>
    <row r="12992" spans="175:175">
      <c r="FS12992" s="5"/>
    </row>
    <row r="12993" spans="175:175">
      <c r="FS12993" s="5"/>
    </row>
    <row r="12994" spans="175:175">
      <c r="FS12994" s="5"/>
    </row>
    <row r="12995" spans="175:175">
      <c r="FS12995" s="5"/>
    </row>
    <row r="12996" spans="175:175">
      <c r="FS12996" s="5"/>
    </row>
    <row r="12997" spans="175:175">
      <c r="FS12997" s="5"/>
    </row>
    <row r="12998" spans="175:175">
      <c r="FS12998" s="5"/>
    </row>
    <row r="12999" spans="175:175">
      <c r="FS12999" s="5"/>
    </row>
    <row r="13000" spans="175:175">
      <c r="FS13000" s="5"/>
    </row>
    <row r="13001" spans="175:175">
      <c r="FS13001" s="5"/>
    </row>
    <row r="13002" spans="175:175">
      <c r="FS13002" s="5"/>
    </row>
    <row r="13003" spans="175:175">
      <c r="FS13003" s="5"/>
    </row>
    <row r="13004" spans="175:175">
      <c r="FS13004" s="5"/>
    </row>
    <row r="13005" spans="175:175">
      <c r="FS13005" s="5"/>
    </row>
    <row r="13006" spans="175:175">
      <c r="FS13006" s="5"/>
    </row>
    <row r="13007" spans="175:175">
      <c r="FS13007" s="5"/>
    </row>
    <row r="13008" spans="175:175">
      <c r="FS13008" s="5"/>
    </row>
    <row r="13009" spans="175:175">
      <c r="FS13009" s="5"/>
    </row>
    <row r="13010" spans="175:175">
      <c r="FS13010" s="5"/>
    </row>
    <row r="13011" spans="175:175">
      <c r="FS13011" s="5"/>
    </row>
    <row r="13012" spans="175:175">
      <c r="FS13012" s="5"/>
    </row>
    <row r="13013" spans="175:175">
      <c r="FS13013" s="5"/>
    </row>
    <row r="13014" spans="175:175">
      <c r="FS13014" s="5"/>
    </row>
    <row r="13015" spans="175:175">
      <c r="FS13015" s="5"/>
    </row>
    <row r="13016" spans="175:175">
      <c r="FS13016" s="5"/>
    </row>
    <row r="13017" spans="175:175">
      <c r="FS13017" s="5"/>
    </row>
    <row r="13018" spans="175:175">
      <c r="FS13018" s="5"/>
    </row>
    <row r="13019" spans="175:175">
      <c r="FS13019" s="5"/>
    </row>
    <row r="13020" spans="175:175">
      <c r="FS13020" s="5"/>
    </row>
    <row r="13021" spans="175:175">
      <c r="FS13021" s="5"/>
    </row>
    <row r="13022" spans="175:175">
      <c r="FS13022" s="5"/>
    </row>
    <row r="13023" spans="175:175">
      <c r="FS13023" s="5"/>
    </row>
    <row r="13024" spans="175:175">
      <c r="FS13024" s="5"/>
    </row>
    <row r="13025" spans="175:175">
      <c r="FS13025" s="5"/>
    </row>
    <row r="13026" spans="175:175">
      <c r="FS13026" s="5"/>
    </row>
    <row r="13027" spans="175:175">
      <c r="FS13027" s="5"/>
    </row>
    <row r="13028" spans="175:175">
      <c r="FS13028" s="5"/>
    </row>
    <row r="13029" spans="175:175">
      <c r="FS13029" s="5"/>
    </row>
    <row r="13030" spans="175:175">
      <c r="FS13030" s="5"/>
    </row>
    <row r="13031" spans="175:175">
      <c r="FS13031" s="5"/>
    </row>
    <row r="13032" spans="175:175">
      <c r="FS13032" s="5"/>
    </row>
    <row r="13033" spans="175:175">
      <c r="FS13033" s="5"/>
    </row>
    <row r="13034" spans="175:175">
      <c r="FS13034" s="5"/>
    </row>
    <row r="13035" spans="175:175">
      <c r="FS13035" s="5"/>
    </row>
    <row r="13036" spans="175:175">
      <c r="FS13036" s="5"/>
    </row>
    <row r="13037" spans="175:175">
      <c r="FS13037" s="5"/>
    </row>
    <row r="13038" spans="175:175">
      <c r="FS13038" s="5"/>
    </row>
    <row r="13039" spans="175:175">
      <c r="FS13039" s="5"/>
    </row>
    <row r="13040" spans="175:175">
      <c r="FS13040" s="5"/>
    </row>
    <row r="13041" spans="175:175">
      <c r="FS13041" s="5"/>
    </row>
    <row r="13042" spans="175:175">
      <c r="FS13042" s="5"/>
    </row>
    <row r="13043" spans="175:175">
      <c r="FS13043" s="5"/>
    </row>
    <row r="13044" spans="175:175">
      <c r="FS13044" s="5"/>
    </row>
    <row r="13045" spans="175:175">
      <c r="FS13045" s="5"/>
    </row>
    <row r="13046" spans="175:175">
      <c r="FS13046" s="5"/>
    </row>
    <row r="13047" spans="175:175">
      <c r="FS13047" s="5"/>
    </row>
    <row r="13048" spans="175:175">
      <c r="FS13048" s="5"/>
    </row>
    <row r="13049" spans="175:175">
      <c r="FS13049" s="5"/>
    </row>
    <row r="13050" spans="175:175">
      <c r="FS13050" s="5"/>
    </row>
    <row r="13051" spans="175:175">
      <c r="FS13051" s="5"/>
    </row>
    <row r="13052" spans="175:175">
      <c r="FS13052" s="5"/>
    </row>
    <row r="13053" spans="175:175">
      <c r="FS13053" s="5"/>
    </row>
    <row r="13054" spans="175:175">
      <c r="FS13054" s="5"/>
    </row>
    <row r="13055" spans="175:175">
      <c r="FS13055" s="5"/>
    </row>
    <row r="13056" spans="175:175">
      <c r="FS13056" s="5"/>
    </row>
    <row r="13057" spans="175:175">
      <c r="FS13057" s="5"/>
    </row>
    <row r="13058" spans="175:175">
      <c r="FS13058" s="5"/>
    </row>
    <row r="13059" spans="175:175">
      <c r="FS13059" s="5"/>
    </row>
    <row r="13060" spans="175:175">
      <c r="FS13060" s="5"/>
    </row>
    <row r="13061" spans="175:175">
      <c r="FS13061" s="5"/>
    </row>
    <row r="13062" spans="175:175">
      <c r="FS13062" s="5"/>
    </row>
    <row r="13063" spans="175:175">
      <c r="FS13063" s="5"/>
    </row>
    <row r="13064" spans="175:175">
      <c r="FS13064" s="5"/>
    </row>
    <row r="13065" spans="175:175">
      <c r="FS13065" s="5"/>
    </row>
    <row r="13066" spans="175:175">
      <c r="FS13066" s="5"/>
    </row>
    <row r="13067" spans="175:175">
      <c r="FS13067" s="5"/>
    </row>
    <row r="13068" spans="175:175">
      <c r="FS13068" s="5"/>
    </row>
    <row r="13069" spans="175:175">
      <c r="FS13069" s="5"/>
    </row>
    <row r="13070" spans="175:175">
      <c r="FS13070" s="5"/>
    </row>
    <row r="13071" spans="175:175">
      <c r="FS13071" s="5"/>
    </row>
    <row r="13072" spans="175:175">
      <c r="FS13072" s="5"/>
    </row>
    <row r="13073" spans="175:175">
      <c r="FS13073" s="5"/>
    </row>
    <row r="13074" spans="175:175">
      <c r="FS13074" s="5"/>
    </row>
    <row r="13075" spans="175:175">
      <c r="FS13075" s="5"/>
    </row>
    <row r="13076" spans="175:175">
      <c r="FS13076" s="5"/>
    </row>
    <row r="13077" spans="175:175">
      <c r="FS13077" s="5"/>
    </row>
    <row r="13078" spans="175:175">
      <c r="FS13078" s="5"/>
    </row>
    <row r="13079" spans="175:175">
      <c r="FS13079" s="5"/>
    </row>
    <row r="13080" spans="175:175">
      <c r="FS13080" s="5"/>
    </row>
    <row r="13081" spans="175:175">
      <c r="FS13081" s="5"/>
    </row>
    <row r="13082" spans="175:175">
      <c r="FS13082" s="5"/>
    </row>
    <row r="13083" spans="175:175">
      <c r="FS13083" s="5"/>
    </row>
    <row r="13084" spans="175:175">
      <c r="FS13084" s="5"/>
    </row>
    <row r="13085" spans="175:175">
      <c r="FS13085" s="5"/>
    </row>
    <row r="13086" spans="175:175">
      <c r="FS13086" s="5"/>
    </row>
    <row r="13087" spans="175:175">
      <c r="FS13087" s="5"/>
    </row>
    <row r="13088" spans="175:175">
      <c r="FS13088" s="5"/>
    </row>
    <row r="13089" spans="175:175">
      <c r="FS13089" s="5"/>
    </row>
    <row r="13090" spans="175:175">
      <c r="FS13090" s="5"/>
    </row>
    <row r="13091" spans="175:175">
      <c r="FS13091" s="5"/>
    </row>
    <row r="13092" spans="175:175">
      <c r="FS13092" s="5"/>
    </row>
    <row r="13093" spans="175:175">
      <c r="FS13093" s="5"/>
    </row>
    <row r="13094" spans="175:175">
      <c r="FS13094" s="5"/>
    </row>
    <row r="13095" spans="175:175">
      <c r="FS13095" s="5"/>
    </row>
    <row r="13096" spans="175:175">
      <c r="FS13096" s="5"/>
    </row>
    <row r="13097" spans="175:175">
      <c r="FS13097" s="5"/>
    </row>
    <row r="13098" spans="175:175">
      <c r="FS13098" s="5"/>
    </row>
    <row r="13099" spans="175:175">
      <c r="FS13099" s="5"/>
    </row>
    <row r="13100" spans="175:175">
      <c r="FS13100" s="5"/>
    </row>
    <row r="13101" spans="175:175">
      <c r="FS13101" s="5"/>
    </row>
    <row r="13102" spans="175:175">
      <c r="FS13102" s="5"/>
    </row>
    <row r="13103" spans="175:175">
      <c r="FS13103" s="5"/>
    </row>
    <row r="13104" spans="175:175">
      <c r="FS13104" s="5"/>
    </row>
    <row r="13105" spans="175:175">
      <c r="FS13105" s="5"/>
    </row>
    <row r="13106" spans="175:175">
      <c r="FS13106" s="5"/>
    </row>
    <row r="13107" spans="175:175">
      <c r="FS13107" s="5"/>
    </row>
    <row r="13108" spans="175:175">
      <c r="FS13108" s="5"/>
    </row>
    <row r="13109" spans="175:175">
      <c r="FS13109" s="5"/>
    </row>
    <row r="13110" spans="175:175">
      <c r="FS13110" s="5"/>
    </row>
    <row r="13111" spans="175:175">
      <c r="FS13111" s="5"/>
    </row>
    <row r="13112" spans="175:175">
      <c r="FS13112" s="5"/>
    </row>
    <row r="13113" spans="175:175">
      <c r="FS13113" s="5"/>
    </row>
    <row r="13114" spans="175:175">
      <c r="FS13114" s="5"/>
    </row>
    <row r="13115" spans="175:175">
      <c r="FS13115" s="5"/>
    </row>
    <row r="13116" spans="175:175">
      <c r="FS13116" s="5"/>
    </row>
    <row r="13117" spans="175:175">
      <c r="FS13117" s="5"/>
    </row>
    <row r="13118" spans="175:175">
      <c r="FS13118" s="5"/>
    </row>
    <row r="13119" spans="175:175">
      <c r="FS13119" s="5"/>
    </row>
    <row r="13120" spans="175:175">
      <c r="FS13120" s="5"/>
    </row>
    <row r="13121" spans="175:175">
      <c r="FS13121" s="5"/>
    </row>
    <row r="13122" spans="175:175">
      <c r="FS13122" s="5"/>
    </row>
    <row r="13123" spans="175:175">
      <c r="FS13123" s="5"/>
    </row>
    <row r="13124" spans="175:175">
      <c r="FS13124" s="5"/>
    </row>
    <row r="13125" spans="175:175">
      <c r="FS13125" s="5"/>
    </row>
    <row r="13126" spans="175:175">
      <c r="FS13126" s="5"/>
    </row>
    <row r="13127" spans="175:175">
      <c r="FS13127" s="5"/>
    </row>
    <row r="13128" spans="175:175">
      <c r="FS13128" s="5"/>
    </row>
    <row r="13129" spans="175:175">
      <c r="FS13129" s="5"/>
    </row>
    <row r="13130" spans="175:175">
      <c r="FS13130" s="5"/>
    </row>
    <row r="13131" spans="175:175">
      <c r="FS13131" s="5"/>
    </row>
    <row r="13132" spans="175:175">
      <c r="FS13132" s="5"/>
    </row>
    <row r="13133" spans="175:175">
      <c r="FS13133" s="5"/>
    </row>
    <row r="13134" spans="175:175">
      <c r="FS13134" s="5"/>
    </row>
    <row r="13135" spans="175:175">
      <c r="FS13135" s="5"/>
    </row>
    <row r="13136" spans="175:175">
      <c r="FS13136" s="5"/>
    </row>
    <row r="13137" spans="175:175">
      <c r="FS13137" s="5"/>
    </row>
    <row r="13138" spans="175:175">
      <c r="FS13138" s="5"/>
    </row>
    <row r="13139" spans="175:175">
      <c r="FS13139" s="5"/>
    </row>
    <row r="13140" spans="175:175">
      <c r="FS13140" s="5"/>
    </row>
    <row r="13141" spans="175:175">
      <c r="FS13141" s="5"/>
    </row>
    <row r="13142" spans="175:175">
      <c r="FS13142" s="5"/>
    </row>
    <row r="13143" spans="175:175">
      <c r="FS13143" s="5"/>
    </row>
    <row r="13144" spans="175:175">
      <c r="FS13144" s="5"/>
    </row>
    <row r="13145" spans="175:175">
      <c r="FS13145" s="5"/>
    </row>
    <row r="13146" spans="175:175">
      <c r="FS13146" s="5"/>
    </row>
    <row r="13147" spans="175:175">
      <c r="FS13147" s="5"/>
    </row>
    <row r="13148" spans="175:175">
      <c r="FS13148" s="5"/>
    </row>
    <row r="13149" spans="175:175">
      <c r="FS13149" s="5"/>
    </row>
    <row r="13150" spans="175:175">
      <c r="FS13150" s="5"/>
    </row>
    <row r="13151" spans="175:175">
      <c r="FS13151" s="5"/>
    </row>
    <row r="13152" spans="175:175">
      <c r="FS13152" s="5"/>
    </row>
    <row r="13153" spans="175:175">
      <c r="FS13153" s="5"/>
    </row>
    <row r="13154" spans="175:175">
      <c r="FS13154" s="5"/>
    </row>
    <row r="13155" spans="175:175">
      <c r="FS13155" s="5"/>
    </row>
    <row r="13156" spans="175:175">
      <c r="FS13156" s="5"/>
    </row>
    <row r="13157" spans="175:175">
      <c r="FS13157" s="5"/>
    </row>
    <row r="13158" spans="175:175">
      <c r="FS13158" s="5"/>
    </row>
    <row r="13159" spans="175:175">
      <c r="FS13159" s="5"/>
    </row>
    <row r="13160" spans="175:175">
      <c r="FS13160" s="5"/>
    </row>
    <row r="13161" spans="175:175">
      <c r="FS13161" s="5"/>
    </row>
    <row r="13162" spans="175:175">
      <c r="FS13162" s="5"/>
    </row>
    <row r="13163" spans="175:175">
      <c r="FS13163" s="5"/>
    </row>
    <row r="13164" spans="175:175">
      <c r="FS13164" s="5"/>
    </row>
    <row r="13165" spans="175:175">
      <c r="FS13165" s="5"/>
    </row>
    <row r="13166" spans="175:175">
      <c r="FS13166" s="5"/>
    </row>
    <row r="13167" spans="175:175">
      <c r="FS13167" s="5"/>
    </row>
    <row r="13168" spans="175:175">
      <c r="FS13168" s="5"/>
    </row>
    <row r="13169" spans="175:175">
      <c r="FS13169" s="5"/>
    </row>
    <row r="13170" spans="175:175">
      <c r="FS13170" s="5"/>
    </row>
    <row r="13171" spans="175:175">
      <c r="FS13171" s="5"/>
    </row>
    <row r="13172" spans="175:175">
      <c r="FS13172" s="5"/>
    </row>
    <row r="13173" spans="175:175">
      <c r="FS13173" s="5"/>
    </row>
    <row r="13174" spans="175:175">
      <c r="FS13174" s="5"/>
    </row>
    <row r="13175" spans="175:175">
      <c r="FS13175" s="5"/>
    </row>
    <row r="13176" spans="175:175">
      <c r="FS13176" s="5"/>
    </row>
    <row r="13177" spans="175:175">
      <c r="FS13177" s="5"/>
    </row>
    <row r="13178" spans="175:175">
      <c r="FS13178" s="5"/>
    </row>
    <row r="13179" spans="175:175">
      <c r="FS13179" s="5"/>
    </row>
    <row r="13180" spans="175:175">
      <c r="FS13180" s="5"/>
    </row>
    <row r="13181" spans="175:175">
      <c r="FS13181" s="5"/>
    </row>
    <row r="13182" spans="175:175">
      <c r="FS13182" s="5"/>
    </row>
    <row r="13183" spans="175:175">
      <c r="FS13183" s="5"/>
    </row>
    <row r="13184" spans="175:175">
      <c r="FS13184" s="5"/>
    </row>
    <row r="13185" spans="175:175">
      <c r="FS13185" s="5"/>
    </row>
    <row r="13186" spans="175:175">
      <c r="FS13186" s="5"/>
    </row>
    <row r="13187" spans="175:175">
      <c r="FS13187" s="5"/>
    </row>
    <row r="13188" spans="175:175">
      <c r="FS13188" s="5"/>
    </row>
    <row r="13189" spans="175:175">
      <c r="FS13189" s="5"/>
    </row>
    <row r="13190" spans="175:175">
      <c r="FS13190" s="5"/>
    </row>
    <row r="13191" spans="175:175">
      <c r="FS13191" s="5"/>
    </row>
    <row r="13192" spans="175:175">
      <c r="FS13192" s="5"/>
    </row>
    <row r="13193" spans="175:175">
      <c r="FS13193" s="5"/>
    </row>
    <row r="13194" spans="175:175">
      <c r="FS13194" s="5"/>
    </row>
    <row r="13195" spans="175:175">
      <c r="FS13195" s="5"/>
    </row>
    <row r="13196" spans="175:175">
      <c r="FS13196" s="5"/>
    </row>
    <row r="13197" spans="175:175">
      <c r="FS13197" s="5"/>
    </row>
    <row r="13198" spans="175:175">
      <c r="FS13198" s="5"/>
    </row>
    <row r="13199" spans="175:175">
      <c r="FS13199" s="5"/>
    </row>
    <row r="13200" spans="175:175">
      <c r="FS13200" s="5"/>
    </row>
    <row r="13201" spans="175:175">
      <c r="FS13201" s="5"/>
    </row>
    <row r="13202" spans="175:175">
      <c r="FS13202" s="5"/>
    </row>
    <row r="13203" spans="175:175">
      <c r="FS13203" s="5"/>
    </row>
    <row r="13204" spans="175:175">
      <c r="FS13204" s="5"/>
    </row>
    <row r="13205" spans="175:175">
      <c r="FS13205" s="5"/>
    </row>
    <row r="13206" spans="175:175">
      <c r="FS13206" s="5"/>
    </row>
    <row r="13207" spans="175:175">
      <c r="FS13207" s="5"/>
    </row>
    <row r="13208" spans="175:175">
      <c r="FS13208" s="5"/>
    </row>
    <row r="13209" spans="175:175">
      <c r="FS13209" s="5"/>
    </row>
    <row r="13210" spans="175:175">
      <c r="FS13210" s="5"/>
    </row>
    <row r="13211" spans="175:175">
      <c r="FS13211" s="5"/>
    </row>
    <row r="13212" spans="175:175">
      <c r="FS13212" s="5"/>
    </row>
    <row r="13213" spans="175:175">
      <c r="FS13213" s="5"/>
    </row>
    <row r="13214" spans="175:175">
      <c r="FS13214" s="5"/>
    </row>
    <row r="13215" spans="175:175">
      <c r="FS13215" s="5"/>
    </row>
    <row r="13216" spans="175:175">
      <c r="FS13216" s="5"/>
    </row>
    <row r="13217" spans="175:175">
      <c r="FS13217" s="5"/>
    </row>
    <row r="13218" spans="175:175">
      <c r="FS13218" s="5"/>
    </row>
    <row r="13219" spans="175:175">
      <c r="FS13219" s="5"/>
    </row>
    <row r="13220" spans="175:175">
      <c r="FS13220" s="5"/>
    </row>
    <row r="13221" spans="175:175">
      <c r="FS13221" s="5"/>
    </row>
    <row r="13222" spans="175:175">
      <c r="FS13222" s="5"/>
    </row>
    <row r="13223" spans="175:175">
      <c r="FS13223" s="5"/>
    </row>
    <row r="13224" spans="175:175">
      <c r="FS13224" s="5"/>
    </row>
    <row r="13225" spans="175:175">
      <c r="FS13225" s="5"/>
    </row>
    <row r="13226" spans="175:175">
      <c r="FS13226" s="5"/>
    </row>
    <row r="13227" spans="175:175">
      <c r="FS13227" s="5"/>
    </row>
    <row r="13228" spans="175:175">
      <c r="FS13228" s="5"/>
    </row>
    <row r="13229" spans="175:175">
      <c r="FS13229" s="5"/>
    </row>
    <row r="13230" spans="175:175">
      <c r="FS13230" s="5"/>
    </row>
    <row r="13231" spans="175:175">
      <c r="FS13231" s="5"/>
    </row>
    <row r="13232" spans="175:175">
      <c r="FS13232" s="5"/>
    </row>
    <row r="13233" spans="175:175">
      <c r="FS13233" s="5"/>
    </row>
    <row r="13234" spans="175:175">
      <c r="FS13234" s="5"/>
    </row>
    <row r="13235" spans="175:175">
      <c r="FS13235" s="5"/>
    </row>
    <row r="13236" spans="175:175">
      <c r="FS13236" s="5"/>
    </row>
    <row r="13237" spans="175:175">
      <c r="FS13237" s="5"/>
    </row>
    <row r="13238" spans="175:175">
      <c r="FS13238" s="5"/>
    </row>
    <row r="13239" spans="175:175">
      <c r="FS13239" s="5"/>
    </row>
    <row r="13240" spans="175:175">
      <c r="FS13240" s="5"/>
    </row>
    <row r="13241" spans="175:175">
      <c r="FS13241" s="5"/>
    </row>
    <row r="13242" spans="175:175">
      <c r="FS13242" s="5"/>
    </row>
    <row r="13243" spans="175:175">
      <c r="FS13243" s="5"/>
    </row>
    <row r="13244" spans="175:175">
      <c r="FS13244" s="5"/>
    </row>
    <row r="13245" spans="175:175">
      <c r="FS13245" s="5"/>
    </row>
    <row r="13246" spans="175:175">
      <c r="FS13246" s="5"/>
    </row>
    <row r="13247" spans="175:175">
      <c r="FS13247" s="5"/>
    </row>
    <row r="13248" spans="175:175">
      <c r="FS13248" s="5"/>
    </row>
    <row r="13249" spans="175:175">
      <c r="FS13249" s="5"/>
    </row>
    <row r="13250" spans="175:175">
      <c r="FS13250" s="5"/>
    </row>
    <row r="13251" spans="175:175">
      <c r="FS13251" s="5"/>
    </row>
    <row r="13252" spans="175:175">
      <c r="FS13252" s="5"/>
    </row>
    <row r="13253" spans="175:175">
      <c r="FS13253" s="5"/>
    </row>
    <row r="13254" spans="175:175">
      <c r="FS13254" s="5"/>
    </row>
    <row r="13255" spans="175:175">
      <c r="FS13255" s="5"/>
    </row>
    <row r="13256" spans="175:175">
      <c r="FS13256" s="5"/>
    </row>
    <row r="13257" spans="175:175">
      <c r="FS13257" s="5"/>
    </row>
    <row r="13258" spans="175:175">
      <c r="FS13258" s="5"/>
    </row>
    <row r="13259" spans="175:175">
      <c r="FS13259" s="5"/>
    </row>
    <row r="13260" spans="175:175">
      <c r="FS13260" s="5"/>
    </row>
    <row r="13261" spans="175:175">
      <c r="FS13261" s="5"/>
    </row>
    <row r="13262" spans="175:175">
      <c r="FS13262" s="5"/>
    </row>
    <row r="13263" spans="175:175">
      <c r="FS13263" s="5"/>
    </row>
    <row r="13264" spans="175:175">
      <c r="FS13264" s="5"/>
    </row>
    <row r="13265" spans="175:175">
      <c r="FS13265" s="5"/>
    </row>
    <row r="13266" spans="175:175">
      <c r="FS13266" s="5"/>
    </row>
    <row r="13267" spans="175:175">
      <c r="FS13267" s="5"/>
    </row>
    <row r="13268" spans="175:175">
      <c r="FS13268" s="5"/>
    </row>
    <row r="13269" spans="175:175">
      <c r="FS13269" s="5"/>
    </row>
    <row r="13270" spans="175:175">
      <c r="FS13270" s="5"/>
    </row>
    <row r="13271" spans="175:175">
      <c r="FS13271" s="5"/>
    </row>
    <row r="13272" spans="175:175">
      <c r="FS13272" s="5"/>
    </row>
    <row r="13273" spans="175:175">
      <c r="FS13273" s="5"/>
    </row>
    <row r="13274" spans="175:175">
      <c r="FS13274" s="5"/>
    </row>
    <row r="13275" spans="175:175">
      <c r="FS13275" s="5"/>
    </row>
    <row r="13276" spans="175:175">
      <c r="FS13276" s="5"/>
    </row>
    <row r="13277" spans="175:175">
      <c r="FS13277" s="5"/>
    </row>
    <row r="13278" spans="175:175">
      <c r="FS13278" s="5"/>
    </row>
    <row r="13279" spans="175:175">
      <c r="FS13279" s="5"/>
    </row>
    <row r="13280" spans="175:175">
      <c r="FS13280" s="5"/>
    </row>
    <row r="13281" spans="175:175">
      <c r="FS13281" s="5"/>
    </row>
    <row r="13282" spans="175:175">
      <c r="FS13282" s="5"/>
    </row>
    <row r="13283" spans="175:175">
      <c r="FS13283" s="5"/>
    </row>
    <row r="13284" spans="175:175">
      <c r="FS13284" s="5"/>
    </row>
    <row r="13285" spans="175:175">
      <c r="FS13285" s="5"/>
    </row>
    <row r="13286" spans="175:175">
      <c r="FS13286" s="5"/>
    </row>
    <row r="13287" spans="175:175">
      <c r="FS13287" s="5"/>
    </row>
    <row r="13288" spans="175:175">
      <c r="FS13288" s="5"/>
    </row>
    <row r="13289" spans="175:175">
      <c r="FS13289" s="5"/>
    </row>
    <row r="13290" spans="175:175">
      <c r="FS13290" s="5"/>
    </row>
    <row r="13291" spans="175:175">
      <c r="FS13291" s="5"/>
    </row>
    <row r="13292" spans="175:175">
      <c r="FS13292" s="5"/>
    </row>
    <row r="13293" spans="175:175">
      <c r="FS13293" s="5"/>
    </row>
    <row r="13294" spans="175:175">
      <c r="FS13294" s="5"/>
    </row>
    <row r="13295" spans="175:175">
      <c r="FS13295" s="5"/>
    </row>
    <row r="13296" spans="175:175">
      <c r="FS13296" s="5"/>
    </row>
    <row r="13297" spans="175:175">
      <c r="FS13297" s="5"/>
    </row>
    <row r="13298" spans="175:175">
      <c r="FS13298" s="5"/>
    </row>
    <row r="13299" spans="175:175">
      <c r="FS13299" s="5"/>
    </row>
    <row r="13300" spans="175:175">
      <c r="FS13300" s="5"/>
    </row>
    <row r="13301" spans="175:175">
      <c r="FS13301" s="5"/>
    </row>
    <row r="13302" spans="175:175">
      <c r="FS13302" s="5"/>
    </row>
    <row r="13303" spans="175:175">
      <c r="FS13303" s="5"/>
    </row>
    <row r="13304" spans="175:175">
      <c r="FS13304" s="5"/>
    </row>
    <row r="13305" spans="175:175">
      <c r="FS13305" s="5"/>
    </row>
    <row r="13306" spans="175:175">
      <c r="FS13306" s="5"/>
    </row>
    <row r="13307" spans="175:175">
      <c r="FS13307" s="5"/>
    </row>
    <row r="13308" spans="175:175">
      <c r="FS13308" s="5"/>
    </row>
    <row r="13309" spans="175:175">
      <c r="FS13309" s="5"/>
    </row>
    <row r="13310" spans="175:175">
      <c r="FS13310" s="5"/>
    </row>
    <row r="13311" spans="175:175">
      <c r="FS13311" s="5"/>
    </row>
    <row r="13312" spans="175:175">
      <c r="FS13312" s="5"/>
    </row>
    <row r="13313" spans="175:175">
      <c r="FS13313" s="5"/>
    </row>
    <row r="13314" spans="175:175">
      <c r="FS13314" s="5"/>
    </row>
    <row r="13315" spans="175:175">
      <c r="FS13315" s="5"/>
    </row>
    <row r="13316" spans="175:175">
      <c r="FS13316" s="5"/>
    </row>
    <row r="13317" spans="175:175">
      <c r="FS13317" s="5"/>
    </row>
    <row r="13318" spans="175:175">
      <c r="FS13318" s="5"/>
    </row>
    <row r="13319" spans="175:175">
      <c r="FS13319" s="5"/>
    </row>
    <row r="13320" spans="175:175">
      <c r="FS13320" s="5"/>
    </row>
    <row r="13321" spans="175:175">
      <c r="FS13321" s="5"/>
    </row>
    <row r="13322" spans="175:175">
      <c r="FS13322" s="5"/>
    </row>
    <row r="13323" spans="175:175">
      <c r="FS13323" s="5"/>
    </row>
    <row r="13324" spans="175:175">
      <c r="FS13324" s="5"/>
    </row>
    <row r="13325" spans="175:175">
      <c r="FS13325" s="5"/>
    </row>
    <row r="13326" spans="175:175">
      <c r="FS13326" s="5"/>
    </row>
    <row r="13327" spans="175:175">
      <c r="FS13327" s="5"/>
    </row>
    <row r="13328" spans="175:175">
      <c r="FS13328" s="5"/>
    </row>
    <row r="13329" spans="175:175">
      <c r="FS13329" s="5"/>
    </row>
    <row r="13330" spans="175:175">
      <c r="FS13330" s="5"/>
    </row>
    <row r="13331" spans="175:175">
      <c r="FS13331" s="5"/>
    </row>
    <row r="13332" spans="175:175">
      <c r="FS13332" s="5"/>
    </row>
    <row r="13333" spans="175:175">
      <c r="FS13333" s="5"/>
    </row>
    <row r="13334" spans="175:175">
      <c r="FS13334" s="5"/>
    </row>
    <row r="13335" spans="175:175">
      <c r="FS13335" s="5"/>
    </row>
    <row r="13336" spans="175:175">
      <c r="FS13336" s="5"/>
    </row>
    <row r="13337" spans="175:175">
      <c r="FS13337" s="5"/>
    </row>
    <row r="13338" spans="175:175">
      <c r="FS13338" s="5"/>
    </row>
    <row r="13339" spans="175:175">
      <c r="FS13339" s="5"/>
    </row>
    <row r="13340" spans="175:175">
      <c r="FS13340" s="5"/>
    </row>
    <row r="13341" spans="175:175">
      <c r="FS13341" s="5"/>
    </row>
    <row r="13342" spans="175:175">
      <c r="FS13342" s="5"/>
    </row>
    <row r="13343" spans="175:175">
      <c r="FS13343" s="5"/>
    </row>
    <row r="13344" spans="175:175">
      <c r="FS13344" s="5"/>
    </row>
    <row r="13345" spans="175:175">
      <c r="FS13345" s="5"/>
    </row>
    <row r="13346" spans="175:175">
      <c r="FS13346" s="5"/>
    </row>
    <row r="13347" spans="175:175">
      <c r="FS13347" s="5"/>
    </row>
    <row r="13348" spans="175:175">
      <c r="FS13348" s="5"/>
    </row>
    <row r="13349" spans="175:175">
      <c r="FS13349" s="5"/>
    </row>
    <row r="13350" spans="175:175">
      <c r="FS13350" s="5"/>
    </row>
    <row r="13351" spans="175:175">
      <c r="FS13351" s="5"/>
    </row>
    <row r="13352" spans="175:175">
      <c r="FS13352" s="5"/>
    </row>
    <row r="13353" spans="175:175">
      <c r="FS13353" s="5"/>
    </row>
    <row r="13354" spans="175:175">
      <c r="FS13354" s="5"/>
    </row>
    <row r="13355" spans="175:175">
      <c r="FS13355" s="5"/>
    </row>
    <row r="13356" spans="175:175">
      <c r="FS13356" s="5"/>
    </row>
    <row r="13357" spans="175:175">
      <c r="FS13357" s="5"/>
    </row>
    <row r="13358" spans="175:175">
      <c r="FS13358" s="5"/>
    </row>
    <row r="13359" spans="175:175">
      <c r="FS13359" s="5"/>
    </row>
    <row r="13360" spans="175:175">
      <c r="FS13360" s="5"/>
    </row>
    <row r="13361" spans="175:175">
      <c r="FS13361" s="5"/>
    </row>
    <row r="13362" spans="175:175">
      <c r="FS13362" s="5"/>
    </row>
    <row r="13363" spans="175:175">
      <c r="FS13363" s="5"/>
    </row>
    <row r="13364" spans="175:175">
      <c r="FS13364" s="5"/>
    </row>
    <row r="13365" spans="175:175">
      <c r="FS13365" s="5"/>
    </row>
    <row r="13366" spans="175:175">
      <c r="FS13366" s="5"/>
    </row>
    <row r="13367" spans="175:175">
      <c r="FS13367" s="5"/>
    </row>
    <row r="13368" spans="175:175">
      <c r="FS13368" s="5"/>
    </row>
    <row r="13369" spans="175:175">
      <c r="FS13369" s="5"/>
    </row>
    <row r="13370" spans="175:175">
      <c r="FS13370" s="5"/>
    </row>
    <row r="13371" spans="175:175">
      <c r="FS13371" s="5"/>
    </row>
    <row r="13372" spans="175:175">
      <c r="FS13372" s="5"/>
    </row>
    <row r="13373" spans="175:175">
      <c r="FS13373" s="5"/>
    </row>
    <row r="13374" spans="175:175">
      <c r="FS13374" s="5"/>
    </row>
    <row r="13375" spans="175:175">
      <c r="FS13375" s="5"/>
    </row>
    <row r="13376" spans="175:175">
      <c r="FS13376" s="5"/>
    </row>
    <row r="13377" spans="175:175">
      <c r="FS13377" s="5"/>
    </row>
    <row r="13378" spans="175:175">
      <c r="FS13378" s="5"/>
    </row>
    <row r="13379" spans="175:175">
      <c r="FS13379" s="5"/>
    </row>
    <row r="13380" spans="175:175">
      <c r="FS13380" s="5"/>
    </row>
    <row r="13381" spans="175:175">
      <c r="FS13381" s="5"/>
    </row>
    <row r="13382" spans="175:175">
      <c r="FS13382" s="5"/>
    </row>
    <row r="13383" spans="175:175">
      <c r="FS13383" s="5"/>
    </row>
    <row r="13384" spans="175:175">
      <c r="FS13384" s="5"/>
    </row>
    <row r="13385" spans="175:175">
      <c r="FS13385" s="5"/>
    </row>
    <row r="13386" spans="175:175">
      <c r="FS13386" s="5"/>
    </row>
    <row r="13387" spans="175:175">
      <c r="FS13387" s="5"/>
    </row>
    <row r="13388" spans="175:175">
      <c r="FS13388" s="5"/>
    </row>
    <row r="13389" spans="175:175">
      <c r="FS13389" s="5"/>
    </row>
    <row r="13390" spans="175:175">
      <c r="FS13390" s="5"/>
    </row>
    <row r="13391" spans="175:175">
      <c r="FS13391" s="5"/>
    </row>
    <row r="13392" spans="175:175">
      <c r="FS13392" s="5"/>
    </row>
    <row r="13393" spans="175:175">
      <c r="FS13393" s="5"/>
    </row>
    <row r="13394" spans="175:175">
      <c r="FS13394" s="5"/>
    </row>
    <row r="13395" spans="175:175">
      <c r="FS13395" s="5"/>
    </row>
    <row r="13396" spans="175:175">
      <c r="FS13396" s="5"/>
    </row>
    <row r="13397" spans="175:175">
      <c r="FS13397" s="5"/>
    </row>
    <row r="13398" spans="175:175">
      <c r="FS13398" s="5"/>
    </row>
    <row r="13399" spans="175:175">
      <c r="FS13399" s="5"/>
    </row>
    <row r="13400" spans="175:175">
      <c r="FS13400" s="5"/>
    </row>
    <row r="13401" spans="175:175">
      <c r="FS13401" s="5"/>
    </row>
    <row r="13402" spans="175:175">
      <c r="FS13402" s="5"/>
    </row>
    <row r="13403" spans="175:175">
      <c r="FS13403" s="5"/>
    </row>
    <row r="13404" spans="175:175">
      <c r="FS13404" s="5"/>
    </row>
    <row r="13405" spans="175:175">
      <c r="FS13405" s="5"/>
    </row>
    <row r="13406" spans="175:175">
      <c r="FS13406" s="5"/>
    </row>
    <row r="13407" spans="175:175">
      <c r="FS13407" s="5"/>
    </row>
    <row r="13408" spans="175:175">
      <c r="FS13408" s="5"/>
    </row>
    <row r="13409" spans="175:175">
      <c r="FS13409" s="5"/>
    </row>
    <row r="13410" spans="175:175">
      <c r="FS13410" s="5"/>
    </row>
    <row r="13411" spans="175:175">
      <c r="FS13411" s="5"/>
    </row>
    <row r="13412" spans="175:175">
      <c r="FS13412" s="5"/>
    </row>
    <row r="13413" spans="175:175">
      <c r="FS13413" s="5"/>
    </row>
    <row r="13414" spans="175:175">
      <c r="FS13414" s="5"/>
    </row>
    <row r="13415" spans="175:175">
      <c r="FS13415" s="5"/>
    </row>
    <row r="13416" spans="175:175">
      <c r="FS13416" s="5"/>
    </row>
    <row r="13417" spans="175:175">
      <c r="FS13417" s="5"/>
    </row>
    <row r="13418" spans="175:175">
      <c r="FS13418" s="5"/>
    </row>
    <row r="13419" spans="175:175">
      <c r="FS13419" s="5"/>
    </row>
    <row r="13420" spans="175:175">
      <c r="FS13420" s="5"/>
    </row>
    <row r="13421" spans="175:175">
      <c r="FS13421" s="5"/>
    </row>
    <row r="13422" spans="175:175">
      <c r="FS13422" s="5"/>
    </row>
    <row r="13423" spans="175:175">
      <c r="FS13423" s="5"/>
    </row>
    <row r="13424" spans="175:175">
      <c r="FS13424" s="5"/>
    </row>
    <row r="13425" spans="175:175">
      <c r="FS13425" s="5"/>
    </row>
    <row r="13426" spans="175:175">
      <c r="FS13426" s="5"/>
    </row>
    <row r="13427" spans="175:175">
      <c r="FS13427" s="5"/>
    </row>
    <row r="13428" spans="175:175">
      <c r="FS13428" s="5"/>
    </row>
    <row r="13429" spans="175:175">
      <c r="FS13429" s="5"/>
    </row>
    <row r="13430" spans="175:175">
      <c r="FS13430" s="5"/>
    </row>
    <row r="13431" spans="175:175">
      <c r="FS13431" s="5"/>
    </row>
    <row r="13432" spans="175:175">
      <c r="FS13432" s="5"/>
    </row>
    <row r="13433" spans="175:175">
      <c r="FS13433" s="5"/>
    </row>
    <row r="13434" spans="175:175">
      <c r="FS13434" s="5"/>
    </row>
    <row r="13435" spans="175:175">
      <c r="FS13435" s="5"/>
    </row>
    <row r="13436" spans="175:175">
      <c r="FS13436" s="5"/>
    </row>
    <row r="13437" spans="175:175">
      <c r="FS13437" s="5"/>
    </row>
    <row r="13438" spans="175:175">
      <c r="FS13438" s="5"/>
    </row>
    <row r="13439" spans="175:175">
      <c r="FS13439" s="5"/>
    </row>
    <row r="13440" spans="175:175">
      <c r="FS13440" s="5"/>
    </row>
    <row r="13441" spans="175:175">
      <c r="FS13441" s="5"/>
    </row>
    <row r="13442" spans="175:175">
      <c r="FS13442" s="5"/>
    </row>
    <row r="13443" spans="175:175">
      <c r="FS13443" s="5"/>
    </row>
    <row r="13444" spans="175:175">
      <c r="FS13444" s="5"/>
    </row>
    <row r="13445" spans="175:175">
      <c r="FS13445" s="5"/>
    </row>
    <row r="13446" spans="175:175">
      <c r="FS13446" s="5"/>
    </row>
    <row r="13447" spans="175:175">
      <c r="FS13447" s="5"/>
    </row>
    <row r="13448" spans="175:175">
      <c r="FS13448" s="5"/>
    </row>
    <row r="13449" spans="175:175">
      <c r="FS13449" s="5"/>
    </row>
    <row r="13450" spans="175:175">
      <c r="FS13450" s="5"/>
    </row>
    <row r="13451" spans="175:175">
      <c r="FS13451" s="5"/>
    </row>
    <row r="13452" spans="175:175">
      <c r="FS13452" s="5"/>
    </row>
    <row r="13453" spans="175:175">
      <c r="FS13453" s="5"/>
    </row>
    <row r="13454" spans="175:175">
      <c r="FS13454" s="5"/>
    </row>
    <row r="13455" spans="175:175">
      <c r="FS13455" s="5"/>
    </row>
    <row r="13456" spans="175:175">
      <c r="FS13456" s="5"/>
    </row>
    <row r="13457" spans="175:175">
      <c r="FS13457" s="5"/>
    </row>
    <row r="13458" spans="175:175">
      <c r="FS13458" s="5"/>
    </row>
    <row r="13459" spans="175:175">
      <c r="FS13459" s="5"/>
    </row>
    <row r="13460" spans="175:175">
      <c r="FS13460" s="5"/>
    </row>
    <row r="13461" spans="175:175">
      <c r="FS13461" s="5"/>
    </row>
    <row r="13462" spans="175:175">
      <c r="FS13462" s="5"/>
    </row>
    <row r="13463" spans="175:175">
      <c r="FS13463" s="5"/>
    </row>
    <row r="13464" spans="175:175">
      <c r="FS13464" s="5"/>
    </row>
    <row r="13465" spans="175:175">
      <c r="FS13465" s="5"/>
    </row>
    <row r="13466" spans="175:175">
      <c r="FS13466" s="5"/>
    </row>
    <row r="13467" spans="175:175">
      <c r="FS13467" s="5"/>
    </row>
    <row r="13468" spans="175:175">
      <c r="FS13468" s="5"/>
    </row>
    <row r="13469" spans="175:175">
      <c r="FS13469" s="5"/>
    </row>
    <row r="13470" spans="175:175">
      <c r="FS13470" s="5"/>
    </row>
    <row r="13471" spans="175:175">
      <c r="FS13471" s="5"/>
    </row>
    <row r="13472" spans="175:175">
      <c r="FS13472" s="5"/>
    </row>
    <row r="13473" spans="175:175">
      <c r="FS13473" s="5"/>
    </row>
    <row r="13474" spans="175:175">
      <c r="FS13474" s="5"/>
    </row>
    <row r="13475" spans="175:175">
      <c r="FS13475" s="5"/>
    </row>
    <row r="13476" spans="175:175">
      <c r="FS13476" s="5"/>
    </row>
    <row r="13477" spans="175:175">
      <c r="FS13477" s="5"/>
    </row>
    <row r="13478" spans="175:175">
      <c r="FS13478" s="5"/>
    </row>
    <row r="13479" spans="175:175">
      <c r="FS13479" s="5"/>
    </row>
    <row r="13480" spans="175:175">
      <c r="FS13480" s="5"/>
    </row>
    <row r="13481" spans="175:175">
      <c r="FS13481" s="5"/>
    </row>
    <row r="13482" spans="175:175">
      <c r="FS13482" s="5"/>
    </row>
    <row r="13483" spans="175:175">
      <c r="FS13483" s="5"/>
    </row>
    <row r="13484" spans="175:175">
      <c r="FS13484" s="5"/>
    </row>
    <row r="13485" spans="175:175">
      <c r="FS13485" s="5"/>
    </row>
    <row r="13486" spans="175:175">
      <c r="FS13486" s="5"/>
    </row>
    <row r="13487" spans="175:175">
      <c r="FS13487" s="5"/>
    </row>
    <row r="13488" spans="175:175">
      <c r="FS13488" s="5"/>
    </row>
    <row r="13489" spans="175:175">
      <c r="FS13489" s="5"/>
    </row>
    <row r="13490" spans="175:175">
      <c r="FS13490" s="5"/>
    </row>
    <row r="13491" spans="175:175">
      <c r="FS13491" s="5"/>
    </row>
    <row r="13492" spans="175:175">
      <c r="FS13492" s="5"/>
    </row>
    <row r="13493" spans="175:175">
      <c r="FS13493" s="5"/>
    </row>
    <row r="13494" spans="175:175">
      <c r="FS13494" s="5"/>
    </row>
    <row r="13495" spans="175:175">
      <c r="FS13495" s="5"/>
    </row>
    <row r="13496" spans="175:175">
      <c r="FS13496" s="5"/>
    </row>
    <row r="13497" spans="175:175">
      <c r="FS13497" s="5"/>
    </row>
    <row r="13498" spans="175:175">
      <c r="FS13498" s="5"/>
    </row>
    <row r="13499" spans="175:175">
      <c r="FS13499" s="5"/>
    </row>
    <row r="13500" spans="175:175">
      <c r="FS13500" s="5"/>
    </row>
    <row r="13501" spans="175:175">
      <c r="FS13501" s="5"/>
    </row>
    <row r="13502" spans="175:175">
      <c r="FS13502" s="5"/>
    </row>
    <row r="13503" spans="175:175">
      <c r="FS13503" s="5"/>
    </row>
    <row r="13504" spans="175:175">
      <c r="FS13504" s="5"/>
    </row>
    <row r="13505" spans="175:175">
      <c r="FS13505" s="5"/>
    </row>
    <row r="13506" spans="175:175">
      <c r="FS13506" s="5"/>
    </row>
    <row r="13507" spans="175:175">
      <c r="FS13507" s="5"/>
    </row>
    <row r="13508" spans="175:175">
      <c r="FS13508" s="5"/>
    </row>
    <row r="13509" spans="175:175">
      <c r="FS13509" s="5"/>
    </row>
    <row r="13510" spans="175:175">
      <c r="FS13510" s="5"/>
    </row>
    <row r="13511" spans="175:175">
      <c r="FS13511" s="5"/>
    </row>
    <row r="13512" spans="175:175">
      <c r="FS13512" s="5"/>
    </row>
    <row r="13513" spans="175:175">
      <c r="FS13513" s="5"/>
    </row>
    <row r="13514" spans="175:175">
      <c r="FS13514" s="5"/>
    </row>
    <row r="13515" spans="175:175">
      <c r="FS13515" s="5"/>
    </row>
    <row r="13516" spans="175:175">
      <c r="FS13516" s="5"/>
    </row>
    <row r="13517" spans="175:175">
      <c r="FS13517" s="5"/>
    </row>
    <row r="13518" spans="175:175">
      <c r="FS13518" s="5"/>
    </row>
    <row r="13519" spans="175:175">
      <c r="FS13519" s="5"/>
    </row>
    <row r="13520" spans="175:175">
      <c r="FS13520" s="5"/>
    </row>
    <row r="13521" spans="175:175">
      <c r="FS13521" s="5"/>
    </row>
    <row r="13522" spans="175:175">
      <c r="FS13522" s="5"/>
    </row>
    <row r="13523" spans="175:175">
      <c r="FS13523" s="5"/>
    </row>
    <row r="13524" spans="175:175">
      <c r="FS13524" s="5"/>
    </row>
    <row r="13525" spans="175:175">
      <c r="FS13525" s="5"/>
    </row>
    <row r="13526" spans="175:175">
      <c r="FS13526" s="5"/>
    </row>
    <row r="13527" spans="175:175">
      <c r="FS13527" s="5"/>
    </row>
    <row r="13528" spans="175:175">
      <c r="FS13528" s="5"/>
    </row>
    <row r="13529" spans="175:175">
      <c r="FS13529" s="5"/>
    </row>
    <row r="13530" spans="175:175">
      <c r="FS13530" s="5"/>
    </row>
    <row r="13531" spans="175:175">
      <c r="FS13531" s="5"/>
    </row>
    <row r="13532" spans="175:175">
      <c r="FS13532" s="5"/>
    </row>
    <row r="13533" spans="175:175">
      <c r="FS13533" s="5"/>
    </row>
    <row r="13534" spans="175:175">
      <c r="FS13534" s="5"/>
    </row>
    <row r="13535" spans="175:175">
      <c r="FS13535" s="5"/>
    </row>
    <row r="13536" spans="175:175">
      <c r="FS13536" s="5"/>
    </row>
    <row r="13537" spans="175:175">
      <c r="FS13537" s="5"/>
    </row>
    <row r="13538" spans="175:175">
      <c r="FS13538" s="5"/>
    </row>
    <row r="13539" spans="175:175">
      <c r="FS13539" s="5"/>
    </row>
    <row r="13540" spans="175:175">
      <c r="FS13540" s="5"/>
    </row>
    <row r="13541" spans="175:175">
      <c r="FS13541" s="5"/>
    </row>
    <row r="13542" spans="175:175">
      <c r="FS13542" s="5"/>
    </row>
    <row r="13543" spans="175:175">
      <c r="FS13543" s="5"/>
    </row>
    <row r="13544" spans="175:175">
      <c r="FS13544" s="5"/>
    </row>
    <row r="13545" spans="175:175">
      <c r="FS13545" s="5"/>
    </row>
    <row r="13546" spans="175:175">
      <c r="FS13546" s="5"/>
    </row>
    <row r="13547" spans="175:175">
      <c r="FS13547" s="5"/>
    </row>
    <row r="13548" spans="175:175">
      <c r="FS13548" s="5"/>
    </row>
    <row r="13549" spans="175:175">
      <c r="FS13549" s="5"/>
    </row>
    <row r="13550" spans="175:175">
      <c r="FS13550" s="5"/>
    </row>
    <row r="13551" spans="175:175">
      <c r="FS13551" s="5"/>
    </row>
    <row r="13552" spans="175:175">
      <c r="FS13552" s="5"/>
    </row>
    <row r="13553" spans="175:175">
      <c r="FS13553" s="5"/>
    </row>
    <row r="13554" spans="175:175">
      <c r="FS13554" s="5"/>
    </row>
    <row r="13555" spans="175:175">
      <c r="FS13555" s="5"/>
    </row>
    <row r="13556" spans="175:175">
      <c r="FS13556" s="5"/>
    </row>
    <row r="13557" spans="175:175">
      <c r="FS13557" s="5"/>
    </row>
    <row r="13558" spans="175:175">
      <c r="FS13558" s="5"/>
    </row>
    <row r="13559" spans="175:175">
      <c r="FS13559" s="5"/>
    </row>
    <row r="13560" spans="175:175">
      <c r="FS13560" s="5"/>
    </row>
    <row r="13561" spans="175:175">
      <c r="FS13561" s="5"/>
    </row>
    <row r="13562" spans="175:175">
      <c r="FS13562" s="5"/>
    </row>
    <row r="13563" spans="175:175">
      <c r="FS13563" s="5"/>
    </row>
    <row r="13564" spans="175:175">
      <c r="FS13564" s="5"/>
    </row>
    <row r="13565" spans="175:175">
      <c r="FS13565" s="5"/>
    </row>
    <row r="13566" spans="175:175">
      <c r="FS13566" s="5"/>
    </row>
    <row r="13567" spans="175:175">
      <c r="FS13567" s="5"/>
    </row>
    <row r="13568" spans="175:175">
      <c r="FS13568" s="5"/>
    </row>
    <row r="13569" spans="175:175">
      <c r="FS13569" s="5"/>
    </row>
    <row r="13570" spans="175:175">
      <c r="FS13570" s="5"/>
    </row>
    <row r="13571" spans="175:175">
      <c r="FS13571" s="5"/>
    </row>
    <row r="13572" spans="175:175">
      <c r="FS13572" s="5"/>
    </row>
    <row r="13573" spans="175:175">
      <c r="FS13573" s="5"/>
    </row>
    <row r="13574" spans="175:175">
      <c r="FS13574" s="5"/>
    </row>
    <row r="13575" spans="175:175">
      <c r="FS13575" s="5"/>
    </row>
    <row r="13576" spans="175:175">
      <c r="FS13576" s="5"/>
    </row>
    <row r="13577" spans="175:175">
      <c r="FS13577" s="5"/>
    </row>
    <row r="13578" spans="175:175">
      <c r="FS13578" s="5"/>
    </row>
    <row r="13579" spans="175:175">
      <c r="FS13579" s="5"/>
    </row>
    <row r="13580" spans="175:175">
      <c r="FS13580" s="5"/>
    </row>
    <row r="13581" spans="175:175">
      <c r="FS13581" s="5"/>
    </row>
    <row r="13582" spans="175:175">
      <c r="FS13582" s="5"/>
    </row>
    <row r="13583" spans="175:175">
      <c r="FS13583" s="5"/>
    </row>
    <row r="13584" spans="175:175">
      <c r="FS13584" s="5"/>
    </row>
    <row r="13585" spans="175:175">
      <c r="FS13585" s="5"/>
    </row>
    <row r="13586" spans="175:175">
      <c r="FS13586" s="5"/>
    </row>
    <row r="13587" spans="175:175">
      <c r="FS13587" s="5"/>
    </row>
    <row r="13588" spans="175:175">
      <c r="FS13588" s="5"/>
    </row>
    <row r="13589" spans="175:175">
      <c r="FS13589" s="5"/>
    </row>
    <row r="13590" spans="175:175">
      <c r="FS13590" s="5"/>
    </row>
    <row r="13591" spans="175:175">
      <c r="FS13591" s="5"/>
    </row>
    <row r="13592" spans="175:175">
      <c r="FS13592" s="5"/>
    </row>
    <row r="13593" spans="175:175">
      <c r="FS13593" s="5"/>
    </row>
    <row r="13594" spans="175:175">
      <c r="FS13594" s="5"/>
    </row>
    <row r="13595" spans="175:175">
      <c r="FS13595" s="5"/>
    </row>
    <row r="13596" spans="175:175">
      <c r="FS13596" s="5"/>
    </row>
    <row r="13597" spans="175:175">
      <c r="FS13597" s="5"/>
    </row>
    <row r="13598" spans="175:175">
      <c r="FS13598" s="5"/>
    </row>
    <row r="13599" spans="175:175">
      <c r="FS13599" s="5"/>
    </row>
    <row r="13600" spans="175:175">
      <c r="FS13600" s="5"/>
    </row>
    <row r="13601" spans="175:175">
      <c r="FS13601" s="5"/>
    </row>
    <row r="13602" spans="175:175">
      <c r="FS13602" s="5"/>
    </row>
    <row r="13603" spans="175:175">
      <c r="FS13603" s="5"/>
    </row>
    <row r="13604" spans="175:175">
      <c r="FS13604" s="5"/>
    </row>
    <row r="13605" spans="175:175">
      <c r="FS13605" s="5"/>
    </row>
    <row r="13606" spans="175:175">
      <c r="FS13606" s="5"/>
    </row>
    <row r="13607" spans="175:175">
      <c r="FS13607" s="5"/>
    </row>
    <row r="13608" spans="175:175">
      <c r="FS13608" s="5"/>
    </row>
    <row r="13609" spans="175:175">
      <c r="FS13609" s="5"/>
    </row>
    <row r="13610" spans="175:175">
      <c r="FS13610" s="5"/>
    </row>
    <row r="13611" spans="175:175">
      <c r="FS13611" s="5"/>
    </row>
    <row r="13612" spans="175:175">
      <c r="FS13612" s="5"/>
    </row>
    <row r="13613" spans="175:175">
      <c r="FS13613" s="5"/>
    </row>
    <row r="13614" spans="175:175">
      <c r="FS13614" s="5"/>
    </row>
    <row r="13615" spans="175:175">
      <c r="FS13615" s="5"/>
    </row>
    <row r="13616" spans="175:175">
      <c r="FS13616" s="5"/>
    </row>
    <row r="13617" spans="175:175">
      <c r="FS13617" s="5"/>
    </row>
    <row r="13618" spans="175:175">
      <c r="FS13618" s="5"/>
    </row>
    <row r="13619" spans="175:175">
      <c r="FS13619" s="5"/>
    </row>
    <row r="13620" spans="175:175">
      <c r="FS13620" s="5"/>
    </row>
    <row r="13621" spans="175:175">
      <c r="FS13621" s="5"/>
    </row>
    <row r="13622" spans="175:175">
      <c r="FS13622" s="5"/>
    </row>
    <row r="13623" spans="175:175">
      <c r="FS13623" s="5"/>
    </row>
    <row r="13624" spans="175:175">
      <c r="FS13624" s="5"/>
    </row>
    <row r="13625" spans="175:175">
      <c r="FS13625" s="5"/>
    </row>
    <row r="13626" spans="175:175">
      <c r="FS13626" s="5"/>
    </row>
    <row r="13627" spans="175:175">
      <c r="FS13627" s="5"/>
    </row>
    <row r="13628" spans="175:175">
      <c r="FS13628" s="5"/>
    </row>
    <row r="13629" spans="175:175">
      <c r="FS13629" s="5"/>
    </row>
    <row r="13630" spans="175:175">
      <c r="FS13630" s="5"/>
    </row>
    <row r="13631" spans="175:175">
      <c r="FS13631" s="5"/>
    </row>
    <row r="13632" spans="175:175">
      <c r="FS13632" s="5"/>
    </row>
    <row r="13633" spans="175:175">
      <c r="FS13633" s="5"/>
    </row>
    <row r="13634" spans="175:175">
      <c r="FS13634" s="5"/>
    </row>
    <row r="13635" spans="175:175">
      <c r="FS13635" s="5"/>
    </row>
    <row r="13636" spans="175:175">
      <c r="FS13636" s="5"/>
    </row>
    <row r="13637" spans="175:175">
      <c r="FS13637" s="5"/>
    </row>
    <row r="13638" spans="175:175">
      <c r="FS13638" s="5"/>
    </row>
    <row r="13639" spans="175:175">
      <c r="FS13639" s="5"/>
    </row>
    <row r="13640" spans="175:175">
      <c r="FS13640" s="5"/>
    </row>
    <row r="13641" spans="175:175">
      <c r="FS13641" s="5"/>
    </row>
    <row r="13642" spans="175:175">
      <c r="FS13642" s="5"/>
    </row>
    <row r="13643" spans="175:175">
      <c r="FS13643" s="5"/>
    </row>
    <row r="13644" spans="175:175">
      <c r="FS13644" s="5"/>
    </row>
    <row r="13645" spans="175:175">
      <c r="FS13645" s="5"/>
    </row>
    <row r="13646" spans="175:175">
      <c r="FS13646" s="5"/>
    </row>
    <row r="13647" spans="175:175">
      <c r="FS13647" s="5"/>
    </row>
    <row r="13648" spans="175:175">
      <c r="FS13648" s="5"/>
    </row>
    <row r="13649" spans="175:175">
      <c r="FS13649" s="5"/>
    </row>
    <row r="13650" spans="175:175">
      <c r="FS13650" s="5"/>
    </row>
    <row r="13651" spans="175:175">
      <c r="FS13651" s="5"/>
    </row>
    <row r="13652" spans="175:175">
      <c r="FS13652" s="5"/>
    </row>
    <row r="13653" spans="175:175">
      <c r="FS13653" s="5"/>
    </row>
    <row r="13654" spans="175:175">
      <c r="FS13654" s="5"/>
    </row>
    <row r="13655" spans="175:175">
      <c r="FS13655" s="5"/>
    </row>
    <row r="13656" spans="175:175">
      <c r="FS13656" s="5"/>
    </row>
    <row r="13657" spans="175:175">
      <c r="FS13657" s="5"/>
    </row>
    <row r="13658" spans="175:175">
      <c r="FS13658" s="5"/>
    </row>
    <row r="13659" spans="175:175">
      <c r="FS13659" s="5"/>
    </row>
    <row r="13660" spans="175:175">
      <c r="FS13660" s="5"/>
    </row>
    <row r="13661" spans="175:175">
      <c r="FS13661" s="5"/>
    </row>
    <row r="13662" spans="175:175">
      <c r="FS13662" s="5"/>
    </row>
    <row r="13663" spans="175:175">
      <c r="FS13663" s="5"/>
    </row>
    <row r="13664" spans="175:175">
      <c r="FS13664" s="5"/>
    </row>
    <row r="13665" spans="175:175">
      <c r="FS13665" s="5"/>
    </row>
    <row r="13666" spans="175:175">
      <c r="FS13666" s="5"/>
    </row>
    <row r="13667" spans="175:175">
      <c r="FS13667" s="5"/>
    </row>
    <row r="13668" spans="175:175">
      <c r="FS13668" s="5"/>
    </row>
    <row r="13669" spans="175:175">
      <c r="FS13669" s="5"/>
    </row>
    <row r="13670" spans="175:175">
      <c r="FS13670" s="5"/>
    </row>
    <row r="13671" spans="175:175">
      <c r="FS13671" s="5"/>
    </row>
    <row r="13672" spans="175:175">
      <c r="FS13672" s="5"/>
    </row>
    <row r="13673" spans="175:175">
      <c r="FS13673" s="5"/>
    </row>
    <row r="13674" spans="175:175">
      <c r="FS13674" s="5"/>
    </row>
    <row r="13675" spans="175:175">
      <c r="FS13675" s="5"/>
    </row>
    <row r="13676" spans="175:175">
      <c r="FS13676" s="5"/>
    </row>
    <row r="13677" spans="175:175">
      <c r="FS13677" s="5"/>
    </row>
    <row r="13678" spans="175:175">
      <c r="FS13678" s="5"/>
    </row>
    <row r="13679" spans="175:175">
      <c r="FS13679" s="5"/>
    </row>
    <row r="13680" spans="175:175">
      <c r="FS13680" s="5"/>
    </row>
    <row r="13681" spans="175:175">
      <c r="FS13681" s="5"/>
    </row>
    <row r="13682" spans="175:175">
      <c r="FS13682" s="5"/>
    </row>
    <row r="13683" spans="175:175">
      <c r="FS13683" s="5"/>
    </row>
    <row r="13684" spans="175:175">
      <c r="FS13684" s="5"/>
    </row>
    <row r="13685" spans="175:175">
      <c r="FS13685" s="5"/>
    </row>
    <row r="13686" spans="175:175">
      <c r="FS13686" s="5"/>
    </row>
    <row r="13687" spans="175:175">
      <c r="FS13687" s="5"/>
    </row>
    <row r="13688" spans="175:175">
      <c r="FS13688" s="5"/>
    </row>
    <row r="13689" spans="175:175">
      <c r="FS13689" s="5"/>
    </row>
    <row r="13690" spans="175:175">
      <c r="FS13690" s="5"/>
    </row>
    <row r="13691" spans="175:175">
      <c r="FS13691" s="5"/>
    </row>
    <row r="13692" spans="175:175">
      <c r="FS13692" s="5"/>
    </row>
    <row r="13693" spans="175:175">
      <c r="FS13693" s="5"/>
    </row>
    <row r="13694" spans="175:175">
      <c r="FS13694" s="5"/>
    </row>
    <row r="13695" spans="175:175">
      <c r="FS13695" s="5"/>
    </row>
    <row r="13696" spans="175:175">
      <c r="FS13696" s="5"/>
    </row>
    <row r="13697" spans="175:175">
      <c r="FS13697" s="5"/>
    </row>
    <row r="13698" spans="175:175">
      <c r="FS13698" s="5"/>
    </row>
    <row r="13699" spans="175:175">
      <c r="FS13699" s="5"/>
    </row>
    <row r="13700" spans="175:175">
      <c r="FS13700" s="5"/>
    </row>
    <row r="13701" spans="175:175">
      <c r="FS13701" s="5"/>
    </row>
    <row r="13702" spans="175:175">
      <c r="FS13702" s="5"/>
    </row>
    <row r="13703" spans="175:175">
      <c r="FS13703" s="5"/>
    </row>
    <row r="13704" spans="175:175">
      <c r="FS13704" s="5"/>
    </row>
    <row r="13705" spans="175:175">
      <c r="FS13705" s="5"/>
    </row>
    <row r="13706" spans="175:175">
      <c r="FS13706" s="5"/>
    </row>
    <row r="13707" spans="175:175">
      <c r="FS13707" s="5"/>
    </row>
    <row r="13708" spans="175:175">
      <c r="FS13708" s="5"/>
    </row>
    <row r="13709" spans="175:175">
      <c r="FS13709" s="5"/>
    </row>
    <row r="13710" spans="175:175">
      <c r="FS13710" s="5"/>
    </row>
    <row r="13711" spans="175:175">
      <c r="FS13711" s="5"/>
    </row>
    <row r="13712" spans="175:175">
      <c r="FS13712" s="5"/>
    </row>
    <row r="13713" spans="175:175">
      <c r="FS13713" s="5"/>
    </row>
    <row r="13714" spans="175:175">
      <c r="FS13714" s="5"/>
    </row>
    <row r="13715" spans="175:175">
      <c r="FS13715" s="5"/>
    </row>
    <row r="13716" spans="175:175">
      <c r="FS13716" s="5"/>
    </row>
    <row r="13717" spans="175:175">
      <c r="FS13717" s="5"/>
    </row>
    <row r="13718" spans="175:175">
      <c r="FS13718" s="5"/>
    </row>
    <row r="13719" spans="175:175">
      <c r="FS13719" s="5"/>
    </row>
    <row r="13720" spans="175:175">
      <c r="FS13720" s="5"/>
    </row>
    <row r="13721" spans="175:175">
      <c r="FS13721" s="5"/>
    </row>
    <row r="13722" spans="175:175">
      <c r="FS13722" s="5"/>
    </row>
    <row r="13723" spans="175:175">
      <c r="FS13723" s="5"/>
    </row>
    <row r="13724" spans="175:175">
      <c r="FS13724" s="5"/>
    </row>
    <row r="13725" spans="175:175">
      <c r="FS13725" s="5"/>
    </row>
    <row r="13726" spans="175:175">
      <c r="FS13726" s="5"/>
    </row>
    <row r="13727" spans="175:175">
      <c r="FS13727" s="5"/>
    </row>
    <row r="13728" spans="175:175">
      <c r="FS13728" s="5"/>
    </row>
    <row r="13729" spans="175:175">
      <c r="FS13729" s="5"/>
    </row>
    <row r="13730" spans="175:175">
      <c r="FS13730" s="5"/>
    </row>
    <row r="13731" spans="175:175">
      <c r="FS13731" s="5"/>
    </row>
    <row r="13732" spans="175:175">
      <c r="FS13732" s="5"/>
    </row>
    <row r="13733" spans="175:175">
      <c r="FS13733" s="5"/>
    </row>
    <row r="13734" spans="175:175">
      <c r="FS13734" s="5"/>
    </row>
    <row r="13735" spans="175:175">
      <c r="FS13735" s="5"/>
    </row>
    <row r="13736" spans="175:175">
      <c r="FS13736" s="5"/>
    </row>
    <row r="13737" spans="175:175">
      <c r="FS13737" s="5"/>
    </row>
    <row r="13738" spans="175:175">
      <c r="FS13738" s="5"/>
    </row>
    <row r="13739" spans="175:175">
      <c r="FS13739" s="5"/>
    </row>
    <row r="13740" spans="175:175">
      <c r="FS13740" s="5"/>
    </row>
    <row r="13741" spans="175:175">
      <c r="FS13741" s="5"/>
    </row>
    <row r="13742" spans="175:175">
      <c r="FS13742" s="5"/>
    </row>
    <row r="13743" spans="175:175">
      <c r="FS13743" s="5"/>
    </row>
    <row r="13744" spans="175:175">
      <c r="FS13744" s="5"/>
    </row>
    <row r="13745" spans="175:175">
      <c r="FS13745" s="5"/>
    </row>
    <row r="13746" spans="175:175">
      <c r="FS13746" s="5"/>
    </row>
    <row r="13747" spans="175:175">
      <c r="FS13747" s="5"/>
    </row>
    <row r="13748" spans="175:175">
      <c r="FS13748" s="5"/>
    </row>
    <row r="13749" spans="175:175">
      <c r="FS13749" s="5"/>
    </row>
    <row r="13750" spans="175:175">
      <c r="FS13750" s="5"/>
    </row>
    <row r="13751" spans="175:175">
      <c r="FS13751" s="5"/>
    </row>
    <row r="13752" spans="175:175">
      <c r="FS13752" s="5"/>
    </row>
    <row r="13753" spans="175:175">
      <c r="FS13753" s="5"/>
    </row>
    <row r="13754" spans="175:175">
      <c r="FS13754" s="5"/>
    </row>
    <row r="13755" spans="175:175">
      <c r="FS13755" s="5"/>
    </row>
    <row r="13756" spans="175:175">
      <c r="FS13756" s="5"/>
    </row>
    <row r="13757" spans="175:175">
      <c r="FS13757" s="5"/>
    </row>
    <row r="13758" spans="175:175">
      <c r="FS13758" s="5"/>
    </row>
    <row r="13759" spans="175:175">
      <c r="FS13759" s="5"/>
    </row>
    <row r="13760" spans="175:175">
      <c r="FS13760" s="5"/>
    </row>
    <row r="13761" spans="175:175">
      <c r="FS13761" s="5"/>
    </row>
    <row r="13762" spans="175:175">
      <c r="FS13762" s="5"/>
    </row>
    <row r="13763" spans="175:175">
      <c r="FS13763" s="5"/>
    </row>
    <row r="13764" spans="175:175">
      <c r="FS13764" s="5"/>
    </row>
    <row r="13765" spans="175:175">
      <c r="FS13765" s="5"/>
    </row>
    <row r="13766" spans="175:175">
      <c r="FS13766" s="5"/>
    </row>
    <row r="13767" spans="175:175">
      <c r="FS13767" s="5"/>
    </row>
    <row r="13768" spans="175:175">
      <c r="FS13768" s="5"/>
    </row>
    <row r="13769" spans="175:175">
      <c r="FS13769" s="5"/>
    </row>
    <row r="13770" spans="175:175">
      <c r="FS13770" s="5"/>
    </row>
    <row r="13771" spans="175:175">
      <c r="FS13771" s="5"/>
    </row>
    <row r="13772" spans="175:175">
      <c r="FS13772" s="5"/>
    </row>
    <row r="13773" spans="175:175">
      <c r="FS13773" s="5"/>
    </row>
    <row r="13774" spans="175:175">
      <c r="FS13774" s="5"/>
    </row>
    <row r="13775" spans="175:175">
      <c r="FS13775" s="5"/>
    </row>
    <row r="13776" spans="175:175">
      <c r="FS13776" s="5"/>
    </row>
    <row r="13777" spans="175:175">
      <c r="FS13777" s="5"/>
    </row>
    <row r="13778" spans="175:175">
      <c r="FS13778" s="5"/>
    </row>
    <row r="13779" spans="175:175">
      <c r="FS13779" s="5"/>
    </row>
    <row r="13780" spans="175:175">
      <c r="FS13780" s="5"/>
    </row>
    <row r="13781" spans="175:175">
      <c r="FS13781" s="5"/>
    </row>
    <row r="13782" spans="175:175">
      <c r="FS13782" s="5"/>
    </row>
    <row r="13783" spans="175:175">
      <c r="FS13783" s="5"/>
    </row>
    <row r="13784" spans="175:175">
      <c r="FS13784" s="5"/>
    </row>
    <row r="13785" spans="175:175">
      <c r="FS13785" s="5"/>
    </row>
    <row r="13786" spans="175:175">
      <c r="FS13786" s="5"/>
    </row>
    <row r="13787" spans="175:175">
      <c r="FS13787" s="5"/>
    </row>
    <row r="13788" spans="175:175">
      <c r="FS13788" s="5"/>
    </row>
    <row r="13789" spans="175:175">
      <c r="FS13789" s="5"/>
    </row>
    <row r="13790" spans="175:175">
      <c r="FS13790" s="5"/>
    </row>
    <row r="13791" spans="175:175">
      <c r="FS13791" s="5"/>
    </row>
    <row r="13792" spans="175:175">
      <c r="FS13792" s="5"/>
    </row>
    <row r="13793" spans="175:175">
      <c r="FS13793" s="5"/>
    </row>
    <row r="13794" spans="175:175">
      <c r="FS13794" s="5"/>
    </row>
    <row r="13795" spans="175:175">
      <c r="FS13795" s="5"/>
    </row>
    <row r="13796" spans="175:175">
      <c r="FS13796" s="5"/>
    </row>
    <row r="13797" spans="175:175">
      <c r="FS13797" s="5"/>
    </row>
    <row r="13798" spans="175:175">
      <c r="FS13798" s="5"/>
    </row>
    <row r="13799" spans="175:175">
      <c r="FS13799" s="5"/>
    </row>
    <row r="13800" spans="175:175">
      <c r="FS13800" s="5"/>
    </row>
    <row r="13801" spans="175:175">
      <c r="FS13801" s="5"/>
    </row>
    <row r="13802" spans="175:175">
      <c r="FS13802" s="5"/>
    </row>
    <row r="13803" spans="175:175">
      <c r="FS13803" s="5"/>
    </row>
    <row r="13804" spans="175:175">
      <c r="FS13804" s="5"/>
    </row>
    <row r="13805" spans="175:175">
      <c r="FS13805" s="5"/>
    </row>
    <row r="13806" spans="175:175">
      <c r="FS13806" s="5"/>
    </row>
    <row r="13807" spans="175:175">
      <c r="FS13807" s="5"/>
    </row>
    <row r="13808" spans="175:175">
      <c r="FS13808" s="5"/>
    </row>
    <row r="13809" spans="175:175">
      <c r="FS13809" s="5"/>
    </row>
    <row r="13810" spans="175:175">
      <c r="FS13810" s="5"/>
    </row>
    <row r="13811" spans="175:175">
      <c r="FS13811" s="5"/>
    </row>
    <row r="13812" spans="175:175">
      <c r="FS13812" s="5"/>
    </row>
    <row r="13813" spans="175:175">
      <c r="FS13813" s="5"/>
    </row>
    <row r="13814" spans="175:175">
      <c r="FS13814" s="5"/>
    </row>
    <row r="13815" spans="175:175">
      <c r="FS13815" s="5"/>
    </row>
    <row r="13816" spans="175:175">
      <c r="FS13816" s="5"/>
    </row>
    <row r="13817" spans="175:175">
      <c r="FS13817" s="5"/>
    </row>
    <row r="13818" spans="175:175">
      <c r="FS13818" s="5"/>
    </row>
    <row r="13819" spans="175:175">
      <c r="FS13819" s="5"/>
    </row>
    <row r="13820" spans="175:175">
      <c r="FS13820" s="5"/>
    </row>
    <row r="13821" spans="175:175">
      <c r="FS13821" s="5"/>
    </row>
    <row r="13822" spans="175:175">
      <c r="FS13822" s="5"/>
    </row>
    <row r="13823" spans="175:175">
      <c r="FS13823" s="5"/>
    </row>
    <row r="13824" spans="175:175">
      <c r="FS13824" s="5"/>
    </row>
    <row r="13825" spans="175:175">
      <c r="FS13825" s="5"/>
    </row>
    <row r="13826" spans="175:175">
      <c r="FS13826" s="5"/>
    </row>
    <row r="13827" spans="175:175">
      <c r="FS13827" s="5"/>
    </row>
    <row r="13828" spans="175:175">
      <c r="FS13828" s="5"/>
    </row>
    <row r="13829" spans="175:175">
      <c r="FS13829" s="5"/>
    </row>
    <row r="13830" spans="175:175">
      <c r="FS13830" s="5"/>
    </row>
    <row r="13831" spans="175:175">
      <c r="FS13831" s="5"/>
    </row>
    <row r="13832" spans="175:175">
      <c r="FS13832" s="5"/>
    </row>
    <row r="13833" spans="175:175">
      <c r="FS13833" s="5"/>
    </row>
    <row r="13834" spans="175:175">
      <c r="FS13834" s="5"/>
    </row>
    <row r="13835" spans="175:175">
      <c r="FS13835" s="5"/>
    </row>
    <row r="13836" spans="175:175">
      <c r="FS13836" s="5"/>
    </row>
    <row r="13837" spans="175:175">
      <c r="FS13837" s="5"/>
    </row>
    <row r="13838" spans="175:175">
      <c r="FS13838" s="5"/>
    </row>
    <row r="13839" spans="175:175">
      <c r="FS13839" s="5"/>
    </row>
    <row r="13840" spans="175:175">
      <c r="FS13840" s="5"/>
    </row>
    <row r="13841" spans="175:175">
      <c r="FS13841" s="5"/>
    </row>
    <row r="13842" spans="175:175">
      <c r="FS13842" s="5"/>
    </row>
    <row r="13843" spans="175:175">
      <c r="FS13843" s="5"/>
    </row>
    <row r="13844" spans="175:175">
      <c r="FS13844" s="5"/>
    </row>
    <row r="13845" spans="175:175">
      <c r="FS13845" s="5"/>
    </row>
    <row r="13846" spans="175:175">
      <c r="FS13846" s="5"/>
    </row>
    <row r="13847" spans="175:175">
      <c r="FS13847" s="5"/>
    </row>
    <row r="13848" spans="175:175">
      <c r="FS13848" s="5"/>
    </row>
    <row r="13849" spans="175:175">
      <c r="FS13849" s="5"/>
    </row>
    <row r="13850" spans="175:175">
      <c r="FS13850" s="5"/>
    </row>
    <row r="13851" spans="175:175">
      <c r="FS13851" s="5"/>
    </row>
    <row r="13852" spans="175:175">
      <c r="FS13852" s="5"/>
    </row>
    <row r="13853" spans="175:175">
      <c r="FS13853" s="5"/>
    </row>
    <row r="13854" spans="175:175">
      <c r="FS13854" s="5"/>
    </row>
    <row r="13855" spans="175:175">
      <c r="FS13855" s="5"/>
    </row>
    <row r="13856" spans="175:175">
      <c r="FS13856" s="5"/>
    </row>
    <row r="13857" spans="175:175">
      <c r="FS13857" s="5"/>
    </row>
    <row r="13858" spans="175:175">
      <c r="FS13858" s="5"/>
    </row>
    <row r="13859" spans="175:175">
      <c r="FS13859" s="5"/>
    </row>
    <row r="13860" spans="175:175">
      <c r="FS13860" s="5"/>
    </row>
    <row r="13861" spans="175:175">
      <c r="FS13861" s="5"/>
    </row>
    <row r="13862" spans="175:175">
      <c r="FS13862" s="5"/>
    </row>
    <row r="13863" spans="175:175">
      <c r="FS13863" s="5"/>
    </row>
    <row r="13864" spans="175:175">
      <c r="FS13864" s="5"/>
    </row>
    <row r="13865" spans="175:175">
      <c r="FS13865" s="5"/>
    </row>
    <row r="13866" spans="175:175">
      <c r="FS13866" s="5"/>
    </row>
    <row r="13867" spans="175:175">
      <c r="FS13867" s="5"/>
    </row>
    <row r="13868" spans="175:175">
      <c r="FS13868" s="5"/>
    </row>
    <row r="13869" spans="175:175">
      <c r="FS13869" s="5"/>
    </row>
    <row r="13870" spans="175:175">
      <c r="FS13870" s="5"/>
    </row>
    <row r="13871" spans="175:175">
      <c r="FS13871" s="5"/>
    </row>
    <row r="13872" spans="175:175">
      <c r="FS13872" s="5"/>
    </row>
    <row r="13873" spans="175:175">
      <c r="FS13873" s="5"/>
    </row>
    <row r="13874" spans="175:175">
      <c r="FS13874" s="5"/>
    </row>
    <row r="13875" spans="175:175">
      <c r="FS13875" s="5"/>
    </row>
    <row r="13876" spans="175:175">
      <c r="FS13876" s="5"/>
    </row>
    <row r="13877" spans="175:175">
      <c r="FS13877" s="5"/>
    </row>
    <row r="13878" spans="175:175">
      <c r="FS13878" s="5"/>
    </row>
    <row r="13879" spans="175:175">
      <c r="FS13879" s="5"/>
    </row>
    <row r="13880" spans="175:175">
      <c r="FS13880" s="5"/>
    </row>
    <row r="13881" spans="175:175">
      <c r="FS13881" s="5"/>
    </row>
    <row r="13882" spans="175:175">
      <c r="FS13882" s="5"/>
    </row>
    <row r="13883" spans="175:175">
      <c r="FS13883" s="5"/>
    </row>
    <row r="13884" spans="175:175">
      <c r="FS13884" s="5"/>
    </row>
    <row r="13885" spans="175:175">
      <c r="FS13885" s="5"/>
    </row>
    <row r="13886" spans="175:175">
      <c r="FS13886" s="5"/>
    </row>
    <row r="13887" spans="175:175">
      <c r="FS13887" s="5"/>
    </row>
    <row r="13888" spans="175:175">
      <c r="FS13888" s="5"/>
    </row>
    <row r="13889" spans="175:175">
      <c r="FS13889" s="5"/>
    </row>
    <row r="13890" spans="175:175">
      <c r="FS13890" s="5"/>
    </row>
    <row r="13891" spans="175:175">
      <c r="FS13891" s="5"/>
    </row>
    <row r="13892" spans="175:175">
      <c r="FS13892" s="5"/>
    </row>
    <row r="13893" spans="175:175">
      <c r="FS13893" s="5"/>
    </row>
    <row r="13894" spans="175:175">
      <c r="FS13894" s="5"/>
    </row>
    <row r="13895" spans="175:175">
      <c r="FS13895" s="5"/>
    </row>
    <row r="13896" spans="175:175">
      <c r="FS13896" s="5"/>
    </row>
    <row r="13897" spans="175:175">
      <c r="FS13897" s="5"/>
    </row>
    <row r="13898" spans="175:175">
      <c r="FS13898" s="5"/>
    </row>
    <row r="13899" spans="175:175">
      <c r="FS13899" s="5"/>
    </row>
    <row r="13900" spans="175:175">
      <c r="FS13900" s="5"/>
    </row>
    <row r="13901" spans="175:175">
      <c r="FS13901" s="5"/>
    </row>
    <row r="13902" spans="175:175">
      <c r="FS13902" s="5"/>
    </row>
    <row r="13903" spans="175:175">
      <c r="FS13903" s="5"/>
    </row>
    <row r="13904" spans="175:175">
      <c r="FS13904" s="5"/>
    </row>
    <row r="13905" spans="175:175">
      <c r="FS13905" s="5"/>
    </row>
    <row r="13906" spans="175:175">
      <c r="FS13906" s="5"/>
    </row>
    <row r="13907" spans="175:175">
      <c r="FS13907" s="5"/>
    </row>
    <row r="13908" spans="175:175">
      <c r="FS13908" s="5"/>
    </row>
    <row r="13909" spans="175:175">
      <c r="FS13909" s="5"/>
    </row>
    <row r="13910" spans="175:175">
      <c r="FS13910" s="5"/>
    </row>
    <row r="13911" spans="175:175">
      <c r="FS13911" s="5"/>
    </row>
    <row r="13912" spans="175:175">
      <c r="FS13912" s="5"/>
    </row>
    <row r="13913" spans="175:175">
      <c r="FS13913" s="5"/>
    </row>
    <row r="13914" spans="175:175">
      <c r="FS13914" s="5"/>
    </row>
    <row r="13915" spans="175:175">
      <c r="FS13915" s="5"/>
    </row>
    <row r="13916" spans="175:175">
      <c r="FS13916" s="5"/>
    </row>
    <row r="13917" spans="175:175">
      <c r="FS13917" s="5"/>
    </row>
    <row r="13918" spans="175:175">
      <c r="FS13918" s="5"/>
    </row>
    <row r="13919" spans="175:175">
      <c r="FS13919" s="5"/>
    </row>
    <row r="13920" spans="175:175">
      <c r="FS13920" s="5"/>
    </row>
    <row r="13921" spans="175:175">
      <c r="FS13921" s="5"/>
    </row>
    <row r="13922" spans="175:175">
      <c r="FS13922" s="5"/>
    </row>
    <row r="13923" spans="175:175">
      <c r="FS13923" s="5"/>
    </row>
    <row r="13924" spans="175:175">
      <c r="FS13924" s="5"/>
    </row>
    <row r="13925" spans="175:175">
      <c r="FS13925" s="5"/>
    </row>
    <row r="13926" spans="175:175">
      <c r="FS13926" s="5"/>
    </row>
    <row r="13927" spans="175:175">
      <c r="FS13927" s="5"/>
    </row>
    <row r="13928" spans="175:175">
      <c r="FS13928" s="5"/>
    </row>
    <row r="13929" spans="175:175">
      <c r="FS13929" s="5"/>
    </row>
    <row r="13930" spans="175:175">
      <c r="FS13930" s="5"/>
    </row>
    <row r="13931" spans="175:175">
      <c r="FS13931" s="5"/>
    </row>
    <row r="13932" spans="175:175">
      <c r="FS13932" s="5"/>
    </row>
    <row r="13933" spans="175:175">
      <c r="FS13933" s="5"/>
    </row>
    <row r="13934" spans="175:175">
      <c r="FS13934" s="5"/>
    </row>
    <row r="13935" spans="175:175">
      <c r="FS13935" s="5"/>
    </row>
    <row r="13936" spans="175:175">
      <c r="FS13936" s="5"/>
    </row>
    <row r="13937" spans="175:175">
      <c r="FS13937" s="5"/>
    </row>
    <row r="13938" spans="175:175">
      <c r="FS13938" s="5"/>
    </row>
    <row r="13939" spans="175:175">
      <c r="FS13939" s="5"/>
    </row>
    <row r="13940" spans="175:175">
      <c r="FS13940" s="5"/>
    </row>
    <row r="13941" spans="175:175">
      <c r="FS13941" s="5"/>
    </row>
    <row r="13942" spans="175:175">
      <c r="FS13942" s="5"/>
    </row>
    <row r="13943" spans="175:175">
      <c r="FS13943" s="5"/>
    </row>
    <row r="13944" spans="175:175">
      <c r="FS13944" s="5"/>
    </row>
    <row r="13945" spans="175:175">
      <c r="FS13945" s="5"/>
    </row>
    <row r="13946" spans="175:175">
      <c r="FS13946" s="5"/>
    </row>
    <row r="13947" spans="175:175">
      <c r="FS13947" s="5"/>
    </row>
    <row r="13948" spans="175:175">
      <c r="FS13948" s="5"/>
    </row>
    <row r="13949" spans="175:175">
      <c r="FS13949" s="5"/>
    </row>
    <row r="13950" spans="175:175">
      <c r="FS13950" s="5"/>
    </row>
    <row r="13951" spans="175:175">
      <c r="FS13951" s="5"/>
    </row>
    <row r="13952" spans="175:175">
      <c r="FS13952" s="5"/>
    </row>
    <row r="13953" spans="175:175">
      <c r="FS13953" s="5"/>
    </row>
    <row r="13954" spans="175:175">
      <c r="FS13954" s="5"/>
    </row>
    <row r="13955" spans="175:175">
      <c r="FS13955" s="5"/>
    </row>
    <row r="13956" spans="175:175">
      <c r="FS13956" s="5"/>
    </row>
    <row r="13957" spans="175:175">
      <c r="FS13957" s="5"/>
    </row>
    <row r="13958" spans="175:175">
      <c r="FS13958" s="5"/>
    </row>
    <row r="13959" spans="175:175">
      <c r="FS13959" s="5"/>
    </row>
    <row r="13960" spans="175:175">
      <c r="FS13960" s="5"/>
    </row>
    <row r="13961" spans="175:175">
      <c r="FS13961" s="5"/>
    </row>
    <row r="13962" spans="175:175">
      <c r="FS13962" s="5"/>
    </row>
    <row r="13963" spans="175:175">
      <c r="FS13963" s="5"/>
    </row>
    <row r="13964" spans="175:175">
      <c r="FS13964" s="5"/>
    </row>
    <row r="13965" spans="175:175">
      <c r="FS13965" s="5"/>
    </row>
    <row r="13966" spans="175:175">
      <c r="FS13966" s="5"/>
    </row>
    <row r="13967" spans="175:175">
      <c r="FS13967" s="5"/>
    </row>
    <row r="13968" spans="175:175">
      <c r="FS13968" s="5"/>
    </row>
    <row r="13969" spans="175:175">
      <c r="FS13969" s="5"/>
    </row>
    <row r="13970" spans="175:175">
      <c r="FS13970" s="5"/>
    </row>
    <row r="13971" spans="175:175">
      <c r="FS13971" s="5"/>
    </row>
    <row r="13972" spans="175:175">
      <c r="FS13972" s="5"/>
    </row>
    <row r="13973" spans="175:175">
      <c r="FS13973" s="5"/>
    </row>
    <row r="13974" spans="175:175">
      <c r="FS13974" s="5"/>
    </row>
    <row r="13975" spans="175:175">
      <c r="FS13975" s="5"/>
    </row>
    <row r="13976" spans="175:175">
      <c r="FS13976" s="5"/>
    </row>
    <row r="13977" spans="175:175">
      <c r="FS13977" s="5"/>
    </row>
    <row r="13978" spans="175:175">
      <c r="FS13978" s="5"/>
    </row>
    <row r="13979" spans="175:175">
      <c r="FS13979" s="5"/>
    </row>
    <row r="13980" spans="175:175">
      <c r="FS13980" s="5"/>
    </row>
    <row r="13981" spans="175:175">
      <c r="FS13981" s="5"/>
    </row>
    <row r="13982" spans="175:175">
      <c r="FS13982" s="5"/>
    </row>
    <row r="13983" spans="175:175">
      <c r="FS13983" s="5"/>
    </row>
    <row r="13984" spans="175:175">
      <c r="FS13984" s="5"/>
    </row>
    <row r="13985" spans="175:175">
      <c r="FS13985" s="5"/>
    </row>
    <row r="13986" spans="175:175">
      <c r="FS13986" s="5"/>
    </row>
    <row r="13987" spans="175:175">
      <c r="FS13987" s="5"/>
    </row>
    <row r="13988" spans="175:175">
      <c r="FS13988" s="5"/>
    </row>
    <row r="13989" spans="175:175">
      <c r="FS13989" s="5"/>
    </row>
    <row r="13990" spans="175:175">
      <c r="FS13990" s="5"/>
    </row>
    <row r="13991" spans="175:175">
      <c r="FS13991" s="5"/>
    </row>
    <row r="13992" spans="175:175">
      <c r="FS13992" s="5"/>
    </row>
    <row r="13993" spans="175:175">
      <c r="FS13993" s="5"/>
    </row>
    <row r="13994" spans="175:175">
      <c r="FS13994" s="5"/>
    </row>
    <row r="13995" spans="175:175">
      <c r="FS13995" s="5"/>
    </row>
    <row r="13996" spans="175:175">
      <c r="FS13996" s="5"/>
    </row>
    <row r="13997" spans="175:175">
      <c r="FS13997" s="5"/>
    </row>
    <row r="13998" spans="175:175">
      <c r="FS13998" s="5"/>
    </row>
    <row r="13999" spans="175:175">
      <c r="FS13999" s="5"/>
    </row>
    <row r="14000" spans="175:175">
      <c r="FS14000" s="5"/>
    </row>
    <row r="14001" spans="175:175">
      <c r="FS14001" s="5"/>
    </row>
    <row r="14002" spans="175:175">
      <c r="FS14002" s="5"/>
    </row>
    <row r="14003" spans="175:175">
      <c r="FS14003" s="5"/>
    </row>
    <row r="14004" spans="175:175">
      <c r="FS14004" s="5"/>
    </row>
    <row r="14005" spans="175:175">
      <c r="FS14005" s="5"/>
    </row>
    <row r="14006" spans="175:175">
      <c r="FS14006" s="5"/>
    </row>
    <row r="14007" spans="175:175">
      <c r="FS14007" s="5"/>
    </row>
    <row r="14008" spans="175:175">
      <c r="FS14008" s="5"/>
    </row>
    <row r="14009" spans="175:175">
      <c r="FS14009" s="5"/>
    </row>
    <row r="14010" spans="175:175">
      <c r="FS14010" s="5"/>
    </row>
    <row r="14011" spans="175:175">
      <c r="FS14011" s="5"/>
    </row>
    <row r="14012" spans="175:175">
      <c r="FS14012" s="5"/>
    </row>
    <row r="14013" spans="175:175">
      <c r="FS14013" s="5"/>
    </row>
    <row r="14014" spans="175:175">
      <c r="FS14014" s="5"/>
    </row>
    <row r="14015" spans="175:175">
      <c r="FS14015" s="5"/>
    </row>
    <row r="14016" spans="175:175">
      <c r="FS14016" s="5"/>
    </row>
    <row r="14017" spans="175:175">
      <c r="FS14017" s="5"/>
    </row>
    <row r="14018" spans="175:175">
      <c r="FS14018" s="5"/>
    </row>
    <row r="14019" spans="175:175">
      <c r="FS14019" s="5"/>
    </row>
    <row r="14020" spans="175:175">
      <c r="FS14020" s="5"/>
    </row>
    <row r="14021" spans="175:175">
      <c r="FS14021" s="5"/>
    </row>
    <row r="14022" spans="175:175">
      <c r="FS14022" s="5"/>
    </row>
    <row r="14023" spans="175:175">
      <c r="FS14023" s="5"/>
    </row>
    <row r="14024" spans="175:175">
      <c r="FS14024" s="5"/>
    </row>
    <row r="14025" spans="175:175">
      <c r="FS14025" s="5"/>
    </row>
    <row r="14026" spans="175:175">
      <c r="FS14026" s="5"/>
    </row>
    <row r="14027" spans="175:175">
      <c r="FS14027" s="5"/>
    </row>
    <row r="14028" spans="175:175">
      <c r="FS14028" s="5"/>
    </row>
    <row r="14029" spans="175:175">
      <c r="FS14029" s="5"/>
    </row>
    <row r="14030" spans="175:175">
      <c r="FS14030" s="5"/>
    </row>
    <row r="14031" spans="175:175">
      <c r="FS14031" s="5"/>
    </row>
    <row r="14032" spans="175:175">
      <c r="FS14032" s="5"/>
    </row>
    <row r="14033" spans="175:175">
      <c r="FS14033" s="5"/>
    </row>
    <row r="14034" spans="175:175">
      <c r="FS14034" s="5"/>
    </row>
    <row r="14035" spans="175:175">
      <c r="FS14035" s="5"/>
    </row>
    <row r="14036" spans="175:175">
      <c r="FS14036" s="5"/>
    </row>
    <row r="14037" spans="175:175">
      <c r="FS14037" s="5"/>
    </row>
    <row r="14038" spans="175:175">
      <c r="FS14038" s="5"/>
    </row>
    <row r="14039" spans="175:175">
      <c r="FS14039" s="5"/>
    </row>
    <row r="14040" spans="175:175">
      <c r="FS14040" s="5"/>
    </row>
    <row r="14041" spans="175:175">
      <c r="FS14041" s="5"/>
    </row>
    <row r="14042" spans="175:175">
      <c r="FS14042" s="5"/>
    </row>
    <row r="14043" spans="175:175">
      <c r="FS14043" s="5"/>
    </row>
    <row r="14044" spans="175:175">
      <c r="FS14044" s="5"/>
    </row>
    <row r="14045" spans="175:175">
      <c r="FS14045" s="5"/>
    </row>
    <row r="14046" spans="175:175">
      <c r="FS14046" s="5"/>
    </row>
    <row r="14047" spans="175:175">
      <c r="FS14047" s="5"/>
    </row>
    <row r="14048" spans="175:175">
      <c r="FS14048" s="5"/>
    </row>
    <row r="14049" spans="175:175">
      <c r="FS14049" s="5"/>
    </row>
    <row r="14050" spans="175:175">
      <c r="FS14050" s="5"/>
    </row>
    <row r="14051" spans="175:175">
      <c r="FS14051" s="5"/>
    </row>
    <row r="14052" spans="175:175">
      <c r="FS14052" s="5"/>
    </row>
    <row r="14053" spans="175:175">
      <c r="FS14053" s="5"/>
    </row>
    <row r="14054" spans="175:175">
      <c r="FS14054" s="5"/>
    </row>
    <row r="14055" spans="175:175">
      <c r="FS14055" s="5"/>
    </row>
    <row r="14056" spans="175:175">
      <c r="FS14056" s="5"/>
    </row>
    <row r="14057" spans="175:175">
      <c r="FS14057" s="5"/>
    </row>
    <row r="14058" spans="175:175">
      <c r="FS14058" s="5"/>
    </row>
    <row r="14059" spans="175:175">
      <c r="FS14059" s="5"/>
    </row>
    <row r="14060" spans="175:175">
      <c r="FS14060" s="5"/>
    </row>
    <row r="14061" spans="175:175">
      <c r="FS14061" s="5"/>
    </row>
    <row r="14062" spans="175:175">
      <c r="FS14062" s="5"/>
    </row>
    <row r="14063" spans="175:175">
      <c r="FS14063" s="5"/>
    </row>
    <row r="14064" spans="175:175">
      <c r="FS14064" s="5"/>
    </row>
    <row r="14065" spans="175:175">
      <c r="FS14065" s="5"/>
    </row>
    <row r="14066" spans="175:175">
      <c r="FS14066" s="5"/>
    </row>
    <row r="14067" spans="175:175">
      <c r="FS14067" s="5"/>
    </row>
    <row r="14068" spans="175:175">
      <c r="FS14068" s="5"/>
    </row>
    <row r="14069" spans="175:175">
      <c r="FS14069" s="5"/>
    </row>
    <row r="14070" spans="175:175">
      <c r="FS14070" s="5"/>
    </row>
    <row r="14071" spans="175:175">
      <c r="FS14071" s="5"/>
    </row>
    <row r="14072" spans="175:175">
      <c r="FS14072" s="5"/>
    </row>
    <row r="14073" spans="175:175">
      <c r="FS14073" s="5"/>
    </row>
    <row r="14074" spans="175:175">
      <c r="FS14074" s="5"/>
    </row>
    <row r="14075" spans="175:175">
      <c r="FS14075" s="5"/>
    </row>
    <row r="14076" spans="175:175">
      <c r="FS14076" s="5"/>
    </row>
    <row r="14077" spans="175:175">
      <c r="FS14077" s="5"/>
    </row>
    <row r="14078" spans="175:175">
      <c r="FS14078" s="5"/>
    </row>
    <row r="14079" spans="175:175">
      <c r="FS14079" s="5"/>
    </row>
    <row r="14080" spans="175:175">
      <c r="FS14080" s="5"/>
    </row>
    <row r="14081" spans="175:175">
      <c r="FS14081" s="5"/>
    </row>
    <row r="14082" spans="175:175">
      <c r="FS14082" s="5"/>
    </row>
    <row r="14083" spans="175:175">
      <c r="FS14083" s="5"/>
    </row>
    <row r="14084" spans="175:175">
      <c r="FS14084" s="5"/>
    </row>
    <row r="14085" spans="175:175">
      <c r="FS14085" s="5"/>
    </row>
    <row r="14086" spans="175:175">
      <c r="FS14086" s="5"/>
    </row>
    <row r="14087" spans="175:175">
      <c r="FS14087" s="5"/>
    </row>
    <row r="14088" spans="175:175">
      <c r="FS14088" s="5"/>
    </row>
    <row r="14089" spans="175:175">
      <c r="FS14089" s="5"/>
    </row>
    <row r="14090" spans="175:175">
      <c r="FS14090" s="5"/>
    </row>
    <row r="14091" spans="175:175">
      <c r="FS14091" s="5"/>
    </row>
    <row r="14092" spans="175:175">
      <c r="FS14092" s="5"/>
    </row>
    <row r="14093" spans="175:175">
      <c r="FS14093" s="5"/>
    </row>
    <row r="14094" spans="175:175">
      <c r="FS14094" s="5"/>
    </row>
    <row r="14095" spans="175:175">
      <c r="FS14095" s="5"/>
    </row>
    <row r="14096" spans="175:175">
      <c r="FS14096" s="5"/>
    </row>
    <row r="14097" spans="175:175">
      <c r="FS14097" s="5"/>
    </row>
    <row r="14098" spans="175:175">
      <c r="FS14098" s="5"/>
    </row>
    <row r="14099" spans="175:175">
      <c r="FS14099" s="5"/>
    </row>
    <row r="14100" spans="175:175">
      <c r="FS14100" s="5"/>
    </row>
    <row r="14101" spans="175:175">
      <c r="FS14101" s="5"/>
    </row>
    <row r="14102" spans="175:175">
      <c r="FS14102" s="5"/>
    </row>
    <row r="14103" spans="175:175">
      <c r="FS14103" s="5"/>
    </row>
    <row r="14104" spans="175:175">
      <c r="FS14104" s="5"/>
    </row>
    <row r="14105" spans="175:175">
      <c r="FS14105" s="5"/>
    </row>
    <row r="14106" spans="175:175">
      <c r="FS14106" s="5"/>
    </row>
    <row r="14107" spans="175:175">
      <c r="FS14107" s="5"/>
    </row>
    <row r="14108" spans="175:175">
      <c r="FS14108" s="5"/>
    </row>
    <row r="14109" spans="175:175">
      <c r="FS14109" s="5"/>
    </row>
    <row r="14110" spans="175:175">
      <c r="FS14110" s="5"/>
    </row>
    <row r="14111" spans="175:175">
      <c r="FS14111" s="5"/>
    </row>
    <row r="14112" spans="175:175">
      <c r="FS14112" s="5"/>
    </row>
    <row r="14113" spans="175:175">
      <c r="FS14113" s="5"/>
    </row>
    <row r="14114" spans="175:175">
      <c r="FS14114" s="5"/>
    </row>
    <row r="14115" spans="175:175">
      <c r="FS14115" s="5"/>
    </row>
    <row r="14116" spans="175:175">
      <c r="FS14116" s="5"/>
    </row>
    <row r="14117" spans="175:175">
      <c r="FS14117" s="5"/>
    </row>
    <row r="14118" spans="175:175">
      <c r="FS14118" s="5"/>
    </row>
    <row r="14119" spans="175:175">
      <c r="FS14119" s="5"/>
    </row>
    <row r="14120" spans="175:175">
      <c r="FS14120" s="5"/>
    </row>
    <row r="14121" spans="175:175">
      <c r="FS14121" s="5"/>
    </row>
    <row r="14122" spans="175:175">
      <c r="FS14122" s="5"/>
    </row>
    <row r="14123" spans="175:175">
      <c r="FS14123" s="5"/>
    </row>
    <row r="14124" spans="175:175">
      <c r="FS14124" s="5"/>
    </row>
    <row r="14125" spans="175:175">
      <c r="FS14125" s="5"/>
    </row>
    <row r="14126" spans="175:175">
      <c r="FS14126" s="5"/>
    </row>
    <row r="14127" spans="175:175">
      <c r="FS14127" s="5"/>
    </row>
    <row r="14128" spans="175:175">
      <c r="FS14128" s="5"/>
    </row>
    <row r="14129" spans="175:175">
      <c r="FS14129" s="5"/>
    </row>
    <row r="14130" spans="175:175">
      <c r="FS14130" s="5"/>
    </row>
    <row r="14131" spans="175:175">
      <c r="FS14131" s="5"/>
    </row>
    <row r="14132" spans="175:175">
      <c r="FS14132" s="5"/>
    </row>
    <row r="14133" spans="175:175">
      <c r="FS14133" s="5"/>
    </row>
    <row r="14134" spans="175:175">
      <c r="FS14134" s="5"/>
    </row>
    <row r="14135" spans="175:175">
      <c r="FS14135" s="5"/>
    </row>
    <row r="14136" spans="175:175">
      <c r="FS14136" s="5"/>
    </row>
    <row r="14137" spans="175:175">
      <c r="FS14137" s="5"/>
    </row>
    <row r="14138" spans="175:175">
      <c r="FS14138" s="5"/>
    </row>
    <row r="14139" spans="175:175">
      <c r="FS14139" s="5"/>
    </row>
    <row r="14140" spans="175:175">
      <c r="FS14140" s="5"/>
    </row>
    <row r="14141" spans="175:175">
      <c r="FS14141" s="5"/>
    </row>
    <row r="14142" spans="175:175">
      <c r="FS14142" s="5"/>
    </row>
    <row r="14143" spans="175:175">
      <c r="FS14143" s="5"/>
    </row>
    <row r="14144" spans="175:175">
      <c r="FS14144" s="5"/>
    </row>
    <row r="14145" spans="175:175">
      <c r="FS14145" s="5"/>
    </row>
    <row r="14146" spans="175:175">
      <c r="FS14146" s="5"/>
    </row>
    <row r="14147" spans="175:175">
      <c r="FS14147" s="5"/>
    </row>
    <row r="14148" spans="175:175">
      <c r="FS14148" s="5"/>
    </row>
    <row r="14149" spans="175:175">
      <c r="FS14149" s="5"/>
    </row>
    <row r="14150" spans="175:175">
      <c r="FS14150" s="5"/>
    </row>
    <row r="14151" spans="175:175">
      <c r="FS14151" s="5"/>
    </row>
    <row r="14152" spans="175:175">
      <c r="FS14152" s="5"/>
    </row>
    <row r="14153" spans="175:175">
      <c r="FS14153" s="5"/>
    </row>
    <row r="14154" spans="175:175">
      <c r="FS14154" s="5"/>
    </row>
    <row r="14155" spans="175:175">
      <c r="FS14155" s="5"/>
    </row>
    <row r="14156" spans="175:175">
      <c r="FS14156" s="5"/>
    </row>
    <row r="14157" spans="175:175">
      <c r="FS14157" s="5"/>
    </row>
    <row r="14158" spans="175:175">
      <c r="FS14158" s="5"/>
    </row>
    <row r="14159" spans="175:175">
      <c r="FS14159" s="5"/>
    </row>
    <row r="14160" spans="175:175">
      <c r="FS14160" s="5"/>
    </row>
    <row r="14161" spans="175:175">
      <c r="FS14161" s="5"/>
    </row>
    <row r="14162" spans="175:175">
      <c r="FS14162" s="5"/>
    </row>
    <row r="14163" spans="175:175">
      <c r="FS14163" s="5"/>
    </row>
    <row r="14164" spans="175:175">
      <c r="FS14164" s="5"/>
    </row>
    <row r="14165" spans="175:175">
      <c r="FS14165" s="5"/>
    </row>
    <row r="14166" spans="175:175">
      <c r="FS14166" s="5"/>
    </row>
    <row r="14167" spans="175:175">
      <c r="FS14167" s="5"/>
    </row>
    <row r="14168" spans="175:175">
      <c r="FS14168" s="5"/>
    </row>
    <row r="14169" spans="175:175">
      <c r="FS14169" s="5"/>
    </row>
    <row r="14170" spans="175:175">
      <c r="FS14170" s="5"/>
    </row>
    <row r="14171" spans="175:175">
      <c r="FS14171" s="5"/>
    </row>
    <row r="14172" spans="175:175">
      <c r="FS14172" s="5"/>
    </row>
    <row r="14173" spans="175:175">
      <c r="FS14173" s="5"/>
    </row>
    <row r="14174" spans="175:175">
      <c r="FS14174" s="5"/>
    </row>
    <row r="14175" spans="175:175">
      <c r="FS14175" s="5"/>
    </row>
    <row r="14176" spans="175:175">
      <c r="FS14176" s="5"/>
    </row>
    <row r="14177" spans="175:175">
      <c r="FS14177" s="5"/>
    </row>
    <row r="14178" spans="175:175">
      <c r="FS14178" s="5"/>
    </row>
    <row r="14179" spans="175:175">
      <c r="FS14179" s="5"/>
    </row>
    <row r="14180" spans="175:175">
      <c r="FS14180" s="5"/>
    </row>
    <row r="14181" spans="175:175">
      <c r="FS14181" s="5"/>
    </row>
    <row r="14182" spans="175:175">
      <c r="FS14182" s="5"/>
    </row>
    <row r="14183" spans="175:175">
      <c r="FS14183" s="5"/>
    </row>
    <row r="14184" spans="175:175">
      <c r="FS14184" s="5"/>
    </row>
    <row r="14185" spans="175:175">
      <c r="FS14185" s="5"/>
    </row>
    <row r="14186" spans="175:175">
      <c r="FS14186" s="5"/>
    </row>
    <row r="14187" spans="175:175">
      <c r="FS14187" s="5"/>
    </row>
    <row r="14188" spans="175:175">
      <c r="FS14188" s="5"/>
    </row>
    <row r="14189" spans="175:175">
      <c r="FS14189" s="5"/>
    </row>
    <row r="14190" spans="175:175">
      <c r="FS14190" s="5"/>
    </row>
    <row r="14191" spans="175:175">
      <c r="FS14191" s="5"/>
    </row>
    <row r="14192" spans="175:175">
      <c r="FS14192" s="5"/>
    </row>
    <row r="14193" spans="175:175">
      <c r="FS14193" s="5"/>
    </row>
    <row r="14194" spans="175:175">
      <c r="FS14194" s="5"/>
    </row>
    <row r="14195" spans="175:175">
      <c r="FS14195" s="5"/>
    </row>
    <row r="14196" spans="175:175">
      <c r="FS14196" s="5"/>
    </row>
    <row r="14197" spans="175:175">
      <c r="FS14197" s="5"/>
    </row>
    <row r="14198" spans="175:175">
      <c r="FS14198" s="5"/>
    </row>
    <row r="14199" spans="175:175">
      <c r="FS14199" s="5"/>
    </row>
    <row r="14200" spans="175:175">
      <c r="FS14200" s="5"/>
    </row>
    <row r="14201" spans="175:175">
      <c r="FS14201" s="5"/>
    </row>
    <row r="14202" spans="175:175">
      <c r="FS14202" s="5"/>
    </row>
    <row r="14203" spans="175:175">
      <c r="FS14203" s="5"/>
    </row>
    <row r="14204" spans="175:175">
      <c r="FS14204" s="5"/>
    </row>
    <row r="14205" spans="175:175">
      <c r="FS14205" s="5"/>
    </row>
    <row r="14206" spans="175:175">
      <c r="FS14206" s="5"/>
    </row>
    <row r="14207" spans="175:175">
      <c r="FS14207" s="5"/>
    </row>
    <row r="14208" spans="175:175">
      <c r="FS14208" s="5"/>
    </row>
    <row r="14209" spans="175:175">
      <c r="FS14209" s="5"/>
    </row>
    <row r="14210" spans="175:175">
      <c r="FS14210" s="5"/>
    </row>
    <row r="14211" spans="175:175">
      <c r="FS14211" s="5"/>
    </row>
    <row r="14212" spans="175:175">
      <c r="FS14212" s="5"/>
    </row>
    <row r="14213" spans="175:175">
      <c r="FS14213" s="5"/>
    </row>
    <row r="14214" spans="175:175">
      <c r="FS14214" s="5"/>
    </row>
    <row r="14215" spans="175:175">
      <c r="FS14215" s="5"/>
    </row>
    <row r="14216" spans="175:175">
      <c r="FS14216" s="5"/>
    </row>
    <row r="14217" spans="175:175">
      <c r="FS14217" s="5"/>
    </row>
    <row r="14218" spans="175:175">
      <c r="FS14218" s="5"/>
    </row>
    <row r="14219" spans="175:175">
      <c r="FS14219" s="5"/>
    </row>
    <row r="14220" spans="175:175">
      <c r="FS14220" s="5"/>
    </row>
    <row r="14221" spans="175:175">
      <c r="FS14221" s="5"/>
    </row>
    <row r="14222" spans="175:175">
      <c r="FS14222" s="5"/>
    </row>
    <row r="14223" spans="175:175">
      <c r="FS14223" s="5"/>
    </row>
    <row r="14224" spans="175:175">
      <c r="FS14224" s="5"/>
    </row>
    <row r="14225" spans="175:175">
      <c r="FS14225" s="5"/>
    </row>
    <row r="14226" spans="175:175">
      <c r="FS14226" s="5"/>
    </row>
    <row r="14227" spans="175:175">
      <c r="FS14227" s="5"/>
    </row>
    <row r="14228" spans="175:175">
      <c r="FS14228" s="5"/>
    </row>
    <row r="14229" spans="175:175">
      <c r="FS14229" s="5"/>
    </row>
    <row r="14230" spans="175:175">
      <c r="FS14230" s="5"/>
    </row>
    <row r="14231" spans="175:175">
      <c r="FS14231" s="5"/>
    </row>
    <row r="14232" spans="175:175">
      <c r="FS14232" s="5"/>
    </row>
    <row r="14233" spans="175:175">
      <c r="FS14233" s="5"/>
    </row>
    <row r="14234" spans="175:175">
      <c r="FS14234" s="5"/>
    </row>
    <row r="14235" spans="175:175">
      <c r="FS14235" s="5"/>
    </row>
    <row r="14236" spans="175:175">
      <c r="FS14236" s="5"/>
    </row>
    <row r="14237" spans="175:175">
      <c r="FS14237" s="5"/>
    </row>
    <row r="14238" spans="175:175">
      <c r="FS14238" s="5"/>
    </row>
    <row r="14239" spans="175:175">
      <c r="FS14239" s="5"/>
    </row>
    <row r="14240" spans="175:175">
      <c r="FS14240" s="5"/>
    </row>
    <row r="14241" spans="175:175">
      <c r="FS14241" s="5"/>
    </row>
    <row r="14242" spans="175:175">
      <c r="FS14242" s="5"/>
    </row>
    <row r="14243" spans="175:175">
      <c r="FS14243" s="5"/>
    </row>
    <row r="14244" spans="175:175">
      <c r="FS14244" s="5"/>
    </row>
    <row r="14245" spans="175:175">
      <c r="FS14245" s="5"/>
    </row>
    <row r="14246" spans="175:175">
      <c r="FS14246" s="5"/>
    </row>
    <row r="14247" spans="175:175">
      <c r="FS14247" s="5"/>
    </row>
    <row r="14248" spans="175:175">
      <c r="FS14248" s="5"/>
    </row>
    <row r="14249" spans="175:175">
      <c r="FS14249" s="5"/>
    </row>
    <row r="14250" spans="175:175">
      <c r="FS14250" s="5"/>
    </row>
    <row r="14251" spans="175:175">
      <c r="FS14251" s="5"/>
    </row>
    <row r="14252" spans="175:175">
      <c r="FS14252" s="5"/>
    </row>
    <row r="14253" spans="175:175">
      <c r="FS14253" s="5"/>
    </row>
    <row r="14254" spans="175:175">
      <c r="FS14254" s="5"/>
    </row>
    <row r="14255" spans="175:175">
      <c r="FS14255" s="5"/>
    </row>
    <row r="14256" spans="175:175">
      <c r="FS14256" s="5"/>
    </row>
    <row r="14257" spans="175:175">
      <c r="FS14257" s="5"/>
    </row>
    <row r="14258" spans="175:175">
      <c r="FS14258" s="5"/>
    </row>
    <row r="14259" spans="175:175">
      <c r="FS14259" s="5"/>
    </row>
    <row r="14260" spans="175:175">
      <c r="FS14260" s="5"/>
    </row>
    <row r="14261" spans="175:175">
      <c r="FS14261" s="5"/>
    </row>
    <row r="14262" spans="175:175">
      <c r="FS14262" s="5"/>
    </row>
    <row r="14263" spans="175:175">
      <c r="FS14263" s="5"/>
    </row>
    <row r="14264" spans="175:175">
      <c r="FS14264" s="5"/>
    </row>
    <row r="14265" spans="175:175">
      <c r="FS14265" s="5"/>
    </row>
    <row r="14266" spans="175:175">
      <c r="FS14266" s="5"/>
    </row>
    <row r="14267" spans="175:175">
      <c r="FS14267" s="5"/>
    </row>
    <row r="14268" spans="175:175">
      <c r="FS14268" s="5"/>
    </row>
    <row r="14269" spans="175:175">
      <c r="FS14269" s="5"/>
    </row>
    <row r="14270" spans="175:175">
      <c r="FS14270" s="5"/>
    </row>
    <row r="14271" spans="175:175">
      <c r="FS14271" s="5"/>
    </row>
    <row r="14272" spans="175:175">
      <c r="FS14272" s="5"/>
    </row>
    <row r="14273" spans="175:175">
      <c r="FS14273" s="5"/>
    </row>
    <row r="14274" spans="175:175">
      <c r="FS14274" s="5"/>
    </row>
    <row r="14275" spans="175:175">
      <c r="FS14275" s="5"/>
    </row>
    <row r="14276" spans="175:175">
      <c r="FS14276" s="5"/>
    </row>
    <row r="14277" spans="175:175">
      <c r="FS14277" s="5"/>
    </row>
    <row r="14278" spans="175:175">
      <c r="FS14278" s="5"/>
    </row>
    <row r="14279" spans="175:175">
      <c r="FS14279" s="5"/>
    </row>
    <row r="14280" spans="175:175">
      <c r="FS14280" s="5"/>
    </row>
    <row r="14281" spans="175:175">
      <c r="FS14281" s="5"/>
    </row>
    <row r="14282" spans="175:175">
      <c r="FS14282" s="5"/>
    </row>
    <row r="14283" spans="175:175">
      <c r="FS14283" s="5"/>
    </row>
    <row r="14284" spans="175:175">
      <c r="FS14284" s="5"/>
    </row>
    <row r="14285" spans="175:175">
      <c r="FS14285" s="5"/>
    </row>
    <row r="14286" spans="175:175">
      <c r="FS14286" s="5"/>
    </row>
    <row r="14287" spans="175:175">
      <c r="FS14287" s="5"/>
    </row>
    <row r="14288" spans="175:175">
      <c r="FS14288" s="5"/>
    </row>
    <row r="14289" spans="175:175">
      <c r="FS14289" s="5"/>
    </row>
    <row r="14290" spans="175:175">
      <c r="FS14290" s="5"/>
    </row>
    <row r="14291" spans="175:175">
      <c r="FS14291" s="5"/>
    </row>
    <row r="14292" spans="175:175">
      <c r="FS14292" s="5"/>
    </row>
    <row r="14293" spans="175:175">
      <c r="FS14293" s="5"/>
    </row>
    <row r="14294" spans="175:175">
      <c r="FS14294" s="5"/>
    </row>
    <row r="14295" spans="175:175">
      <c r="FS14295" s="5"/>
    </row>
    <row r="14296" spans="175:175">
      <c r="FS14296" s="5"/>
    </row>
    <row r="14297" spans="175:175">
      <c r="FS14297" s="5"/>
    </row>
    <row r="14298" spans="175:175">
      <c r="FS14298" s="5"/>
    </row>
    <row r="14299" spans="175:175">
      <c r="FS14299" s="5"/>
    </row>
    <row r="14300" spans="175:175">
      <c r="FS14300" s="5"/>
    </row>
    <row r="14301" spans="175:175">
      <c r="FS14301" s="5"/>
    </row>
    <row r="14302" spans="175:175">
      <c r="FS14302" s="5"/>
    </row>
    <row r="14303" spans="175:175">
      <c r="FS14303" s="5"/>
    </row>
    <row r="14304" spans="175:175">
      <c r="FS14304" s="5"/>
    </row>
    <row r="14305" spans="175:175">
      <c r="FS14305" s="5"/>
    </row>
    <row r="14306" spans="175:175">
      <c r="FS14306" s="5"/>
    </row>
    <row r="14307" spans="175:175">
      <c r="FS14307" s="5"/>
    </row>
    <row r="14308" spans="175:175">
      <c r="FS14308" s="5"/>
    </row>
    <row r="14309" spans="175:175">
      <c r="FS14309" s="5"/>
    </row>
    <row r="14310" spans="175:175">
      <c r="FS14310" s="5"/>
    </row>
    <row r="14311" spans="175:175">
      <c r="FS14311" s="5"/>
    </row>
    <row r="14312" spans="175:175">
      <c r="FS14312" s="5"/>
    </row>
    <row r="14313" spans="175:175">
      <c r="FS14313" s="5"/>
    </row>
    <row r="14314" spans="175:175">
      <c r="FS14314" s="5"/>
    </row>
    <row r="14315" spans="175:175">
      <c r="FS14315" s="5"/>
    </row>
    <row r="14316" spans="175:175">
      <c r="FS14316" s="5"/>
    </row>
    <row r="14317" spans="175:175">
      <c r="FS14317" s="5"/>
    </row>
    <row r="14318" spans="175:175">
      <c r="FS14318" s="5"/>
    </row>
    <row r="14319" spans="175:175">
      <c r="FS14319" s="5"/>
    </row>
    <row r="14320" spans="175:175">
      <c r="FS14320" s="5"/>
    </row>
    <row r="14321" spans="175:175">
      <c r="FS14321" s="5"/>
    </row>
    <row r="14322" spans="175:175">
      <c r="FS14322" s="5"/>
    </row>
    <row r="14323" spans="175:175">
      <c r="FS14323" s="5"/>
    </row>
    <row r="14324" spans="175:175">
      <c r="FS14324" s="5"/>
    </row>
    <row r="14325" spans="175:175">
      <c r="FS14325" s="5"/>
    </row>
    <row r="14326" spans="175:175">
      <c r="FS14326" s="5"/>
    </row>
    <row r="14327" spans="175:175">
      <c r="FS14327" s="5"/>
    </row>
    <row r="14328" spans="175:175">
      <c r="FS14328" s="5"/>
    </row>
    <row r="14329" spans="175:175">
      <c r="FS14329" s="5"/>
    </row>
    <row r="14330" spans="175:175">
      <c r="FS14330" s="5"/>
    </row>
    <row r="14331" spans="175:175">
      <c r="FS14331" s="5"/>
    </row>
    <row r="14332" spans="175:175">
      <c r="FS14332" s="5"/>
    </row>
    <row r="14333" spans="175:175">
      <c r="FS14333" s="5"/>
    </row>
    <row r="14334" spans="175:175">
      <c r="FS14334" s="5"/>
    </row>
    <row r="14335" spans="175:175">
      <c r="FS14335" s="5"/>
    </row>
    <row r="14336" spans="175:175">
      <c r="FS14336" s="5"/>
    </row>
    <row r="14337" spans="175:175">
      <c r="FS14337" s="5"/>
    </row>
    <row r="14338" spans="175:175">
      <c r="FS14338" s="5"/>
    </row>
    <row r="14339" spans="175:175">
      <c r="FS14339" s="5"/>
    </row>
    <row r="14340" spans="175:175">
      <c r="FS14340" s="5"/>
    </row>
    <row r="14341" spans="175:175">
      <c r="FS14341" s="5"/>
    </row>
    <row r="14342" spans="175:175">
      <c r="FS14342" s="5"/>
    </row>
    <row r="14343" spans="175:175">
      <c r="FS14343" s="5"/>
    </row>
    <row r="14344" spans="175:175">
      <c r="FS14344" s="5"/>
    </row>
    <row r="14345" spans="175:175">
      <c r="FS14345" s="5"/>
    </row>
    <row r="14346" spans="175:175">
      <c r="FS14346" s="5"/>
    </row>
    <row r="14347" spans="175:175">
      <c r="FS14347" s="5"/>
    </row>
    <row r="14348" spans="175:175">
      <c r="FS14348" s="5"/>
    </row>
    <row r="14349" spans="175:175">
      <c r="FS14349" s="5"/>
    </row>
    <row r="14350" spans="175:175">
      <c r="FS14350" s="5"/>
    </row>
    <row r="14351" spans="175:175">
      <c r="FS14351" s="5"/>
    </row>
    <row r="14352" spans="175:175">
      <c r="FS14352" s="5"/>
    </row>
    <row r="14353" spans="175:175">
      <c r="FS14353" s="5"/>
    </row>
    <row r="14354" spans="175:175">
      <c r="FS14354" s="5"/>
    </row>
    <row r="14355" spans="175:175">
      <c r="FS14355" s="5"/>
    </row>
    <row r="14356" spans="175:175">
      <c r="FS14356" s="5"/>
    </row>
    <row r="14357" spans="175:175">
      <c r="FS14357" s="5"/>
    </row>
    <row r="14358" spans="175:175">
      <c r="FS14358" s="5"/>
    </row>
    <row r="14359" spans="175:175">
      <c r="FS14359" s="5"/>
    </row>
    <row r="14360" spans="175:175">
      <c r="FS14360" s="5"/>
    </row>
    <row r="14361" spans="175:175">
      <c r="FS14361" s="5"/>
    </row>
    <row r="14362" spans="175:175">
      <c r="FS14362" s="5"/>
    </row>
    <row r="14363" spans="175:175">
      <c r="FS14363" s="5"/>
    </row>
    <row r="14364" spans="175:175">
      <c r="FS14364" s="5"/>
    </row>
    <row r="14365" spans="175:175">
      <c r="FS14365" s="5"/>
    </row>
    <row r="14366" spans="175:175">
      <c r="FS14366" s="5"/>
    </row>
    <row r="14367" spans="175:175">
      <c r="FS14367" s="5"/>
    </row>
    <row r="14368" spans="175:175">
      <c r="FS14368" s="5"/>
    </row>
    <row r="14369" spans="175:175">
      <c r="FS14369" s="5"/>
    </row>
    <row r="14370" spans="175:175">
      <c r="FS14370" s="5"/>
    </row>
    <row r="14371" spans="175:175">
      <c r="FS14371" s="5"/>
    </row>
    <row r="14372" spans="175:175">
      <c r="FS14372" s="5"/>
    </row>
    <row r="14373" spans="175:175">
      <c r="FS14373" s="5"/>
    </row>
    <row r="14374" spans="175:175">
      <c r="FS14374" s="5"/>
    </row>
    <row r="14375" spans="175:175">
      <c r="FS14375" s="5"/>
    </row>
    <row r="14376" spans="175:175">
      <c r="FS14376" s="5"/>
    </row>
    <row r="14377" spans="175:175">
      <c r="FS14377" s="5"/>
    </row>
    <row r="14378" spans="175:175">
      <c r="FS14378" s="5"/>
    </row>
    <row r="14379" spans="175:175">
      <c r="FS14379" s="5"/>
    </row>
    <row r="14380" spans="175:175">
      <c r="FS14380" s="5"/>
    </row>
    <row r="14381" spans="175:175">
      <c r="FS14381" s="5"/>
    </row>
    <row r="14382" spans="175:175">
      <c r="FS14382" s="5"/>
    </row>
    <row r="14383" spans="175:175">
      <c r="FS14383" s="5"/>
    </row>
    <row r="14384" spans="175:175">
      <c r="FS14384" s="5"/>
    </row>
    <row r="14385" spans="175:175">
      <c r="FS14385" s="5"/>
    </row>
    <row r="14386" spans="175:175">
      <c r="FS14386" s="5"/>
    </row>
    <row r="14387" spans="175:175">
      <c r="FS14387" s="5"/>
    </row>
    <row r="14388" spans="175:175">
      <c r="FS14388" s="5"/>
    </row>
    <row r="14389" spans="175:175">
      <c r="FS14389" s="5"/>
    </row>
    <row r="14390" spans="175:175">
      <c r="FS14390" s="5"/>
    </row>
    <row r="14391" spans="175:175">
      <c r="FS14391" s="5"/>
    </row>
    <row r="14392" spans="175:175">
      <c r="FS14392" s="5"/>
    </row>
    <row r="14393" spans="175:175">
      <c r="FS14393" s="5"/>
    </row>
    <row r="14394" spans="175:175">
      <c r="FS14394" s="5"/>
    </row>
    <row r="14395" spans="175:175">
      <c r="FS14395" s="5"/>
    </row>
    <row r="14396" spans="175:175">
      <c r="FS14396" s="5"/>
    </row>
    <row r="14397" spans="175:175">
      <c r="FS14397" s="5"/>
    </row>
    <row r="14398" spans="175:175">
      <c r="FS14398" s="5"/>
    </row>
    <row r="14399" spans="175:175">
      <c r="FS14399" s="5"/>
    </row>
    <row r="14400" spans="175:175">
      <c r="FS14400" s="5"/>
    </row>
    <row r="14401" spans="175:175">
      <c r="FS14401" s="5"/>
    </row>
    <row r="14402" spans="175:175">
      <c r="FS14402" s="5"/>
    </row>
    <row r="14403" spans="175:175">
      <c r="FS14403" s="5"/>
    </row>
    <row r="14404" spans="175:175">
      <c r="FS14404" s="5"/>
    </row>
    <row r="14405" spans="175:175">
      <c r="FS14405" s="5"/>
    </row>
    <row r="14406" spans="175:175">
      <c r="FS14406" s="5"/>
    </row>
    <row r="14407" spans="175:175">
      <c r="FS14407" s="5"/>
    </row>
    <row r="14408" spans="175:175">
      <c r="FS14408" s="5"/>
    </row>
    <row r="14409" spans="175:175">
      <c r="FS14409" s="5"/>
    </row>
    <row r="14410" spans="175:175">
      <c r="FS14410" s="5"/>
    </row>
    <row r="14411" spans="175:175">
      <c r="FS14411" s="5"/>
    </row>
    <row r="14412" spans="175:175">
      <c r="FS14412" s="5"/>
    </row>
    <row r="14413" spans="175:175">
      <c r="FS14413" s="5"/>
    </row>
    <row r="14414" spans="175:175">
      <c r="FS14414" s="5"/>
    </row>
    <row r="14415" spans="175:175">
      <c r="FS14415" s="5"/>
    </row>
    <row r="14416" spans="175:175">
      <c r="FS14416" s="5"/>
    </row>
    <row r="14417" spans="175:175">
      <c r="FS14417" s="5"/>
    </row>
    <row r="14418" spans="175:175">
      <c r="FS14418" s="5"/>
    </row>
    <row r="14419" spans="175:175">
      <c r="FS14419" s="5"/>
    </row>
    <row r="14420" spans="175:175">
      <c r="FS14420" s="5"/>
    </row>
    <row r="14421" spans="175:175">
      <c r="FS14421" s="5"/>
    </row>
    <row r="14422" spans="175:175">
      <c r="FS14422" s="5"/>
    </row>
    <row r="14423" spans="175:175">
      <c r="FS14423" s="5"/>
    </row>
    <row r="14424" spans="175:175">
      <c r="FS14424" s="5"/>
    </row>
    <row r="14425" spans="175:175">
      <c r="FS14425" s="5"/>
    </row>
    <row r="14426" spans="175:175">
      <c r="FS14426" s="5"/>
    </row>
    <row r="14427" spans="175:175">
      <c r="FS14427" s="5"/>
    </row>
    <row r="14428" spans="175:175">
      <c r="FS14428" s="5"/>
    </row>
    <row r="14429" spans="175:175">
      <c r="FS14429" s="5"/>
    </row>
    <row r="14430" spans="175:175">
      <c r="FS14430" s="5"/>
    </row>
    <row r="14431" spans="175:175">
      <c r="FS14431" s="5"/>
    </row>
    <row r="14432" spans="175:175">
      <c r="FS14432" s="5"/>
    </row>
    <row r="14433" spans="175:175">
      <c r="FS14433" s="5"/>
    </row>
    <row r="14434" spans="175:175">
      <c r="FS14434" s="5"/>
    </row>
    <row r="14435" spans="175:175">
      <c r="FS14435" s="5"/>
    </row>
    <row r="14436" spans="175:175">
      <c r="FS14436" s="5"/>
    </row>
    <row r="14437" spans="175:175">
      <c r="FS14437" s="5"/>
    </row>
    <row r="14438" spans="175:175">
      <c r="FS14438" s="5"/>
    </row>
    <row r="14439" spans="175:175">
      <c r="FS14439" s="5"/>
    </row>
    <row r="14440" spans="175:175">
      <c r="FS14440" s="5"/>
    </row>
    <row r="14441" spans="175:175">
      <c r="FS14441" s="5"/>
    </row>
    <row r="14442" spans="175:175">
      <c r="FS14442" s="5"/>
    </row>
    <row r="14443" spans="175:175">
      <c r="FS14443" s="5"/>
    </row>
    <row r="14444" spans="175:175">
      <c r="FS14444" s="5"/>
    </row>
    <row r="14445" spans="175:175">
      <c r="FS14445" s="5"/>
    </row>
    <row r="14446" spans="175:175">
      <c r="FS14446" s="5"/>
    </row>
    <row r="14447" spans="175:175">
      <c r="FS14447" s="5"/>
    </row>
    <row r="14448" spans="175:175">
      <c r="FS14448" s="5"/>
    </row>
    <row r="14449" spans="175:175">
      <c r="FS14449" s="5"/>
    </row>
    <row r="14450" spans="175:175">
      <c r="FS14450" s="5"/>
    </row>
    <row r="14451" spans="175:175">
      <c r="FS14451" s="5"/>
    </row>
    <row r="14452" spans="175:175">
      <c r="FS14452" s="5"/>
    </row>
    <row r="14453" spans="175:175">
      <c r="FS14453" s="5"/>
    </row>
    <row r="14454" spans="175:175">
      <c r="FS14454" s="5"/>
    </row>
    <row r="14455" spans="175:175">
      <c r="FS14455" s="5"/>
    </row>
    <row r="14456" spans="175:175">
      <c r="FS14456" s="5"/>
    </row>
    <row r="14457" spans="175:175">
      <c r="FS14457" s="5"/>
    </row>
    <row r="14458" spans="175:175">
      <c r="FS14458" s="5"/>
    </row>
    <row r="14459" spans="175:175">
      <c r="FS14459" s="5"/>
    </row>
    <row r="14460" spans="175:175">
      <c r="FS14460" s="5"/>
    </row>
    <row r="14461" spans="175:175">
      <c r="FS14461" s="5"/>
    </row>
    <row r="14462" spans="175:175">
      <c r="FS14462" s="5"/>
    </row>
    <row r="14463" spans="175:175">
      <c r="FS14463" s="5"/>
    </row>
    <row r="14464" spans="175:175">
      <c r="FS14464" s="5"/>
    </row>
    <row r="14465" spans="175:175">
      <c r="FS14465" s="5"/>
    </row>
    <row r="14466" spans="175:175">
      <c r="FS14466" s="5"/>
    </row>
    <row r="14467" spans="175:175">
      <c r="FS14467" s="5"/>
    </row>
    <row r="14468" spans="175:175">
      <c r="FS14468" s="5"/>
    </row>
    <row r="14469" spans="175:175">
      <c r="FS14469" s="5"/>
    </row>
    <row r="14470" spans="175:175">
      <c r="FS14470" s="5"/>
    </row>
    <row r="14471" spans="175:175">
      <c r="FS14471" s="5"/>
    </row>
    <row r="14472" spans="175:175">
      <c r="FS14472" s="5"/>
    </row>
    <row r="14473" spans="175:175">
      <c r="FS14473" s="5"/>
    </row>
    <row r="14474" spans="175:175">
      <c r="FS14474" s="5"/>
    </row>
    <row r="14475" spans="175:175">
      <c r="FS14475" s="5"/>
    </row>
    <row r="14476" spans="175:175">
      <c r="FS14476" s="5"/>
    </row>
    <row r="14477" spans="175:175">
      <c r="FS14477" s="5"/>
    </row>
    <row r="14478" spans="175:175">
      <c r="FS14478" s="5"/>
    </row>
    <row r="14479" spans="175:175">
      <c r="FS14479" s="5"/>
    </row>
    <row r="14480" spans="175:175">
      <c r="FS14480" s="5"/>
    </row>
    <row r="14481" spans="175:175">
      <c r="FS14481" s="5"/>
    </row>
    <row r="14482" spans="175:175">
      <c r="FS14482" s="5"/>
    </row>
    <row r="14483" spans="175:175">
      <c r="FS14483" s="5"/>
    </row>
    <row r="14484" spans="175:175">
      <c r="FS14484" s="5"/>
    </row>
    <row r="14485" spans="175:175">
      <c r="FS14485" s="5"/>
    </row>
    <row r="14486" spans="175:175">
      <c r="FS14486" s="5"/>
    </row>
    <row r="14487" spans="175:175">
      <c r="FS14487" s="5"/>
    </row>
    <row r="14488" spans="175:175">
      <c r="FS14488" s="5"/>
    </row>
    <row r="14489" spans="175:175">
      <c r="FS14489" s="5"/>
    </row>
    <row r="14490" spans="175:175">
      <c r="FS14490" s="5"/>
    </row>
    <row r="14491" spans="175:175">
      <c r="FS14491" s="5"/>
    </row>
    <row r="14492" spans="175:175">
      <c r="FS14492" s="5"/>
    </row>
    <row r="14493" spans="175:175">
      <c r="FS14493" s="5"/>
    </row>
    <row r="14494" spans="175:175">
      <c r="FS14494" s="5"/>
    </row>
    <row r="14495" spans="175:175">
      <c r="FS14495" s="5"/>
    </row>
    <row r="14496" spans="175:175">
      <c r="FS14496" s="5"/>
    </row>
    <row r="14497" spans="175:175">
      <c r="FS14497" s="5"/>
    </row>
    <row r="14498" spans="175:175">
      <c r="FS14498" s="5"/>
    </row>
    <row r="14499" spans="175:175">
      <c r="FS14499" s="5"/>
    </row>
    <row r="14500" spans="175:175">
      <c r="FS14500" s="5"/>
    </row>
    <row r="14501" spans="175:175">
      <c r="FS14501" s="5"/>
    </row>
    <row r="14502" spans="175:175">
      <c r="FS14502" s="5"/>
    </row>
    <row r="14503" spans="175:175">
      <c r="FS14503" s="5"/>
    </row>
    <row r="14504" spans="175:175">
      <c r="FS14504" s="5"/>
    </row>
    <row r="14505" spans="175:175">
      <c r="FS14505" s="5"/>
    </row>
    <row r="14506" spans="175:175">
      <c r="FS14506" s="5"/>
    </row>
    <row r="14507" spans="175:175">
      <c r="FS14507" s="5"/>
    </row>
    <row r="14508" spans="175:175">
      <c r="FS14508" s="5"/>
    </row>
    <row r="14509" spans="175:175">
      <c r="FS14509" s="5"/>
    </row>
    <row r="14510" spans="175:175">
      <c r="FS14510" s="5"/>
    </row>
    <row r="14511" spans="175:175">
      <c r="FS14511" s="5"/>
    </row>
    <row r="14512" spans="175:175">
      <c r="FS14512" s="5"/>
    </row>
    <row r="14513" spans="175:175">
      <c r="FS14513" s="5"/>
    </row>
    <row r="14514" spans="175:175">
      <c r="FS14514" s="5"/>
    </row>
    <row r="14515" spans="175:175">
      <c r="FS14515" s="5"/>
    </row>
    <row r="14516" spans="175:175">
      <c r="FS14516" s="5"/>
    </row>
    <row r="14517" spans="175:175">
      <c r="FS14517" s="5"/>
    </row>
    <row r="14518" spans="175:175">
      <c r="FS14518" s="5"/>
    </row>
    <row r="14519" spans="175:175">
      <c r="FS14519" s="5"/>
    </row>
    <row r="14520" spans="175:175">
      <c r="FS14520" s="5"/>
    </row>
    <row r="14521" spans="175:175">
      <c r="FS14521" s="5"/>
    </row>
    <row r="14522" spans="175:175">
      <c r="FS14522" s="5"/>
    </row>
    <row r="14523" spans="175:175">
      <c r="FS14523" s="5"/>
    </row>
    <row r="14524" spans="175:175">
      <c r="FS14524" s="5"/>
    </row>
    <row r="14525" spans="175:175">
      <c r="FS14525" s="5"/>
    </row>
    <row r="14526" spans="175:175">
      <c r="FS14526" s="5"/>
    </row>
    <row r="14527" spans="175:175">
      <c r="FS14527" s="5"/>
    </row>
    <row r="14528" spans="175:175">
      <c r="FS14528" s="5"/>
    </row>
    <row r="14529" spans="175:175">
      <c r="FS14529" s="5"/>
    </row>
    <row r="14530" spans="175:175">
      <c r="FS14530" s="5"/>
    </row>
    <row r="14531" spans="175:175">
      <c r="FS14531" s="5"/>
    </row>
    <row r="14532" spans="175:175">
      <c r="FS14532" s="5"/>
    </row>
    <row r="14533" spans="175:175">
      <c r="FS14533" s="5"/>
    </row>
    <row r="14534" spans="175:175">
      <c r="FS14534" s="5"/>
    </row>
    <row r="14535" spans="175:175">
      <c r="FS14535" s="5"/>
    </row>
    <row r="14536" spans="175:175">
      <c r="FS14536" s="5"/>
    </row>
    <row r="14537" spans="175:175">
      <c r="FS14537" s="5"/>
    </row>
    <row r="14538" spans="175:175">
      <c r="FS14538" s="5"/>
    </row>
    <row r="14539" spans="175:175">
      <c r="FS14539" s="5"/>
    </row>
    <row r="14540" spans="175:175">
      <c r="FS14540" s="5"/>
    </row>
    <row r="14541" spans="175:175">
      <c r="FS14541" s="5"/>
    </row>
    <row r="14542" spans="175:175">
      <c r="FS14542" s="5"/>
    </row>
    <row r="14543" spans="175:175">
      <c r="FS14543" s="5"/>
    </row>
    <row r="14544" spans="175:175">
      <c r="FS14544" s="5"/>
    </row>
    <row r="14545" spans="175:175">
      <c r="FS14545" s="5"/>
    </row>
    <row r="14546" spans="175:175">
      <c r="FS14546" s="5"/>
    </row>
    <row r="14547" spans="175:175">
      <c r="FS14547" s="5"/>
    </row>
    <row r="14548" spans="175:175">
      <c r="FS14548" s="5"/>
    </row>
    <row r="14549" spans="175:175">
      <c r="FS14549" s="5"/>
    </row>
    <row r="14550" spans="175:175">
      <c r="FS14550" s="5"/>
    </row>
    <row r="14551" spans="175:175">
      <c r="FS14551" s="5"/>
    </row>
    <row r="14552" spans="175:175">
      <c r="FS14552" s="5"/>
    </row>
    <row r="14553" spans="175:175">
      <c r="FS14553" s="5"/>
    </row>
    <row r="14554" spans="175:175">
      <c r="FS14554" s="5"/>
    </row>
    <row r="14555" spans="175:175">
      <c r="FS14555" s="5"/>
    </row>
    <row r="14556" spans="175:175">
      <c r="FS14556" s="5"/>
    </row>
    <row r="14557" spans="175:175">
      <c r="FS14557" s="5"/>
    </row>
    <row r="14558" spans="175:175">
      <c r="FS14558" s="5"/>
    </row>
    <row r="14559" spans="175:175">
      <c r="FS14559" s="5"/>
    </row>
    <row r="14560" spans="175:175">
      <c r="FS14560" s="5"/>
    </row>
    <row r="14561" spans="175:175">
      <c r="FS14561" s="5"/>
    </row>
    <row r="14562" spans="175:175">
      <c r="FS14562" s="5"/>
    </row>
    <row r="14563" spans="175:175">
      <c r="FS14563" s="5"/>
    </row>
    <row r="14564" spans="175:175">
      <c r="FS14564" s="5"/>
    </row>
    <row r="14565" spans="175:175">
      <c r="FS14565" s="5"/>
    </row>
    <row r="14566" spans="175:175">
      <c r="FS14566" s="5"/>
    </row>
    <row r="14567" spans="175:175">
      <c r="FS14567" s="5"/>
    </row>
    <row r="14568" spans="175:175">
      <c r="FS14568" s="5"/>
    </row>
    <row r="14569" spans="175:175">
      <c r="FS14569" s="5"/>
    </row>
    <row r="14570" spans="175:175">
      <c r="FS14570" s="5"/>
    </row>
    <row r="14571" spans="175:175">
      <c r="FS14571" s="5"/>
    </row>
    <row r="14572" spans="175:175">
      <c r="FS14572" s="5"/>
    </row>
    <row r="14573" spans="175:175">
      <c r="FS14573" s="5"/>
    </row>
    <row r="14574" spans="175:175">
      <c r="FS14574" s="5"/>
    </row>
    <row r="14575" spans="175:175">
      <c r="FS14575" s="5"/>
    </row>
    <row r="14576" spans="175:175">
      <c r="FS14576" s="5"/>
    </row>
    <row r="14577" spans="175:175">
      <c r="FS14577" s="5"/>
    </row>
    <row r="14578" spans="175:175">
      <c r="FS14578" s="5"/>
    </row>
    <row r="14579" spans="175:175">
      <c r="FS14579" s="5"/>
    </row>
    <row r="14580" spans="175:175">
      <c r="FS14580" s="5"/>
    </row>
    <row r="14581" spans="175:175">
      <c r="FS14581" s="5"/>
    </row>
    <row r="14582" spans="175:175">
      <c r="FS14582" s="5"/>
    </row>
    <row r="14583" spans="175:175">
      <c r="FS14583" s="5"/>
    </row>
    <row r="14584" spans="175:175">
      <c r="FS14584" s="5"/>
    </row>
    <row r="14585" spans="175:175">
      <c r="FS14585" s="5"/>
    </row>
    <row r="14586" spans="175:175">
      <c r="FS14586" s="5"/>
    </row>
    <row r="14587" spans="175:175">
      <c r="FS14587" s="5"/>
    </row>
    <row r="14588" spans="175:175">
      <c r="FS14588" s="5"/>
    </row>
    <row r="14589" spans="175:175">
      <c r="FS14589" s="5"/>
    </row>
    <row r="14590" spans="175:175">
      <c r="FS14590" s="5"/>
    </row>
    <row r="14591" spans="175:175">
      <c r="FS14591" s="5"/>
    </row>
    <row r="14592" spans="175:175">
      <c r="FS14592" s="5"/>
    </row>
    <row r="14593" spans="175:175">
      <c r="FS14593" s="5"/>
    </row>
    <row r="14594" spans="175:175">
      <c r="FS14594" s="5"/>
    </row>
    <row r="14595" spans="175:175">
      <c r="FS14595" s="5"/>
    </row>
    <row r="14596" spans="175:175">
      <c r="FS14596" s="5"/>
    </row>
    <row r="14597" spans="175:175">
      <c r="FS14597" s="5"/>
    </row>
    <row r="14598" spans="175:175">
      <c r="FS14598" s="5"/>
    </row>
    <row r="14599" spans="175:175">
      <c r="FS14599" s="5"/>
    </row>
    <row r="14600" spans="175:175">
      <c r="FS14600" s="5"/>
    </row>
    <row r="14601" spans="175:175">
      <c r="FS14601" s="5"/>
    </row>
    <row r="14602" spans="175:175">
      <c r="FS14602" s="5"/>
    </row>
    <row r="14603" spans="175:175">
      <c r="FS14603" s="5"/>
    </row>
    <row r="14604" spans="175:175">
      <c r="FS14604" s="5"/>
    </row>
    <row r="14605" spans="175:175">
      <c r="FS14605" s="5"/>
    </row>
    <row r="14606" spans="175:175">
      <c r="FS14606" s="5"/>
    </row>
    <row r="14607" spans="175:175">
      <c r="FS14607" s="5"/>
    </row>
    <row r="14608" spans="175:175">
      <c r="FS14608" s="5"/>
    </row>
    <row r="14609" spans="175:175">
      <c r="FS14609" s="5"/>
    </row>
    <row r="14610" spans="175:175">
      <c r="FS14610" s="5"/>
    </row>
    <row r="14611" spans="175:175">
      <c r="FS14611" s="5"/>
    </row>
    <row r="14612" spans="175:175">
      <c r="FS14612" s="5"/>
    </row>
    <row r="14613" spans="175:175">
      <c r="FS14613" s="5"/>
    </row>
    <row r="14614" spans="175:175">
      <c r="FS14614" s="5"/>
    </row>
    <row r="14615" spans="175:175">
      <c r="FS14615" s="5"/>
    </row>
    <row r="14616" spans="175:175">
      <c r="FS14616" s="5"/>
    </row>
    <row r="14617" spans="175:175">
      <c r="FS14617" s="5"/>
    </row>
    <row r="14618" spans="175:175">
      <c r="FS14618" s="5"/>
    </row>
    <row r="14619" spans="175:175">
      <c r="FS14619" s="5"/>
    </row>
    <row r="14620" spans="175:175">
      <c r="FS14620" s="5"/>
    </row>
    <row r="14621" spans="175:175">
      <c r="FS14621" s="5"/>
    </row>
    <row r="14622" spans="175:175">
      <c r="FS14622" s="5"/>
    </row>
    <row r="14623" spans="175:175">
      <c r="FS14623" s="5"/>
    </row>
    <row r="14624" spans="175:175">
      <c r="FS14624" s="5"/>
    </row>
    <row r="14625" spans="175:175">
      <c r="FS14625" s="5"/>
    </row>
    <row r="14626" spans="175:175">
      <c r="FS14626" s="5"/>
    </row>
    <row r="14627" spans="175:175">
      <c r="FS14627" s="5"/>
    </row>
    <row r="14628" spans="175:175">
      <c r="FS14628" s="5"/>
    </row>
    <row r="14629" spans="175:175">
      <c r="FS14629" s="5"/>
    </row>
    <row r="14630" spans="175:175">
      <c r="FS14630" s="5"/>
    </row>
    <row r="14631" spans="175:175">
      <c r="FS14631" s="5"/>
    </row>
    <row r="14632" spans="175:175">
      <c r="FS14632" s="5"/>
    </row>
    <row r="14633" spans="175:175">
      <c r="FS14633" s="5"/>
    </row>
    <row r="14634" spans="175:175">
      <c r="FS14634" s="5"/>
    </row>
    <row r="14635" spans="175:175">
      <c r="FS14635" s="5"/>
    </row>
    <row r="14636" spans="175:175">
      <c r="FS14636" s="5"/>
    </row>
    <row r="14637" spans="175:175">
      <c r="FS14637" s="5"/>
    </row>
    <row r="14638" spans="175:175">
      <c r="FS14638" s="5"/>
    </row>
    <row r="14639" spans="175:175">
      <c r="FS14639" s="5"/>
    </row>
    <row r="14640" spans="175:175">
      <c r="FS14640" s="5"/>
    </row>
    <row r="14641" spans="175:175">
      <c r="FS14641" s="5"/>
    </row>
    <row r="14642" spans="175:175">
      <c r="FS14642" s="5"/>
    </row>
    <row r="14643" spans="175:175">
      <c r="FS14643" s="5"/>
    </row>
    <row r="14644" spans="175:175">
      <c r="FS14644" s="5"/>
    </row>
    <row r="14645" spans="175:175">
      <c r="FS14645" s="5"/>
    </row>
    <row r="14646" spans="175:175">
      <c r="FS14646" s="5"/>
    </row>
    <row r="14647" spans="175:175">
      <c r="FS14647" s="5"/>
    </row>
    <row r="14648" spans="175:175">
      <c r="FS14648" s="5"/>
    </row>
    <row r="14649" spans="175:175">
      <c r="FS14649" s="5"/>
    </row>
    <row r="14650" spans="175:175">
      <c r="FS14650" s="5"/>
    </row>
    <row r="14651" spans="175:175">
      <c r="FS14651" s="5"/>
    </row>
    <row r="14652" spans="175:175">
      <c r="FS14652" s="5"/>
    </row>
    <row r="14653" spans="175:175">
      <c r="FS14653" s="5"/>
    </row>
    <row r="14654" spans="175:175">
      <c r="FS14654" s="5"/>
    </row>
    <row r="14655" spans="175:175">
      <c r="FS14655" s="5"/>
    </row>
    <row r="14656" spans="175:175">
      <c r="FS14656" s="5"/>
    </row>
    <row r="14657" spans="175:175">
      <c r="FS14657" s="5"/>
    </row>
    <row r="14658" spans="175:175">
      <c r="FS14658" s="5"/>
    </row>
    <row r="14659" spans="175:175">
      <c r="FS14659" s="5"/>
    </row>
    <row r="14660" spans="175:175">
      <c r="FS14660" s="5"/>
    </row>
    <row r="14661" spans="175:175">
      <c r="FS14661" s="5"/>
    </row>
    <row r="14662" spans="175:175">
      <c r="FS14662" s="5"/>
    </row>
    <row r="14663" spans="175:175">
      <c r="FS14663" s="5"/>
    </row>
    <row r="14664" spans="175:175">
      <c r="FS14664" s="5"/>
    </row>
    <row r="14665" spans="175:175">
      <c r="FS14665" s="5"/>
    </row>
    <row r="14666" spans="175:175">
      <c r="FS14666" s="5"/>
    </row>
    <row r="14667" spans="175:175">
      <c r="FS14667" s="5"/>
    </row>
    <row r="14668" spans="175:175">
      <c r="FS14668" s="5"/>
    </row>
    <row r="14669" spans="175:175">
      <c r="FS14669" s="5"/>
    </row>
    <row r="14670" spans="175:175">
      <c r="FS14670" s="5"/>
    </row>
    <row r="14671" spans="175:175">
      <c r="FS14671" s="5"/>
    </row>
    <row r="14672" spans="175:175">
      <c r="FS14672" s="5"/>
    </row>
    <row r="14673" spans="175:175">
      <c r="FS14673" s="5"/>
    </row>
    <row r="14674" spans="175:175">
      <c r="FS14674" s="5"/>
    </row>
    <row r="14675" spans="175:175">
      <c r="FS14675" s="5"/>
    </row>
    <row r="14676" spans="175:175">
      <c r="FS14676" s="5"/>
    </row>
    <row r="14677" spans="175:175">
      <c r="FS14677" s="5"/>
    </row>
    <row r="14678" spans="175:175">
      <c r="FS14678" s="5"/>
    </row>
    <row r="14679" spans="175:175">
      <c r="FS14679" s="5"/>
    </row>
    <row r="14680" spans="175:175">
      <c r="FS14680" s="5"/>
    </row>
    <row r="14681" spans="175:175">
      <c r="FS14681" s="5"/>
    </row>
    <row r="14682" spans="175:175">
      <c r="FS14682" s="5"/>
    </row>
    <row r="14683" spans="175:175">
      <c r="FS14683" s="5"/>
    </row>
    <row r="14684" spans="175:175">
      <c r="FS14684" s="5"/>
    </row>
    <row r="14685" spans="175:175">
      <c r="FS14685" s="5"/>
    </row>
    <row r="14686" spans="175:175">
      <c r="FS14686" s="5"/>
    </row>
    <row r="14687" spans="175:175">
      <c r="FS14687" s="5"/>
    </row>
    <row r="14688" spans="175:175">
      <c r="FS14688" s="5"/>
    </row>
    <row r="14689" spans="175:175">
      <c r="FS14689" s="5"/>
    </row>
    <row r="14690" spans="175:175">
      <c r="FS14690" s="5"/>
    </row>
    <row r="14691" spans="175:175">
      <c r="FS14691" s="5"/>
    </row>
    <row r="14692" spans="175:175">
      <c r="FS14692" s="5"/>
    </row>
    <row r="14693" spans="175:175">
      <c r="FS14693" s="5"/>
    </row>
    <row r="14694" spans="175:175">
      <c r="FS14694" s="5"/>
    </row>
    <row r="14695" spans="175:175">
      <c r="FS14695" s="5"/>
    </row>
    <row r="14696" spans="175:175">
      <c r="FS14696" s="5"/>
    </row>
    <row r="14697" spans="175:175">
      <c r="FS14697" s="5"/>
    </row>
    <row r="14698" spans="175:175">
      <c r="FS14698" s="5"/>
    </row>
    <row r="14699" spans="175:175">
      <c r="FS14699" s="5"/>
    </row>
    <row r="14700" spans="175:175">
      <c r="FS14700" s="5"/>
    </row>
    <row r="14701" spans="175:175">
      <c r="FS14701" s="5"/>
    </row>
    <row r="14702" spans="175:175">
      <c r="FS14702" s="5"/>
    </row>
    <row r="14703" spans="175:175">
      <c r="FS14703" s="5"/>
    </row>
    <row r="14704" spans="175:175">
      <c r="FS14704" s="5"/>
    </row>
    <row r="14705" spans="175:175">
      <c r="FS14705" s="5"/>
    </row>
    <row r="14706" spans="175:175">
      <c r="FS14706" s="5"/>
    </row>
    <row r="14707" spans="175:175">
      <c r="FS14707" s="5"/>
    </row>
    <row r="14708" spans="175:175">
      <c r="FS14708" s="5"/>
    </row>
    <row r="14709" spans="175:175">
      <c r="FS14709" s="5"/>
    </row>
    <row r="14710" spans="175:175">
      <c r="FS14710" s="5"/>
    </row>
    <row r="14711" spans="175:175">
      <c r="FS14711" s="5"/>
    </row>
    <row r="14712" spans="175:175">
      <c r="FS14712" s="5"/>
    </row>
    <row r="14713" spans="175:175">
      <c r="FS14713" s="5"/>
    </row>
    <row r="14714" spans="175:175">
      <c r="FS14714" s="5"/>
    </row>
    <row r="14715" spans="175:175">
      <c r="FS14715" s="5"/>
    </row>
    <row r="14716" spans="175:175">
      <c r="FS14716" s="5"/>
    </row>
    <row r="14717" spans="175:175">
      <c r="FS14717" s="5"/>
    </row>
    <row r="14718" spans="175:175">
      <c r="FS14718" s="5"/>
    </row>
    <row r="14719" spans="175:175">
      <c r="FS14719" s="5"/>
    </row>
    <row r="14720" spans="175:175">
      <c r="FS14720" s="5"/>
    </row>
    <row r="14721" spans="175:175">
      <c r="FS14721" s="5"/>
    </row>
    <row r="14722" spans="175:175">
      <c r="FS14722" s="5"/>
    </row>
    <row r="14723" spans="175:175">
      <c r="FS14723" s="5"/>
    </row>
    <row r="14724" spans="175:175">
      <c r="FS14724" s="5"/>
    </row>
    <row r="14725" spans="175:175">
      <c r="FS14725" s="5"/>
    </row>
    <row r="14726" spans="175:175">
      <c r="FS14726" s="5"/>
    </row>
    <row r="14727" spans="175:175">
      <c r="FS14727" s="5"/>
    </row>
    <row r="14728" spans="175:175">
      <c r="FS14728" s="5"/>
    </row>
    <row r="14729" spans="175:175">
      <c r="FS14729" s="5"/>
    </row>
    <row r="14730" spans="175:175">
      <c r="FS14730" s="5"/>
    </row>
    <row r="14731" spans="175:175">
      <c r="FS14731" s="5"/>
    </row>
    <row r="14732" spans="175:175">
      <c r="FS14732" s="5"/>
    </row>
    <row r="14733" spans="175:175">
      <c r="FS14733" s="5"/>
    </row>
    <row r="14734" spans="175:175">
      <c r="FS14734" s="5"/>
    </row>
    <row r="14735" spans="175:175">
      <c r="FS14735" s="5"/>
    </row>
    <row r="14736" spans="175:175">
      <c r="FS14736" s="5"/>
    </row>
    <row r="14737" spans="175:175">
      <c r="FS14737" s="5"/>
    </row>
    <row r="14738" spans="175:175">
      <c r="FS14738" s="5"/>
    </row>
    <row r="14739" spans="175:175">
      <c r="FS14739" s="5"/>
    </row>
    <row r="14740" spans="175:175">
      <c r="FS14740" s="5"/>
    </row>
    <row r="14741" spans="175:175">
      <c r="FS14741" s="5"/>
    </row>
    <row r="14742" spans="175:175">
      <c r="FS14742" s="5"/>
    </row>
    <row r="14743" spans="175:175">
      <c r="FS14743" s="5"/>
    </row>
    <row r="14744" spans="175:175">
      <c r="FS14744" s="5"/>
    </row>
    <row r="14745" spans="175:175">
      <c r="FS14745" s="5"/>
    </row>
    <row r="14746" spans="175:175">
      <c r="FS14746" s="5"/>
    </row>
    <row r="14747" spans="175:175">
      <c r="FS14747" s="5"/>
    </row>
    <row r="14748" spans="175:175">
      <c r="FS14748" s="5"/>
    </row>
    <row r="14749" spans="175:175">
      <c r="FS14749" s="5"/>
    </row>
    <row r="14750" spans="175:175">
      <c r="FS14750" s="5"/>
    </row>
    <row r="14751" spans="175:175">
      <c r="FS14751" s="5"/>
    </row>
    <row r="14752" spans="175:175">
      <c r="FS14752" s="5"/>
    </row>
    <row r="14753" spans="175:175">
      <c r="FS14753" s="5"/>
    </row>
    <row r="14754" spans="175:175">
      <c r="FS14754" s="5"/>
    </row>
    <row r="14755" spans="175:175">
      <c r="FS14755" s="5"/>
    </row>
    <row r="14756" spans="175:175">
      <c r="FS14756" s="5"/>
    </row>
    <row r="14757" spans="175:175">
      <c r="FS14757" s="5"/>
    </row>
    <row r="14758" spans="175:175">
      <c r="FS14758" s="5"/>
    </row>
    <row r="14759" spans="175:175">
      <c r="FS14759" s="5"/>
    </row>
    <row r="14760" spans="175:175">
      <c r="FS14760" s="5"/>
    </row>
    <row r="14761" spans="175:175">
      <c r="FS14761" s="5"/>
    </row>
    <row r="14762" spans="175:175">
      <c r="FS14762" s="5"/>
    </row>
    <row r="14763" spans="175:175">
      <c r="FS14763" s="5"/>
    </row>
    <row r="14764" spans="175:175">
      <c r="FS14764" s="5"/>
    </row>
    <row r="14765" spans="175:175">
      <c r="FS14765" s="5"/>
    </row>
    <row r="14766" spans="175:175">
      <c r="FS14766" s="5"/>
    </row>
    <row r="14767" spans="175:175">
      <c r="FS14767" s="5"/>
    </row>
    <row r="14768" spans="175:175">
      <c r="FS14768" s="5"/>
    </row>
    <row r="14769" spans="175:175">
      <c r="FS14769" s="5"/>
    </row>
    <row r="14770" spans="175:175">
      <c r="FS14770" s="5"/>
    </row>
    <row r="14771" spans="175:175">
      <c r="FS14771" s="5"/>
    </row>
    <row r="14772" spans="175:175">
      <c r="FS14772" s="5"/>
    </row>
    <row r="14773" spans="175:175">
      <c r="FS14773" s="5"/>
    </row>
    <row r="14774" spans="175:175">
      <c r="FS14774" s="5"/>
    </row>
    <row r="14775" spans="175:175">
      <c r="FS14775" s="5"/>
    </row>
    <row r="14776" spans="175:175">
      <c r="FS14776" s="5"/>
    </row>
    <row r="14777" spans="175:175">
      <c r="FS14777" s="5"/>
    </row>
    <row r="14778" spans="175:175">
      <c r="FS14778" s="5"/>
    </row>
    <row r="14779" spans="175:175">
      <c r="FS14779" s="5"/>
    </row>
    <row r="14780" spans="175:175">
      <c r="FS14780" s="5"/>
    </row>
    <row r="14781" spans="175:175">
      <c r="FS14781" s="5"/>
    </row>
    <row r="14782" spans="175:175">
      <c r="FS14782" s="5"/>
    </row>
    <row r="14783" spans="175:175">
      <c r="FS14783" s="5"/>
    </row>
    <row r="14784" spans="175:175">
      <c r="FS14784" s="5"/>
    </row>
    <row r="14785" spans="175:175">
      <c r="FS14785" s="5"/>
    </row>
    <row r="14786" spans="175:175">
      <c r="FS14786" s="5"/>
    </row>
    <row r="14787" spans="175:175">
      <c r="FS14787" s="5"/>
    </row>
    <row r="14788" spans="175:175">
      <c r="FS14788" s="5"/>
    </row>
    <row r="14789" spans="175:175">
      <c r="FS14789" s="5"/>
    </row>
    <row r="14790" spans="175:175">
      <c r="FS14790" s="5"/>
    </row>
    <row r="14791" spans="175:175">
      <c r="FS14791" s="5"/>
    </row>
    <row r="14792" spans="175:175">
      <c r="FS14792" s="5"/>
    </row>
    <row r="14793" spans="175:175">
      <c r="FS14793" s="5"/>
    </row>
    <row r="14794" spans="175:175">
      <c r="FS14794" s="5"/>
    </row>
    <row r="14795" spans="175:175">
      <c r="FS14795" s="5"/>
    </row>
    <row r="14796" spans="175:175">
      <c r="FS14796" s="5"/>
    </row>
    <row r="14797" spans="175:175">
      <c r="FS14797" s="5"/>
    </row>
    <row r="14798" spans="175:175">
      <c r="FS14798" s="5"/>
    </row>
    <row r="14799" spans="175:175">
      <c r="FS14799" s="5"/>
    </row>
    <row r="14800" spans="175:175">
      <c r="FS14800" s="5"/>
    </row>
    <row r="14801" spans="175:175">
      <c r="FS14801" s="5"/>
    </row>
    <row r="14802" spans="175:175">
      <c r="FS14802" s="5"/>
    </row>
    <row r="14803" spans="175:175">
      <c r="FS14803" s="5"/>
    </row>
    <row r="14804" spans="175:175">
      <c r="FS14804" s="5"/>
    </row>
    <row r="14805" spans="175:175">
      <c r="FS14805" s="5"/>
    </row>
    <row r="14806" spans="175:175">
      <c r="FS14806" s="5"/>
    </row>
    <row r="14807" spans="175:175">
      <c r="FS14807" s="5"/>
    </row>
    <row r="14808" spans="175:175">
      <c r="FS14808" s="5"/>
    </row>
    <row r="14809" spans="175:175">
      <c r="FS14809" s="5"/>
    </row>
    <row r="14810" spans="175:175">
      <c r="FS14810" s="5"/>
    </row>
    <row r="14811" spans="175:175">
      <c r="FS14811" s="5"/>
    </row>
    <row r="14812" spans="175:175">
      <c r="FS14812" s="5"/>
    </row>
    <row r="14813" spans="175:175">
      <c r="FS14813" s="5"/>
    </row>
    <row r="14814" spans="175:175">
      <c r="FS14814" s="5"/>
    </row>
    <row r="14815" spans="175:175">
      <c r="FS14815" s="5"/>
    </row>
    <row r="14816" spans="175:175">
      <c r="FS14816" s="5"/>
    </row>
    <row r="14817" spans="175:175">
      <c r="FS14817" s="5"/>
    </row>
    <row r="14818" spans="175:175">
      <c r="FS14818" s="5"/>
    </row>
    <row r="14819" spans="175:175">
      <c r="FS14819" s="5"/>
    </row>
    <row r="14820" spans="175:175">
      <c r="FS14820" s="5"/>
    </row>
    <row r="14821" spans="175:175">
      <c r="FS14821" s="5"/>
    </row>
    <row r="14822" spans="175:175">
      <c r="FS14822" s="5"/>
    </row>
    <row r="14823" spans="175:175">
      <c r="FS14823" s="5"/>
    </row>
    <row r="14824" spans="175:175">
      <c r="FS14824" s="5"/>
    </row>
    <row r="14825" spans="175:175">
      <c r="FS14825" s="5"/>
    </row>
    <row r="14826" spans="175:175">
      <c r="FS14826" s="5"/>
    </row>
    <row r="14827" spans="175:175">
      <c r="FS14827" s="5"/>
    </row>
    <row r="14828" spans="175:175">
      <c r="FS14828" s="5"/>
    </row>
    <row r="14829" spans="175:175">
      <c r="FS14829" s="5"/>
    </row>
    <row r="14830" spans="175:175">
      <c r="FS14830" s="5"/>
    </row>
    <row r="14831" spans="175:175">
      <c r="FS14831" s="5"/>
    </row>
    <row r="14832" spans="175:175">
      <c r="FS14832" s="5"/>
    </row>
    <row r="14833" spans="175:175">
      <c r="FS14833" s="5"/>
    </row>
    <row r="14834" spans="175:175">
      <c r="FS14834" s="5"/>
    </row>
    <row r="14835" spans="175:175">
      <c r="FS14835" s="5"/>
    </row>
    <row r="14836" spans="175:175">
      <c r="FS14836" s="5"/>
    </row>
    <row r="14837" spans="175:175">
      <c r="FS14837" s="5"/>
    </row>
    <row r="14838" spans="175:175">
      <c r="FS14838" s="5"/>
    </row>
    <row r="14839" spans="175:175">
      <c r="FS14839" s="5"/>
    </row>
    <row r="14840" spans="175:175">
      <c r="FS14840" s="5"/>
    </row>
    <row r="14841" spans="175:175">
      <c r="FS14841" s="5"/>
    </row>
    <row r="14842" spans="175:175">
      <c r="FS14842" s="5"/>
    </row>
    <row r="14843" spans="175:175">
      <c r="FS14843" s="5"/>
    </row>
    <row r="14844" spans="175:175">
      <c r="FS14844" s="5"/>
    </row>
    <row r="14845" spans="175:175">
      <c r="FS14845" s="5"/>
    </row>
    <row r="14846" spans="175:175">
      <c r="FS14846" s="5"/>
    </row>
    <row r="14847" spans="175:175">
      <c r="FS14847" s="5"/>
    </row>
    <row r="14848" spans="175:175">
      <c r="FS14848" s="5"/>
    </row>
    <row r="14849" spans="175:175">
      <c r="FS14849" s="5"/>
    </row>
    <row r="14850" spans="175:175">
      <c r="FS14850" s="5"/>
    </row>
    <row r="14851" spans="175:175">
      <c r="FS14851" s="5"/>
    </row>
    <row r="14852" spans="175:175">
      <c r="FS14852" s="5"/>
    </row>
    <row r="14853" spans="175:175">
      <c r="FS14853" s="5"/>
    </row>
    <row r="14854" spans="175:175">
      <c r="FS14854" s="5"/>
    </row>
    <row r="14855" spans="175:175">
      <c r="FS14855" s="5"/>
    </row>
    <row r="14856" spans="175:175">
      <c r="FS14856" s="5"/>
    </row>
    <row r="14857" spans="175:175">
      <c r="FS14857" s="5"/>
    </row>
    <row r="14858" spans="175:175">
      <c r="FS14858" s="5"/>
    </row>
    <row r="14859" spans="175:175">
      <c r="FS14859" s="5"/>
    </row>
    <row r="14860" spans="175:175">
      <c r="FS14860" s="5"/>
    </row>
    <row r="14861" spans="175:175">
      <c r="FS14861" s="5"/>
    </row>
    <row r="14862" spans="175:175">
      <c r="FS14862" s="5"/>
    </row>
    <row r="14863" spans="175:175">
      <c r="FS14863" s="5"/>
    </row>
    <row r="14864" spans="175:175">
      <c r="FS14864" s="5"/>
    </row>
    <row r="14865" spans="175:175">
      <c r="FS14865" s="5"/>
    </row>
    <row r="14866" spans="175:175">
      <c r="FS14866" s="5"/>
    </row>
    <row r="14867" spans="175:175">
      <c r="FS14867" s="5"/>
    </row>
    <row r="14868" spans="175:175">
      <c r="FS14868" s="5"/>
    </row>
    <row r="14869" spans="175:175">
      <c r="FS14869" s="5"/>
    </row>
    <row r="14870" spans="175:175">
      <c r="FS14870" s="5"/>
    </row>
    <row r="14871" spans="175:175">
      <c r="FS14871" s="5"/>
    </row>
    <row r="14872" spans="175:175">
      <c r="FS14872" s="5"/>
    </row>
    <row r="14873" spans="175:175">
      <c r="FS14873" s="5"/>
    </row>
    <row r="14874" spans="175:175">
      <c r="FS14874" s="5"/>
    </row>
    <row r="14875" spans="175:175">
      <c r="FS14875" s="5"/>
    </row>
    <row r="14876" spans="175:175">
      <c r="FS14876" s="5"/>
    </row>
    <row r="14877" spans="175:175">
      <c r="FS14877" s="5"/>
    </row>
    <row r="14878" spans="175:175">
      <c r="FS14878" s="5"/>
    </row>
    <row r="14879" spans="175:175">
      <c r="FS14879" s="5"/>
    </row>
    <row r="14880" spans="175:175">
      <c r="FS14880" s="5"/>
    </row>
    <row r="14881" spans="175:175">
      <c r="FS14881" s="5"/>
    </row>
    <row r="14882" spans="175:175">
      <c r="FS14882" s="5"/>
    </row>
    <row r="14883" spans="175:175">
      <c r="FS14883" s="5"/>
    </row>
    <row r="14884" spans="175:175">
      <c r="FS14884" s="5"/>
    </row>
    <row r="14885" spans="175:175">
      <c r="FS14885" s="5"/>
    </row>
    <row r="14886" spans="175:175">
      <c r="FS14886" s="5"/>
    </row>
    <row r="14887" spans="175:175">
      <c r="FS14887" s="5"/>
    </row>
    <row r="14888" spans="175:175">
      <c r="FS14888" s="5"/>
    </row>
    <row r="14889" spans="175:175">
      <c r="FS14889" s="5"/>
    </row>
    <row r="14890" spans="175:175">
      <c r="FS14890" s="5"/>
    </row>
    <row r="14891" spans="175:175">
      <c r="FS14891" s="5"/>
    </row>
    <row r="14892" spans="175:175">
      <c r="FS14892" s="5"/>
    </row>
    <row r="14893" spans="175:175">
      <c r="FS14893" s="5"/>
    </row>
    <row r="14894" spans="175:175">
      <c r="FS14894" s="5"/>
    </row>
    <row r="14895" spans="175:175">
      <c r="FS14895" s="5"/>
    </row>
    <row r="14896" spans="175:175">
      <c r="FS14896" s="5"/>
    </row>
    <row r="14897" spans="175:175">
      <c r="FS14897" s="5"/>
    </row>
    <row r="14898" spans="175:175">
      <c r="FS14898" s="5"/>
    </row>
    <row r="14899" spans="175:175">
      <c r="FS14899" s="5"/>
    </row>
    <row r="14900" spans="175:175">
      <c r="FS14900" s="5"/>
    </row>
    <row r="14901" spans="175:175">
      <c r="FS14901" s="5"/>
    </row>
    <row r="14902" spans="175:175">
      <c r="FS14902" s="5"/>
    </row>
    <row r="14903" spans="175:175">
      <c r="FS14903" s="5"/>
    </row>
    <row r="14904" spans="175:175">
      <c r="FS14904" s="5"/>
    </row>
    <row r="14905" spans="175:175">
      <c r="FS14905" s="5"/>
    </row>
    <row r="14906" spans="175:175">
      <c r="FS14906" s="5"/>
    </row>
    <row r="14907" spans="175:175">
      <c r="FS14907" s="5"/>
    </row>
    <row r="14908" spans="175:175">
      <c r="FS14908" s="5"/>
    </row>
    <row r="14909" spans="175:175">
      <c r="FS14909" s="5"/>
    </row>
    <row r="14910" spans="175:175">
      <c r="FS14910" s="5"/>
    </row>
    <row r="14911" spans="175:175">
      <c r="FS14911" s="5"/>
    </row>
    <row r="14912" spans="175:175">
      <c r="FS14912" s="5"/>
    </row>
    <row r="14913" spans="175:175">
      <c r="FS14913" s="5"/>
    </row>
    <row r="14914" spans="175:175">
      <c r="FS14914" s="5"/>
    </row>
    <row r="14915" spans="175:175">
      <c r="FS14915" s="5"/>
    </row>
    <row r="14916" spans="175:175">
      <c r="FS14916" s="5"/>
    </row>
    <row r="14917" spans="175:175">
      <c r="FS14917" s="5"/>
    </row>
    <row r="14918" spans="175:175">
      <c r="FS14918" s="5"/>
    </row>
    <row r="14919" spans="175:175">
      <c r="FS14919" s="5"/>
    </row>
    <row r="14920" spans="175:175">
      <c r="FS14920" s="5"/>
    </row>
    <row r="14921" spans="175:175">
      <c r="FS14921" s="5"/>
    </row>
    <row r="14922" spans="175:175">
      <c r="FS14922" s="5"/>
    </row>
    <row r="14923" spans="175:175">
      <c r="FS14923" s="5"/>
    </row>
    <row r="14924" spans="175:175">
      <c r="FS14924" s="5"/>
    </row>
    <row r="14925" spans="175:175">
      <c r="FS14925" s="5"/>
    </row>
    <row r="14926" spans="175:175">
      <c r="FS14926" s="5"/>
    </row>
    <row r="14927" spans="175:175">
      <c r="FS14927" s="5"/>
    </row>
    <row r="14928" spans="175:175">
      <c r="FS14928" s="5"/>
    </row>
    <row r="14929" spans="175:175">
      <c r="FS14929" s="5"/>
    </row>
    <row r="14930" spans="175:175">
      <c r="FS14930" s="5"/>
    </row>
    <row r="14931" spans="175:175">
      <c r="FS14931" s="5"/>
    </row>
    <row r="14932" spans="175:175">
      <c r="FS14932" s="5"/>
    </row>
    <row r="14933" spans="175:175">
      <c r="FS14933" s="5"/>
    </row>
    <row r="14934" spans="175:175">
      <c r="FS14934" s="5"/>
    </row>
    <row r="14935" spans="175:175">
      <c r="FS14935" s="5"/>
    </row>
    <row r="14936" spans="175:175">
      <c r="FS14936" s="5"/>
    </row>
    <row r="14937" spans="175:175">
      <c r="FS14937" s="5"/>
    </row>
    <row r="14938" spans="175:175">
      <c r="FS14938" s="5"/>
    </row>
    <row r="14939" spans="175:175">
      <c r="FS14939" s="5"/>
    </row>
    <row r="14940" spans="175:175">
      <c r="FS14940" s="5"/>
    </row>
    <row r="14941" spans="175:175">
      <c r="FS14941" s="5"/>
    </row>
    <row r="14942" spans="175:175">
      <c r="FS14942" s="5"/>
    </row>
    <row r="14943" spans="175:175">
      <c r="FS14943" s="5"/>
    </row>
    <row r="14944" spans="175:175">
      <c r="FS14944" s="5"/>
    </row>
    <row r="14945" spans="175:175">
      <c r="FS14945" s="5"/>
    </row>
    <row r="14946" spans="175:175">
      <c r="FS14946" s="5"/>
    </row>
    <row r="14947" spans="175:175">
      <c r="FS14947" s="5"/>
    </row>
    <row r="14948" spans="175:175">
      <c r="FS14948" s="5"/>
    </row>
    <row r="14949" spans="175:175">
      <c r="FS14949" s="5"/>
    </row>
    <row r="14950" spans="175:175">
      <c r="FS14950" s="5"/>
    </row>
    <row r="14951" spans="175:175">
      <c r="FS14951" s="5"/>
    </row>
    <row r="14952" spans="175:175">
      <c r="FS14952" s="5"/>
    </row>
    <row r="14953" spans="175:175">
      <c r="FS14953" s="5"/>
    </row>
    <row r="14954" spans="175:175">
      <c r="FS14954" s="5"/>
    </row>
    <row r="14955" spans="175:175">
      <c r="FS14955" s="5"/>
    </row>
    <row r="14956" spans="175:175">
      <c r="FS14956" s="5"/>
    </row>
    <row r="14957" spans="175:175">
      <c r="FS14957" s="5"/>
    </row>
    <row r="14958" spans="175:175">
      <c r="FS14958" s="5"/>
    </row>
    <row r="14959" spans="175:175">
      <c r="FS14959" s="5"/>
    </row>
    <row r="14960" spans="175:175">
      <c r="FS14960" s="5"/>
    </row>
    <row r="14961" spans="175:175">
      <c r="FS14961" s="5"/>
    </row>
    <row r="14962" spans="175:175">
      <c r="FS14962" s="5"/>
    </row>
    <row r="14963" spans="175:175">
      <c r="FS14963" s="5"/>
    </row>
    <row r="14964" spans="175:175">
      <c r="FS14964" s="5"/>
    </row>
    <row r="14965" spans="175:175">
      <c r="FS14965" s="5"/>
    </row>
    <row r="14966" spans="175:175">
      <c r="FS14966" s="5"/>
    </row>
    <row r="14967" spans="175:175">
      <c r="FS14967" s="5"/>
    </row>
    <row r="14968" spans="175:175">
      <c r="FS14968" s="5"/>
    </row>
    <row r="14969" spans="175:175">
      <c r="FS14969" s="5"/>
    </row>
    <row r="14970" spans="175:175">
      <c r="FS14970" s="5"/>
    </row>
    <row r="14971" spans="175:175">
      <c r="FS14971" s="5"/>
    </row>
    <row r="14972" spans="175:175">
      <c r="FS14972" s="5"/>
    </row>
    <row r="14973" spans="175:175">
      <c r="FS14973" s="5"/>
    </row>
    <row r="14974" spans="175:175">
      <c r="FS14974" s="5"/>
    </row>
    <row r="14975" spans="175:175">
      <c r="FS14975" s="5"/>
    </row>
    <row r="14976" spans="175:175">
      <c r="FS14976" s="5"/>
    </row>
    <row r="14977" spans="175:175">
      <c r="FS14977" s="5"/>
    </row>
    <row r="14978" spans="175:175">
      <c r="FS14978" s="5"/>
    </row>
    <row r="14979" spans="175:175">
      <c r="FS14979" s="5"/>
    </row>
    <row r="14980" spans="175:175">
      <c r="FS14980" s="5"/>
    </row>
    <row r="14981" spans="175:175">
      <c r="FS14981" s="5"/>
    </row>
    <row r="14982" spans="175:175">
      <c r="FS14982" s="5"/>
    </row>
    <row r="14983" spans="175:175">
      <c r="FS14983" s="5"/>
    </row>
    <row r="14984" spans="175:175">
      <c r="FS14984" s="5"/>
    </row>
    <row r="14985" spans="175:175">
      <c r="FS14985" s="5"/>
    </row>
    <row r="14986" spans="175:175">
      <c r="FS14986" s="5"/>
    </row>
    <row r="14987" spans="175:175">
      <c r="FS14987" s="5"/>
    </row>
    <row r="14988" spans="175:175">
      <c r="FS14988" s="5"/>
    </row>
    <row r="14989" spans="175:175">
      <c r="FS14989" s="5"/>
    </row>
    <row r="14990" spans="175:175">
      <c r="FS14990" s="5"/>
    </row>
    <row r="14991" spans="175:175">
      <c r="FS14991" s="5"/>
    </row>
    <row r="14992" spans="175:175">
      <c r="FS14992" s="5"/>
    </row>
    <row r="14993" spans="175:175">
      <c r="FS14993" s="5"/>
    </row>
    <row r="14994" spans="175:175">
      <c r="FS14994" s="5"/>
    </row>
    <row r="14995" spans="175:175">
      <c r="FS14995" s="5"/>
    </row>
    <row r="14996" spans="175:175">
      <c r="FS14996" s="5"/>
    </row>
    <row r="14997" spans="175:175">
      <c r="FS14997" s="5"/>
    </row>
    <row r="14998" spans="175:175">
      <c r="FS14998" s="5"/>
    </row>
    <row r="14999" spans="175:175">
      <c r="FS14999" s="5"/>
    </row>
    <row r="15000" spans="175:175">
      <c r="FS15000" s="5"/>
    </row>
    <row r="15001" spans="175:175">
      <c r="FS15001" s="5"/>
    </row>
    <row r="15002" spans="175:175">
      <c r="FS15002" s="5"/>
    </row>
    <row r="15003" spans="175:175">
      <c r="FS15003" s="5"/>
    </row>
    <row r="15004" spans="175:175">
      <c r="FS15004" s="5"/>
    </row>
    <row r="15005" spans="175:175">
      <c r="FS15005" s="5"/>
    </row>
    <row r="15006" spans="175:175">
      <c r="FS15006" s="5"/>
    </row>
    <row r="15007" spans="175:175">
      <c r="FS15007" s="5"/>
    </row>
    <row r="15008" spans="175:175">
      <c r="FS15008" s="5"/>
    </row>
    <row r="15009" spans="175:175">
      <c r="FS15009" s="5"/>
    </row>
    <row r="15010" spans="175:175">
      <c r="FS15010" s="5"/>
    </row>
    <row r="15011" spans="175:175">
      <c r="FS15011" s="5"/>
    </row>
    <row r="15012" spans="175:175">
      <c r="FS15012" s="5"/>
    </row>
    <row r="15013" spans="175:175">
      <c r="FS15013" s="5"/>
    </row>
    <row r="15014" spans="175:175">
      <c r="FS15014" s="5"/>
    </row>
    <row r="15015" spans="175:175">
      <c r="FS15015" s="5"/>
    </row>
    <row r="15016" spans="175:175">
      <c r="FS15016" s="5"/>
    </row>
    <row r="15017" spans="175:175">
      <c r="FS15017" s="5"/>
    </row>
    <row r="15018" spans="175:175">
      <c r="FS15018" s="5"/>
    </row>
    <row r="15019" spans="175:175">
      <c r="FS15019" s="5"/>
    </row>
    <row r="15020" spans="175:175">
      <c r="FS15020" s="5"/>
    </row>
    <row r="15021" spans="175:175">
      <c r="FS15021" s="5"/>
    </row>
    <row r="15022" spans="175:175">
      <c r="FS15022" s="5"/>
    </row>
    <row r="15023" spans="175:175">
      <c r="FS15023" s="5"/>
    </row>
    <row r="15024" spans="175:175">
      <c r="FS15024" s="5"/>
    </row>
    <row r="15025" spans="175:175">
      <c r="FS15025" s="5"/>
    </row>
    <row r="15026" spans="175:175">
      <c r="FS15026" s="5"/>
    </row>
    <row r="15027" spans="175:175">
      <c r="FS15027" s="5"/>
    </row>
    <row r="15028" spans="175:175">
      <c r="FS15028" s="5"/>
    </row>
    <row r="15029" spans="175:175">
      <c r="FS15029" s="5"/>
    </row>
    <row r="15030" spans="175:175">
      <c r="FS15030" s="5"/>
    </row>
    <row r="15031" spans="175:175">
      <c r="FS15031" s="5"/>
    </row>
    <row r="15032" spans="175:175">
      <c r="FS15032" s="5"/>
    </row>
    <row r="15033" spans="175:175">
      <c r="FS15033" s="5"/>
    </row>
    <row r="15034" spans="175:175">
      <c r="FS15034" s="5"/>
    </row>
    <row r="15035" spans="175:175">
      <c r="FS15035" s="5"/>
    </row>
    <row r="15036" spans="175:175">
      <c r="FS15036" s="5"/>
    </row>
    <row r="15037" spans="175:175">
      <c r="FS15037" s="5"/>
    </row>
    <row r="15038" spans="175:175">
      <c r="FS15038" s="5"/>
    </row>
    <row r="15039" spans="175:175">
      <c r="FS15039" s="5"/>
    </row>
    <row r="15040" spans="175:175">
      <c r="FS15040" s="5"/>
    </row>
    <row r="15041" spans="175:175">
      <c r="FS15041" s="5"/>
    </row>
    <row r="15042" spans="175:175">
      <c r="FS15042" s="5"/>
    </row>
    <row r="15043" spans="175:175">
      <c r="FS15043" s="5"/>
    </row>
    <row r="15044" spans="175:175">
      <c r="FS15044" s="5"/>
    </row>
    <row r="15045" spans="175:175">
      <c r="FS15045" s="5"/>
    </row>
    <row r="15046" spans="175:175">
      <c r="FS15046" s="5"/>
    </row>
    <row r="15047" spans="175:175">
      <c r="FS15047" s="5"/>
    </row>
    <row r="15048" spans="175:175">
      <c r="FS15048" s="5"/>
    </row>
    <row r="15049" spans="175:175">
      <c r="FS15049" s="5"/>
    </row>
    <row r="15050" spans="175:175">
      <c r="FS15050" s="5"/>
    </row>
    <row r="15051" spans="175:175">
      <c r="FS15051" s="5"/>
    </row>
    <row r="15052" spans="175:175">
      <c r="FS15052" s="5"/>
    </row>
    <row r="15053" spans="175:175">
      <c r="FS15053" s="5"/>
    </row>
    <row r="15054" spans="175:175">
      <c r="FS15054" s="5"/>
    </row>
    <row r="15055" spans="175:175">
      <c r="FS15055" s="5"/>
    </row>
    <row r="15056" spans="175:175">
      <c r="FS15056" s="5"/>
    </row>
    <row r="15057" spans="175:175">
      <c r="FS15057" s="5"/>
    </row>
    <row r="15058" spans="175:175">
      <c r="FS15058" s="5"/>
    </row>
    <row r="15059" spans="175:175">
      <c r="FS15059" s="5"/>
    </row>
    <row r="15060" spans="175:175">
      <c r="FS15060" s="5"/>
    </row>
    <row r="15061" spans="175:175">
      <c r="FS15061" s="5"/>
    </row>
    <row r="15062" spans="175:175">
      <c r="FS15062" s="5"/>
    </row>
    <row r="15063" spans="175:175">
      <c r="FS15063" s="5"/>
    </row>
    <row r="15064" spans="175:175">
      <c r="FS15064" s="5"/>
    </row>
    <row r="15065" spans="175:175">
      <c r="FS15065" s="5"/>
    </row>
    <row r="15066" spans="175:175">
      <c r="FS15066" s="5"/>
    </row>
    <row r="15067" spans="175:175">
      <c r="FS15067" s="5"/>
    </row>
    <row r="15068" spans="175:175">
      <c r="FS15068" s="5"/>
    </row>
    <row r="15069" spans="175:175">
      <c r="FS15069" s="5"/>
    </row>
    <row r="15070" spans="175:175">
      <c r="FS15070" s="5"/>
    </row>
    <row r="15071" spans="175:175">
      <c r="FS15071" s="5"/>
    </row>
    <row r="15072" spans="175:175">
      <c r="FS15072" s="5"/>
    </row>
    <row r="15073" spans="175:175">
      <c r="FS15073" s="5"/>
    </row>
    <row r="15074" spans="175:175">
      <c r="FS15074" s="5"/>
    </row>
    <row r="15075" spans="175:175">
      <c r="FS15075" s="5"/>
    </row>
    <row r="15076" spans="175:175">
      <c r="FS15076" s="5"/>
    </row>
    <row r="15077" spans="175:175">
      <c r="FS15077" s="5"/>
    </row>
    <row r="15078" spans="175:175">
      <c r="FS15078" s="5"/>
    </row>
    <row r="15079" spans="175:175">
      <c r="FS15079" s="5"/>
    </row>
    <row r="15080" spans="175:175">
      <c r="FS15080" s="5"/>
    </row>
    <row r="15081" spans="175:175">
      <c r="FS15081" s="5"/>
    </row>
    <row r="15082" spans="175:175">
      <c r="FS15082" s="5"/>
    </row>
    <row r="15083" spans="175:175">
      <c r="FS15083" s="5"/>
    </row>
    <row r="15084" spans="175:175">
      <c r="FS15084" s="5"/>
    </row>
    <row r="15085" spans="175:175">
      <c r="FS15085" s="5"/>
    </row>
    <row r="15086" spans="175:175">
      <c r="FS15086" s="5"/>
    </row>
    <row r="15087" spans="175:175">
      <c r="FS15087" s="5"/>
    </row>
    <row r="15088" spans="175:175">
      <c r="FS15088" s="5"/>
    </row>
    <row r="15089" spans="175:175">
      <c r="FS15089" s="5"/>
    </row>
    <row r="15090" spans="175:175">
      <c r="FS15090" s="5"/>
    </row>
    <row r="15091" spans="175:175">
      <c r="FS15091" s="5"/>
    </row>
    <row r="15092" spans="175:175">
      <c r="FS15092" s="5"/>
    </row>
    <row r="15093" spans="175:175">
      <c r="FS15093" s="5"/>
    </row>
    <row r="15094" spans="175:175">
      <c r="FS15094" s="5"/>
    </row>
    <row r="15095" spans="175:175">
      <c r="FS15095" s="5"/>
    </row>
    <row r="15096" spans="175:175">
      <c r="FS15096" s="5"/>
    </row>
    <row r="15097" spans="175:175">
      <c r="FS15097" s="5"/>
    </row>
    <row r="15098" spans="175:175">
      <c r="FS15098" s="5"/>
    </row>
    <row r="15099" spans="175:175">
      <c r="FS15099" s="5"/>
    </row>
    <row r="15100" spans="175:175">
      <c r="FS15100" s="5"/>
    </row>
    <row r="15101" spans="175:175">
      <c r="FS15101" s="5"/>
    </row>
    <row r="15102" spans="175:175">
      <c r="FS15102" s="5"/>
    </row>
    <row r="15103" spans="175:175">
      <c r="FS15103" s="5"/>
    </row>
    <row r="15104" spans="175:175">
      <c r="FS15104" s="5"/>
    </row>
    <row r="15105" spans="175:175">
      <c r="FS15105" s="5"/>
    </row>
    <row r="15106" spans="175:175">
      <c r="FS15106" s="5"/>
    </row>
    <row r="15107" spans="175:175">
      <c r="FS15107" s="5"/>
    </row>
    <row r="15108" spans="175:175">
      <c r="FS15108" s="5"/>
    </row>
    <row r="15109" spans="175:175">
      <c r="FS15109" s="5"/>
    </row>
    <row r="15110" spans="175:175">
      <c r="FS15110" s="5"/>
    </row>
    <row r="15111" spans="175:175">
      <c r="FS15111" s="5"/>
    </row>
    <row r="15112" spans="175:175">
      <c r="FS15112" s="5"/>
    </row>
    <row r="15113" spans="175:175">
      <c r="FS15113" s="5"/>
    </row>
    <row r="15114" spans="175:175">
      <c r="FS15114" s="5"/>
    </row>
    <row r="15115" spans="175:175">
      <c r="FS15115" s="5"/>
    </row>
    <row r="15116" spans="175:175">
      <c r="FS15116" s="5"/>
    </row>
    <row r="15117" spans="175:175">
      <c r="FS15117" s="5"/>
    </row>
    <row r="15118" spans="175:175">
      <c r="FS15118" s="5"/>
    </row>
    <row r="15119" spans="175:175">
      <c r="FS15119" s="5"/>
    </row>
    <row r="15120" spans="175:175">
      <c r="FS15120" s="5"/>
    </row>
    <row r="15121" spans="175:175">
      <c r="FS15121" s="5"/>
    </row>
    <row r="15122" spans="175:175">
      <c r="FS15122" s="5"/>
    </row>
    <row r="15123" spans="175:175">
      <c r="FS15123" s="5"/>
    </row>
    <row r="15124" spans="175:175">
      <c r="FS15124" s="5"/>
    </row>
    <row r="15125" spans="175:175">
      <c r="FS15125" s="5"/>
    </row>
    <row r="15126" spans="175:175">
      <c r="FS15126" s="5"/>
    </row>
    <row r="15127" spans="175:175">
      <c r="FS15127" s="5"/>
    </row>
    <row r="15128" spans="175:175">
      <c r="FS15128" s="5"/>
    </row>
    <row r="15129" spans="175:175">
      <c r="FS15129" s="5"/>
    </row>
    <row r="15130" spans="175:175">
      <c r="FS15130" s="5"/>
    </row>
    <row r="15131" spans="175:175">
      <c r="FS15131" s="5"/>
    </row>
    <row r="15132" spans="175:175">
      <c r="FS15132" s="5"/>
    </row>
    <row r="15133" spans="175:175">
      <c r="FS15133" s="5"/>
    </row>
    <row r="15134" spans="175:175">
      <c r="FS15134" s="5"/>
    </row>
    <row r="15135" spans="175:175">
      <c r="FS15135" s="5"/>
    </row>
    <row r="15136" spans="175:175">
      <c r="FS15136" s="5"/>
    </row>
    <row r="15137" spans="175:175">
      <c r="FS15137" s="5"/>
    </row>
    <row r="15138" spans="175:175">
      <c r="FS15138" s="5"/>
    </row>
    <row r="15139" spans="175:175">
      <c r="FS15139" s="5"/>
    </row>
    <row r="15140" spans="175:175">
      <c r="FS15140" s="5"/>
    </row>
    <row r="15141" spans="175:175">
      <c r="FS15141" s="5"/>
    </row>
    <row r="15142" spans="175:175">
      <c r="FS15142" s="5"/>
    </row>
    <row r="15143" spans="175:175">
      <c r="FS15143" s="5"/>
    </row>
    <row r="15144" spans="175:175">
      <c r="FS15144" s="5"/>
    </row>
    <row r="15145" spans="175:175">
      <c r="FS15145" s="5"/>
    </row>
    <row r="15146" spans="175:175">
      <c r="FS15146" s="5"/>
    </row>
    <row r="15147" spans="175:175">
      <c r="FS15147" s="5"/>
    </row>
    <row r="15148" spans="175:175">
      <c r="FS15148" s="5"/>
    </row>
    <row r="15149" spans="175:175">
      <c r="FS15149" s="5"/>
    </row>
    <row r="15150" spans="175:175">
      <c r="FS15150" s="5"/>
    </row>
    <row r="15151" spans="175:175">
      <c r="FS15151" s="5"/>
    </row>
    <row r="15152" spans="175:175">
      <c r="FS15152" s="5"/>
    </row>
    <row r="15153" spans="175:175">
      <c r="FS15153" s="5"/>
    </row>
    <row r="15154" spans="175:175">
      <c r="FS15154" s="5"/>
    </row>
    <row r="15155" spans="175:175">
      <c r="FS15155" s="5"/>
    </row>
    <row r="15156" spans="175:175">
      <c r="FS15156" s="5"/>
    </row>
    <row r="15157" spans="175:175">
      <c r="FS15157" s="5"/>
    </row>
    <row r="15158" spans="175:175">
      <c r="FS15158" s="5"/>
    </row>
    <row r="15159" spans="175:175">
      <c r="FS15159" s="5"/>
    </row>
    <row r="15160" spans="175:175">
      <c r="FS15160" s="5"/>
    </row>
    <row r="15161" spans="175:175">
      <c r="FS15161" s="5"/>
    </row>
    <row r="15162" spans="175:175">
      <c r="FS15162" s="5"/>
    </row>
    <row r="15163" spans="175:175">
      <c r="FS15163" s="5"/>
    </row>
    <row r="15164" spans="175:175">
      <c r="FS15164" s="5"/>
    </row>
    <row r="15165" spans="175:175">
      <c r="FS15165" s="5"/>
    </row>
    <row r="15166" spans="175:175">
      <c r="FS15166" s="5"/>
    </row>
    <row r="15167" spans="175:175">
      <c r="FS15167" s="5"/>
    </row>
    <row r="15168" spans="175:175">
      <c r="FS15168" s="5"/>
    </row>
    <row r="15169" spans="175:175">
      <c r="FS15169" s="5"/>
    </row>
    <row r="15170" spans="175:175">
      <c r="FS15170" s="5"/>
    </row>
    <row r="15171" spans="175:175">
      <c r="FS15171" s="5"/>
    </row>
    <row r="15172" spans="175:175">
      <c r="FS15172" s="5"/>
    </row>
    <row r="15173" spans="175:175">
      <c r="FS15173" s="5"/>
    </row>
    <row r="15174" spans="175:175">
      <c r="FS15174" s="5"/>
    </row>
    <row r="15175" spans="175:175">
      <c r="FS15175" s="5"/>
    </row>
    <row r="15176" spans="175:175">
      <c r="FS15176" s="5"/>
    </row>
    <row r="15177" spans="175:175">
      <c r="FS15177" s="5"/>
    </row>
    <row r="15178" spans="175:175">
      <c r="FS15178" s="5"/>
    </row>
    <row r="15179" spans="175:175">
      <c r="FS15179" s="5"/>
    </row>
    <row r="15180" spans="175:175">
      <c r="FS15180" s="5"/>
    </row>
    <row r="15181" spans="175:175">
      <c r="FS15181" s="5"/>
    </row>
    <row r="15182" spans="175:175">
      <c r="FS15182" s="5"/>
    </row>
    <row r="15183" spans="175:175">
      <c r="FS15183" s="5"/>
    </row>
    <row r="15184" spans="175:175">
      <c r="FS15184" s="5"/>
    </row>
    <row r="15185" spans="175:175">
      <c r="FS15185" s="5"/>
    </row>
    <row r="15186" spans="175:175">
      <c r="FS15186" s="5"/>
    </row>
    <row r="15187" spans="175:175">
      <c r="FS15187" s="5"/>
    </row>
    <row r="15188" spans="175:175">
      <c r="FS15188" s="5"/>
    </row>
    <row r="15189" spans="175:175">
      <c r="FS15189" s="5"/>
    </row>
    <row r="15190" spans="175:175">
      <c r="FS15190" s="5"/>
    </row>
    <row r="15191" spans="175:175">
      <c r="FS15191" s="5"/>
    </row>
    <row r="15192" spans="175:175">
      <c r="FS15192" s="5"/>
    </row>
    <row r="15193" spans="175:175">
      <c r="FS15193" s="5"/>
    </row>
    <row r="15194" spans="175:175">
      <c r="FS15194" s="5"/>
    </row>
    <row r="15195" spans="175:175">
      <c r="FS15195" s="5"/>
    </row>
    <row r="15196" spans="175:175">
      <c r="FS15196" s="5"/>
    </row>
    <row r="15197" spans="175:175">
      <c r="FS15197" s="5"/>
    </row>
    <row r="15198" spans="175:175">
      <c r="FS15198" s="5"/>
    </row>
    <row r="15199" spans="175:175">
      <c r="FS15199" s="5"/>
    </row>
    <row r="15200" spans="175:175">
      <c r="FS15200" s="5"/>
    </row>
    <row r="15201" spans="175:175">
      <c r="FS15201" s="5"/>
    </row>
    <row r="15202" spans="175:175">
      <c r="FS15202" s="5"/>
    </row>
    <row r="15203" spans="175:175">
      <c r="FS15203" s="5"/>
    </row>
    <row r="15204" spans="175:175">
      <c r="FS15204" s="5"/>
    </row>
    <row r="15205" spans="175:175">
      <c r="FS15205" s="5"/>
    </row>
    <row r="15206" spans="175:175">
      <c r="FS15206" s="5"/>
    </row>
    <row r="15207" spans="175:175">
      <c r="FS15207" s="5"/>
    </row>
    <row r="15208" spans="175:175">
      <c r="FS15208" s="5"/>
    </row>
    <row r="15209" spans="175:175">
      <c r="FS15209" s="5"/>
    </row>
    <row r="15210" spans="175:175">
      <c r="FS15210" s="5"/>
    </row>
    <row r="15211" spans="175:175">
      <c r="FS15211" s="5"/>
    </row>
    <row r="15212" spans="175:175">
      <c r="FS15212" s="5"/>
    </row>
    <row r="15213" spans="175:175">
      <c r="FS15213" s="5"/>
    </row>
    <row r="15214" spans="175:175">
      <c r="FS15214" s="5"/>
    </row>
    <row r="15215" spans="175:175">
      <c r="FS15215" s="5"/>
    </row>
    <row r="15216" spans="175:175">
      <c r="FS15216" s="5"/>
    </row>
    <row r="15217" spans="175:175">
      <c r="FS15217" s="5"/>
    </row>
    <row r="15218" spans="175:175">
      <c r="FS15218" s="5"/>
    </row>
    <row r="15219" spans="175:175">
      <c r="FS15219" s="5"/>
    </row>
    <row r="15220" spans="175:175">
      <c r="FS15220" s="5"/>
    </row>
    <row r="15221" spans="175:175">
      <c r="FS15221" s="5"/>
    </row>
    <row r="15222" spans="175:175">
      <c r="FS15222" s="5"/>
    </row>
    <row r="15223" spans="175:175">
      <c r="FS15223" s="5"/>
    </row>
    <row r="15224" spans="175:175">
      <c r="FS15224" s="5"/>
    </row>
    <row r="15225" spans="175:175">
      <c r="FS15225" s="5"/>
    </row>
    <row r="15226" spans="175:175">
      <c r="FS15226" s="5"/>
    </row>
    <row r="15227" spans="175:175">
      <c r="FS15227" s="5"/>
    </row>
    <row r="15228" spans="175:175">
      <c r="FS15228" s="5"/>
    </row>
    <row r="15229" spans="175:175">
      <c r="FS15229" s="5"/>
    </row>
    <row r="15230" spans="175:175">
      <c r="FS15230" s="5"/>
    </row>
    <row r="15231" spans="175:175">
      <c r="FS15231" s="5"/>
    </row>
    <row r="15232" spans="175:175">
      <c r="FS15232" s="5"/>
    </row>
    <row r="15233" spans="175:175">
      <c r="FS15233" s="5"/>
    </row>
    <row r="15234" spans="175:175">
      <c r="FS15234" s="5"/>
    </row>
    <row r="15235" spans="175:175">
      <c r="FS15235" s="5"/>
    </row>
    <row r="15236" spans="175:175">
      <c r="FS15236" s="5"/>
    </row>
    <row r="15237" spans="175:175">
      <c r="FS15237" s="5"/>
    </row>
    <row r="15238" spans="175:175">
      <c r="FS15238" s="5"/>
    </row>
    <row r="15239" spans="175:175">
      <c r="FS15239" s="5"/>
    </row>
    <row r="15240" spans="175:175">
      <c r="FS15240" s="5"/>
    </row>
    <row r="15241" spans="175:175">
      <c r="FS15241" s="5"/>
    </row>
    <row r="15242" spans="175:175">
      <c r="FS15242" s="5"/>
    </row>
    <row r="15243" spans="175:175">
      <c r="FS15243" s="5"/>
    </row>
    <row r="15244" spans="175:175">
      <c r="FS15244" s="5"/>
    </row>
    <row r="15245" spans="175:175">
      <c r="FS15245" s="5"/>
    </row>
    <row r="15246" spans="175:175">
      <c r="FS15246" s="5"/>
    </row>
    <row r="15247" spans="175:175">
      <c r="FS15247" s="5"/>
    </row>
    <row r="15248" spans="175:175">
      <c r="FS15248" s="5"/>
    </row>
    <row r="15249" spans="175:175">
      <c r="FS15249" s="5"/>
    </row>
    <row r="15250" spans="175:175">
      <c r="FS15250" s="5"/>
    </row>
    <row r="15251" spans="175:175">
      <c r="FS15251" s="5"/>
    </row>
    <row r="15252" spans="175:175">
      <c r="FS15252" s="5"/>
    </row>
    <row r="15253" spans="175:175">
      <c r="FS15253" s="5"/>
    </row>
    <row r="15254" spans="175:175">
      <c r="FS15254" s="5"/>
    </row>
    <row r="15255" spans="175:175">
      <c r="FS15255" s="5"/>
    </row>
    <row r="15256" spans="175:175">
      <c r="FS15256" s="5"/>
    </row>
    <row r="15257" spans="175:175">
      <c r="FS15257" s="5"/>
    </row>
    <row r="15258" spans="175:175">
      <c r="FS15258" s="5"/>
    </row>
    <row r="15259" spans="175:175">
      <c r="FS15259" s="5"/>
    </row>
    <row r="15260" spans="175:175">
      <c r="FS15260" s="5"/>
    </row>
    <row r="15261" spans="175:175">
      <c r="FS15261" s="5"/>
    </row>
    <row r="15262" spans="175:175">
      <c r="FS15262" s="5"/>
    </row>
    <row r="15263" spans="175:175">
      <c r="FS15263" s="5"/>
    </row>
    <row r="15264" spans="175:175">
      <c r="FS15264" s="5"/>
    </row>
    <row r="15265" spans="175:175">
      <c r="FS15265" s="5"/>
    </row>
    <row r="15266" spans="175:175">
      <c r="FS15266" s="5"/>
    </row>
    <row r="15267" spans="175:175">
      <c r="FS15267" s="5"/>
    </row>
    <row r="15268" spans="175:175">
      <c r="FS15268" s="5"/>
    </row>
    <row r="15269" spans="175:175">
      <c r="FS15269" s="5"/>
    </row>
    <row r="15270" spans="175:175">
      <c r="FS15270" s="5"/>
    </row>
    <row r="15271" spans="175:175">
      <c r="FS15271" s="5"/>
    </row>
    <row r="15272" spans="175:175">
      <c r="FS15272" s="5"/>
    </row>
    <row r="15273" spans="175:175">
      <c r="FS15273" s="5"/>
    </row>
    <row r="15274" spans="175:175">
      <c r="FS15274" s="5"/>
    </row>
    <row r="15275" spans="175:175">
      <c r="FS15275" s="5"/>
    </row>
    <row r="15276" spans="175:175">
      <c r="FS15276" s="5"/>
    </row>
    <row r="15277" spans="175:175">
      <c r="FS15277" s="5"/>
    </row>
    <row r="15278" spans="175:175">
      <c r="FS15278" s="5"/>
    </row>
    <row r="15279" spans="175:175">
      <c r="FS15279" s="5"/>
    </row>
    <row r="15280" spans="175:175">
      <c r="FS15280" s="5"/>
    </row>
    <row r="15281" spans="175:175">
      <c r="FS15281" s="5"/>
    </row>
    <row r="15282" spans="175:175">
      <c r="FS15282" s="5"/>
    </row>
    <row r="15283" spans="175:175">
      <c r="FS15283" s="5"/>
    </row>
    <row r="15284" spans="175:175">
      <c r="FS15284" s="5"/>
    </row>
    <row r="15285" spans="175:175">
      <c r="FS15285" s="5"/>
    </row>
    <row r="15286" spans="175:175">
      <c r="FS15286" s="5"/>
    </row>
    <row r="15287" spans="175:175">
      <c r="FS15287" s="5"/>
    </row>
    <row r="15288" spans="175:175">
      <c r="FS15288" s="5"/>
    </row>
    <row r="15289" spans="175:175">
      <c r="FS15289" s="5"/>
    </row>
    <row r="15290" spans="175:175">
      <c r="FS15290" s="5"/>
    </row>
    <row r="15291" spans="175:175">
      <c r="FS15291" s="5"/>
    </row>
    <row r="15292" spans="175:175">
      <c r="FS15292" s="5"/>
    </row>
    <row r="15293" spans="175:175">
      <c r="FS15293" s="5"/>
    </row>
    <row r="15294" spans="175:175">
      <c r="FS15294" s="5"/>
    </row>
    <row r="15295" spans="175:175">
      <c r="FS15295" s="5"/>
    </row>
    <row r="15296" spans="175:175">
      <c r="FS15296" s="5"/>
    </row>
    <row r="15297" spans="175:175">
      <c r="FS15297" s="5"/>
    </row>
    <row r="15298" spans="175:175">
      <c r="FS15298" s="5"/>
    </row>
    <row r="15299" spans="175:175">
      <c r="FS15299" s="5"/>
    </row>
    <row r="15300" spans="175:175">
      <c r="FS15300" s="5"/>
    </row>
    <row r="15301" spans="175:175">
      <c r="FS15301" s="5"/>
    </row>
    <row r="15302" spans="175:175">
      <c r="FS15302" s="5"/>
    </row>
    <row r="15303" spans="175:175">
      <c r="FS15303" s="5"/>
    </row>
    <row r="15304" spans="175:175">
      <c r="FS15304" s="5"/>
    </row>
    <row r="15305" spans="175:175">
      <c r="FS15305" s="5"/>
    </row>
    <row r="15306" spans="175:175">
      <c r="FS15306" s="5"/>
    </row>
    <row r="15307" spans="175:175">
      <c r="FS15307" s="5"/>
    </row>
    <row r="15308" spans="175:175">
      <c r="FS15308" s="5"/>
    </row>
    <row r="15309" spans="175:175">
      <c r="FS15309" s="5"/>
    </row>
    <row r="15310" spans="175:175">
      <c r="FS15310" s="5"/>
    </row>
    <row r="15311" spans="175:175">
      <c r="FS15311" s="5"/>
    </row>
    <row r="15312" spans="175:175">
      <c r="FS15312" s="5"/>
    </row>
    <row r="15313" spans="175:175">
      <c r="FS15313" s="5"/>
    </row>
    <row r="15314" spans="175:175">
      <c r="FS15314" s="5"/>
    </row>
    <row r="15315" spans="175:175">
      <c r="FS15315" s="5"/>
    </row>
    <row r="15316" spans="175:175">
      <c r="FS15316" s="5"/>
    </row>
    <row r="15317" spans="175:175">
      <c r="FS15317" s="5"/>
    </row>
    <row r="15318" spans="175:175">
      <c r="FS15318" s="5"/>
    </row>
    <row r="15319" spans="175:175">
      <c r="FS15319" s="5"/>
    </row>
    <row r="15320" spans="175:175">
      <c r="FS15320" s="5"/>
    </row>
    <row r="15321" spans="175:175">
      <c r="FS15321" s="5"/>
    </row>
    <row r="15322" spans="175:175">
      <c r="FS15322" s="5"/>
    </row>
    <row r="15323" spans="175:175">
      <c r="FS15323" s="5"/>
    </row>
    <row r="15324" spans="175:175">
      <c r="FS15324" s="5"/>
    </row>
    <row r="15325" spans="175:175">
      <c r="FS15325" s="5"/>
    </row>
    <row r="15326" spans="175:175">
      <c r="FS15326" s="5"/>
    </row>
    <row r="15327" spans="175:175">
      <c r="FS15327" s="5"/>
    </row>
    <row r="15328" spans="175:175">
      <c r="FS15328" s="5"/>
    </row>
    <row r="15329" spans="175:175">
      <c r="FS15329" s="5"/>
    </row>
    <row r="15330" spans="175:175">
      <c r="FS15330" s="5"/>
    </row>
    <row r="15331" spans="175:175">
      <c r="FS15331" s="5"/>
    </row>
    <row r="15332" spans="175:175">
      <c r="FS15332" s="5"/>
    </row>
    <row r="15333" spans="175:175">
      <c r="FS15333" s="5"/>
    </row>
    <row r="15334" spans="175:175">
      <c r="FS15334" s="5"/>
    </row>
    <row r="15335" spans="175:175">
      <c r="FS15335" s="5"/>
    </row>
    <row r="15336" spans="175:175">
      <c r="FS15336" s="5"/>
    </row>
    <row r="15337" spans="175:175">
      <c r="FS15337" s="5"/>
    </row>
    <row r="15338" spans="175:175">
      <c r="FS15338" s="5"/>
    </row>
    <row r="15339" spans="175:175">
      <c r="FS15339" s="5"/>
    </row>
    <row r="15340" spans="175:175">
      <c r="FS15340" s="5"/>
    </row>
    <row r="15341" spans="175:175">
      <c r="FS15341" s="5"/>
    </row>
    <row r="15342" spans="175:175">
      <c r="FS15342" s="5"/>
    </row>
    <row r="15343" spans="175:175">
      <c r="FS15343" s="5"/>
    </row>
    <row r="15344" spans="175:175">
      <c r="FS15344" s="5"/>
    </row>
    <row r="15345" spans="175:175">
      <c r="FS15345" s="5"/>
    </row>
    <row r="15346" spans="175:175">
      <c r="FS15346" s="5"/>
    </row>
    <row r="15347" spans="175:175">
      <c r="FS15347" s="5"/>
    </row>
    <row r="15348" spans="175:175">
      <c r="FS15348" s="5"/>
    </row>
    <row r="15349" spans="175:175">
      <c r="FS15349" s="5"/>
    </row>
    <row r="15350" spans="175:175">
      <c r="FS15350" s="5"/>
    </row>
    <row r="15351" spans="175:175">
      <c r="FS15351" s="5"/>
    </row>
    <row r="15352" spans="175:175">
      <c r="FS15352" s="5"/>
    </row>
    <row r="15353" spans="175:175">
      <c r="FS15353" s="5"/>
    </row>
    <row r="15354" spans="175:175">
      <c r="FS15354" s="5"/>
    </row>
    <row r="15355" spans="175:175">
      <c r="FS15355" s="5"/>
    </row>
    <row r="15356" spans="175:175">
      <c r="FS15356" s="5"/>
    </row>
    <row r="15357" spans="175:175">
      <c r="FS15357" s="5"/>
    </row>
    <row r="15358" spans="175:175">
      <c r="FS15358" s="5"/>
    </row>
    <row r="15359" spans="175:175">
      <c r="FS15359" s="5"/>
    </row>
    <row r="15360" spans="175:175">
      <c r="FS15360" s="5"/>
    </row>
    <row r="15361" spans="175:175">
      <c r="FS15361" s="5"/>
    </row>
    <row r="15362" spans="175:175">
      <c r="FS15362" s="5"/>
    </row>
    <row r="15363" spans="175:175">
      <c r="FS15363" s="5"/>
    </row>
    <row r="15364" spans="175:175">
      <c r="FS15364" s="5"/>
    </row>
    <row r="15365" spans="175:175">
      <c r="FS15365" s="5"/>
    </row>
    <row r="15366" spans="175:175">
      <c r="FS15366" s="5"/>
    </row>
    <row r="15367" spans="175:175">
      <c r="FS15367" s="5"/>
    </row>
    <row r="15368" spans="175:175">
      <c r="FS15368" s="5"/>
    </row>
    <row r="15369" spans="175:175">
      <c r="FS15369" s="5"/>
    </row>
    <row r="15370" spans="175:175">
      <c r="FS15370" s="5"/>
    </row>
    <row r="15371" spans="175:175">
      <c r="FS15371" s="5"/>
    </row>
    <row r="15372" spans="175:175">
      <c r="FS15372" s="5"/>
    </row>
    <row r="15373" spans="175:175">
      <c r="FS15373" s="5"/>
    </row>
    <row r="15374" spans="175:175">
      <c r="FS15374" s="5"/>
    </row>
    <row r="15375" spans="175:175">
      <c r="FS15375" s="5"/>
    </row>
    <row r="15376" spans="175:175">
      <c r="FS15376" s="5"/>
    </row>
    <row r="15377" spans="175:175">
      <c r="FS15377" s="5"/>
    </row>
    <row r="15378" spans="175:175">
      <c r="FS15378" s="5"/>
    </row>
    <row r="15379" spans="175:175">
      <c r="FS15379" s="5"/>
    </row>
    <row r="15380" spans="175:175">
      <c r="FS15380" s="5"/>
    </row>
    <row r="15381" spans="175:175">
      <c r="FS15381" s="5"/>
    </row>
    <row r="15382" spans="175:175">
      <c r="FS15382" s="5"/>
    </row>
    <row r="15383" spans="175:175">
      <c r="FS15383" s="5"/>
    </row>
    <row r="15384" spans="175:175">
      <c r="FS15384" s="5"/>
    </row>
    <row r="15385" spans="175:175">
      <c r="FS15385" s="5"/>
    </row>
    <row r="15386" spans="175:175">
      <c r="FS15386" s="5"/>
    </row>
    <row r="15387" spans="175:175">
      <c r="FS15387" s="5"/>
    </row>
    <row r="15388" spans="175:175">
      <c r="FS15388" s="5"/>
    </row>
    <row r="15389" spans="175:175">
      <c r="FS15389" s="5"/>
    </row>
    <row r="15390" spans="175:175">
      <c r="FS15390" s="5"/>
    </row>
    <row r="15391" spans="175:175">
      <c r="FS15391" s="5"/>
    </row>
    <row r="15392" spans="175:175">
      <c r="FS15392" s="5"/>
    </row>
    <row r="15393" spans="175:175">
      <c r="FS15393" s="5"/>
    </row>
    <row r="15394" spans="175:175">
      <c r="FS15394" s="5"/>
    </row>
    <row r="15395" spans="175:175">
      <c r="FS15395" s="5"/>
    </row>
    <row r="15396" spans="175:175">
      <c r="FS15396" s="5"/>
    </row>
    <row r="15397" spans="175:175">
      <c r="FS15397" s="5"/>
    </row>
    <row r="15398" spans="175:175">
      <c r="FS15398" s="5"/>
    </row>
    <row r="15399" spans="175:175">
      <c r="FS15399" s="5"/>
    </row>
    <row r="15400" spans="175:175">
      <c r="FS15400" s="5"/>
    </row>
    <row r="15401" spans="175:175">
      <c r="FS15401" s="5"/>
    </row>
    <row r="15402" spans="175:175">
      <c r="FS15402" s="5"/>
    </row>
    <row r="15403" spans="175:175">
      <c r="FS15403" s="5"/>
    </row>
    <row r="15404" spans="175:175">
      <c r="FS15404" s="5"/>
    </row>
    <row r="15405" spans="175:175">
      <c r="FS15405" s="5"/>
    </row>
    <row r="15406" spans="175:175">
      <c r="FS15406" s="5"/>
    </row>
    <row r="15407" spans="175:175">
      <c r="FS15407" s="5"/>
    </row>
    <row r="15408" spans="175:175">
      <c r="FS15408" s="5"/>
    </row>
    <row r="15409" spans="175:175">
      <c r="FS15409" s="5"/>
    </row>
    <row r="15410" spans="175:175">
      <c r="FS15410" s="5"/>
    </row>
    <row r="15411" spans="175:175">
      <c r="FS15411" s="5"/>
    </row>
    <row r="15412" spans="175:175">
      <c r="FS15412" s="5"/>
    </row>
    <row r="15413" spans="175:175">
      <c r="FS15413" s="5"/>
    </row>
    <row r="15414" spans="175:175">
      <c r="FS15414" s="5"/>
    </row>
    <row r="15415" spans="175:175">
      <c r="FS15415" s="5"/>
    </row>
    <row r="15416" spans="175:175">
      <c r="FS15416" s="5"/>
    </row>
    <row r="15417" spans="175:175">
      <c r="FS15417" s="5"/>
    </row>
    <row r="15418" spans="175:175">
      <c r="FS15418" s="5"/>
    </row>
    <row r="15419" spans="175:175">
      <c r="FS15419" s="5"/>
    </row>
    <row r="15420" spans="175:175">
      <c r="FS15420" s="5"/>
    </row>
    <row r="15421" spans="175:175">
      <c r="FS15421" s="5"/>
    </row>
    <row r="15422" spans="175:175">
      <c r="FS15422" s="5"/>
    </row>
    <row r="15423" spans="175:175">
      <c r="FS15423" s="5"/>
    </row>
    <row r="15424" spans="175:175">
      <c r="FS15424" s="5"/>
    </row>
    <row r="15425" spans="175:175">
      <c r="FS15425" s="5"/>
    </row>
    <row r="15426" spans="175:175">
      <c r="FS15426" s="5"/>
    </row>
    <row r="15427" spans="175:175">
      <c r="FS15427" s="5"/>
    </row>
    <row r="15428" spans="175:175">
      <c r="FS15428" s="5"/>
    </row>
    <row r="15429" spans="175:175">
      <c r="FS15429" s="5"/>
    </row>
    <row r="15430" spans="175:175">
      <c r="FS15430" s="5"/>
    </row>
    <row r="15431" spans="175:175">
      <c r="FS15431" s="5"/>
    </row>
    <row r="15432" spans="175:175">
      <c r="FS15432" s="5"/>
    </row>
    <row r="15433" spans="175:175">
      <c r="FS15433" s="5"/>
    </row>
    <row r="15434" spans="175:175">
      <c r="FS15434" s="5"/>
    </row>
    <row r="15435" spans="175:175">
      <c r="FS15435" s="5"/>
    </row>
    <row r="15436" spans="175:175">
      <c r="FS15436" s="5"/>
    </row>
    <row r="15437" spans="175:175">
      <c r="FS15437" s="5"/>
    </row>
    <row r="15438" spans="175:175">
      <c r="FS15438" s="5"/>
    </row>
    <row r="15439" spans="175:175">
      <c r="FS15439" s="5"/>
    </row>
    <row r="15440" spans="175:175">
      <c r="FS15440" s="5"/>
    </row>
    <row r="15441" spans="175:175">
      <c r="FS15441" s="5"/>
    </row>
    <row r="15442" spans="175:175">
      <c r="FS15442" s="5"/>
    </row>
    <row r="15443" spans="175:175">
      <c r="FS15443" s="5"/>
    </row>
    <row r="15444" spans="175:175">
      <c r="FS15444" s="5"/>
    </row>
    <row r="15445" spans="175:175">
      <c r="FS15445" s="5"/>
    </row>
    <row r="15446" spans="175:175">
      <c r="FS15446" s="5"/>
    </row>
    <row r="15447" spans="175:175">
      <c r="FS15447" s="5"/>
    </row>
    <row r="15448" spans="175:175">
      <c r="FS15448" s="5"/>
    </row>
    <row r="15449" spans="175:175">
      <c r="FS15449" s="5"/>
    </row>
    <row r="15450" spans="175:175">
      <c r="FS15450" s="5"/>
    </row>
    <row r="15451" spans="175:175">
      <c r="FS15451" s="5"/>
    </row>
    <row r="15452" spans="175:175">
      <c r="FS15452" s="5"/>
    </row>
    <row r="15453" spans="175:175">
      <c r="FS15453" s="5"/>
    </row>
    <row r="15454" spans="175:175">
      <c r="FS15454" s="5"/>
    </row>
    <row r="15455" spans="175:175">
      <c r="FS15455" s="5"/>
    </row>
    <row r="15456" spans="175:175">
      <c r="FS15456" s="5"/>
    </row>
    <row r="15457" spans="175:175">
      <c r="FS15457" s="5"/>
    </row>
    <row r="15458" spans="175:175">
      <c r="FS15458" s="5"/>
    </row>
    <row r="15459" spans="175:175">
      <c r="FS15459" s="5"/>
    </row>
    <row r="15460" spans="175:175">
      <c r="FS15460" s="5"/>
    </row>
    <row r="15461" spans="175:175">
      <c r="FS15461" s="5"/>
    </row>
    <row r="15462" spans="175:175">
      <c r="FS15462" s="5"/>
    </row>
    <row r="15463" spans="175:175">
      <c r="FS15463" s="5"/>
    </row>
    <row r="15464" spans="175:175">
      <c r="FS15464" s="5"/>
    </row>
    <row r="15465" spans="175:175">
      <c r="FS15465" s="5"/>
    </row>
    <row r="15466" spans="175:175">
      <c r="FS15466" s="5"/>
    </row>
    <row r="15467" spans="175:175">
      <c r="FS15467" s="5"/>
    </row>
    <row r="15468" spans="175:175">
      <c r="FS15468" s="5"/>
    </row>
    <row r="15469" spans="175:175">
      <c r="FS15469" s="5"/>
    </row>
    <row r="15470" spans="175:175">
      <c r="FS15470" s="5"/>
    </row>
    <row r="15471" spans="175:175">
      <c r="FS15471" s="5"/>
    </row>
    <row r="15472" spans="175:175">
      <c r="FS15472" s="5"/>
    </row>
    <row r="15473" spans="175:175">
      <c r="FS15473" s="5"/>
    </row>
    <row r="15474" spans="175:175">
      <c r="FS15474" s="5"/>
    </row>
    <row r="15475" spans="175:175">
      <c r="FS15475" s="5"/>
    </row>
    <row r="15476" spans="175:175">
      <c r="FS15476" s="5"/>
    </row>
    <row r="15477" spans="175:175">
      <c r="FS15477" s="5"/>
    </row>
    <row r="15478" spans="175:175">
      <c r="FS15478" s="5"/>
    </row>
    <row r="15479" spans="175:175">
      <c r="FS15479" s="5"/>
    </row>
    <row r="15480" spans="175:175">
      <c r="FS15480" s="5"/>
    </row>
    <row r="15481" spans="175:175">
      <c r="FS15481" s="5"/>
    </row>
    <row r="15482" spans="175:175">
      <c r="FS15482" s="5"/>
    </row>
    <row r="15483" spans="175:175">
      <c r="FS15483" s="5"/>
    </row>
    <row r="15484" spans="175:175">
      <c r="FS15484" s="5"/>
    </row>
    <row r="15485" spans="175:175">
      <c r="FS15485" s="5"/>
    </row>
    <row r="15486" spans="175:175">
      <c r="FS15486" s="5"/>
    </row>
    <row r="15487" spans="175:175">
      <c r="FS15487" s="5"/>
    </row>
    <row r="15488" spans="175:175">
      <c r="FS15488" s="5"/>
    </row>
    <row r="15489" spans="175:175">
      <c r="FS15489" s="5"/>
    </row>
    <row r="15490" spans="175:175">
      <c r="FS15490" s="5"/>
    </row>
    <row r="15491" spans="175:175">
      <c r="FS15491" s="5"/>
    </row>
    <row r="15492" spans="175:175">
      <c r="FS15492" s="5"/>
    </row>
    <row r="15493" spans="175:175">
      <c r="FS15493" s="5"/>
    </row>
    <row r="15494" spans="175:175">
      <c r="FS15494" s="5"/>
    </row>
    <row r="15495" spans="175:175">
      <c r="FS15495" s="5"/>
    </row>
    <row r="15496" spans="175:175">
      <c r="FS15496" s="5"/>
    </row>
    <row r="15497" spans="175:175">
      <c r="FS15497" s="5"/>
    </row>
    <row r="15498" spans="175:175">
      <c r="FS15498" s="5"/>
    </row>
    <row r="15499" spans="175:175">
      <c r="FS15499" s="5"/>
    </row>
    <row r="15500" spans="175:175">
      <c r="FS15500" s="5"/>
    </row>
    <row r="15501" spans="175:175">
      <c r="FS15501" s="5"/>
    </row>
    <row r="15502" spans="175:175">
      <c r="FS15502" s="5"/>
    </row>
    <row r="15503" spans="175:175">
      <c r="FS15503" s="5"/>
    </row>
    <row r="15504" spans="175:175">
      <c r="FS15504" s="5"/>
    </row>
    <row r="15505" spans="175:175">
      <c r="FS15505" s="5"/>
    </row>
    <row r="15506" spans="175:175">
      <c r="FS15506" s="5"/>
    </row>
    <row r="15507" spans="175:175">
      <c r="FS15507" s="5"/>
    </row>
    <row r="15508" spans="175:175">
      <c r="FS15508" s="5"/>
    </row>
    <row r="15509" spans="175:175">
      <c r="FS15509" s="5"/>
    </row>
    <row r="15510" spans="175:175">
      <c r="FS15510" s="5"/>
    </row>
    <row r="15511" spans="175:175">
      <c r="FS15511" s="5"/>
    </row>
    <row r="15512" spans="175:175">
      <c r="FS15512" s="5"/>
    </row>
    <row r="15513" spans="175:175">
      <c r="FS15513" s="5"/>
    </row>
    <row r="15514" spans="175:175">
      <c r="FS15514" s="5"/>
    </row>
    <row r="15515" spans="175:175">
      <c r="FS15515" s="5"/>
    </row>
    <row r="15516" spans="175:175">
      <c r="FS15516" s="5"/>
    </row>
    <row r="15517" spans="175:175">
      <c r="FS15517" s="5"/>
    </row>
    <row r="15518" spans="175:175">
      <c r="FS15518" s="5"/>
    </row>
    <row r="15519" spans="175:175">
      <c r="FS15519" s="5"/>
    </row>
    <row r="15520" spans="175:175">
      <c r="FS15520" s="5"/>
    </row>
    <row r="15521" spans="175:175">
      <c r="FS15521" s="5"/>
    </row>
    <row r="15522" spans="175:175">
      <c r="FS15522" s="5"/>
    </row>
    <row r="15523" spans="175:175">
      <c r="FS15523" s="5"/>
    </row>
    <row r="15524" spans="175:175">
      <c r="FS15524" s="5"/>
    </row>
    <row r="15525" spans="175:175">
      <c r="FS15525" s="5"/>
    </row>
    <row r="15526" spans="175:175">
      <c r="FS15526" s="5"/>
    </row>
    <row r="15527" spans="175:175">
      <c r="FS15527" s="5"/>
    </row>
    <row r="15528" spans="175:175">
      <c r="FS15528" s="5"/>
    </row>
    <row r="15529" spans="175:175">
      <c r="FS15529" s="5"/>
    </row>
    <row r="15530" spans="175:175">
      <c r="FS15530" s="5"/>
    </row>
    <row r="15531" spans="175:175">
      <c r="FS15531" s="5"/>
    </row>
    <row r="15532" spans="175:175">
      <c r="FS15532" s="5"/>
    </row>
    <row r="15533" spans="175:175">
      <c r="FS15533" s="5"/>
    </row>
    <row r="15534" spans="175:175">
      <c r="FS15534" s="5"/>
    </row>
    <row r="15535" spans="175:175">
      <c r="FS15535" s="5"/>
    </row>
    <row r="15536" spans="175:175">
      <c r="FS15536" s="5"/>
    </row>
    <row r="15537" spans="175:175">
      <c r="FS15537" s="5"/>
    </row>
    <row r="15538" spans="175:175">
      <c r="FS15538" s="5"/>
    </row>
    <row r="15539" spans="175:175">
      <c r="FS15539" s="5"/>
    </row>
    <row r="15540" spans="175:175">
      <c r="FS15540" s="5"/>
    </row>
    <row r="15541" spans="175:175">
      <c r="FS15541" s="5"/>
    </row>
    <row r="15542" spans="175:175">
      <c r="FS15542" s="5"/>
    </row>
    <row r="15543" spans="175:175">
      <c r="FS15543" s="5"/>
    </row>
    <row r="15544" spans="175:175">
      <c r="FS15544" s="5"/>
    </row>
    <row r="15545" spans="175:175">
      <c r="FS15545" s="5"/>
    </row>
    <row r="15546" spans="175:175">
      <c r="FS15546" s="5"/>
    </row>
    <row r="15547" spans="175:175">
      <c r="FS15547" s="5"/>
    </row>
    <row r="15548" spans="175:175">
      <c r="FS15548" s="5"/>
    </row>
    <row r="15549" spans="175:175">
      <c r="FS15549" s="5"/>
    </row>
    <row r="15550" spans="175:175">
      <c r="FS15550" s="5"/>
    </row>
    <row r="15551" spans="175:175">
      <c r="FS15551" s="5"/>
    </row>
    <row r="15552" spans="175:175">
      <c r="FS15552" s="5"/>
    </row>
    <row r="15553" spans="175:175">
      <c r="FS15553" s="5"/>
    </row>
    <row r="15554" spans="175:175">
      <c r="FS15554" s="5"/>
    </row>
    <row r="15555" spans="175:175">
      <c r="FS15555" s="5"/>
    </row>
    <row r="15556" spans="175:175">
      <c r="FS15556" s="5"/>
    </row>
    <row r="15557" spans="175:175">
      <c r="FS15557" s="5"/>
    </row>
    <row r="15558" spans="175:175">
      <c r="FS15558" s="5"/>
    </row>
    <row r="15559" spans="175:175">
      <c r="FS15559" s="5"/>
    </row>
    <row r="15560" spans="175:175">
      <c r="FS15560" s="5"/>
    </row>
    <row r="15561" spans="175:175">
      <c r="FS15561" s="5"/>
    </row>
    <row r="15562" spans="175:175">
      <c r="FS15562" s="5"/>
    </row>
    <row r="15563" spans="175:175">
      <c r="FS15563" s="5"/>
    </row>
    <row r="15564" spans="175:175">
      <c r="FS15564" s="5"/>
    </row>
    <row r="15565" spans="175:175">
      <c r="FS15565" s="5"/>
    </row>
    <row r="15566" spans="175:175">
      <c r="FS15566" s="5"/>
    </row>
    <row r="15567" spans="175:175">
      <c r="FS15567" s="5"/>
    </row>
    <row r="15568" spans="175:175">
      <c r="FS15568" s="5"/>
    </row>
    <row r="15569" spans="175:175">
      <c r="FS15569" s="5"/>
    </row>
    <row r="15570" spans="175:175">
      <c r="FS15570" s="5"/>
    </row>
    <row r="15571" spans="175:175">
      <c r="FS15571" s="5"/>
    </row>
    <row r="15572" spans="175:175">
      <c r="FS15572" s="5"/>
    </row>
    <row r="15573" spans="175:175">
      <c r="FS15573" s="5"/>
    </row>
    <row r="15574" spans="175:175">
      <c r="FS15574" s="5"/>
    </row>
    <row r="15575" spans="175:175">
      <c r="FS15575" s="5"/>
    </row>
    <row r="15576" spans="175:175">
      <c r="FS15576" s="5"/>
    </row>
    <row r="15577" spans="175:175">
      <c r="FS15577" s="5"/>
    </row>
    <row r="15578" spans="175:175">
      <c r="FS15578" s="5"/>
    </row>
    <row r="15579" spans="175:175">
      <c r="FS15579" s="5"/>
    </row>
    <row r="15580" spans="175:175">
      <c r="FS15580" s="5"/>
    </row>
    <row r="15581" spans="175:175">
      <c r="FS15581" s="5"/>
    </row>
    <row r="15582" spans="175:175">
      <c r="FS15582" s="5"/>
    </row>
    <row r="15583" spans="175:175">
      <c r="FS15583" s="5"/>
    </row>
    <row r="15584" spans="175:175">
      <c r="FS15584" s="5"/>
    </row>
    <row r="15585" spans="175:175">
      <c r="FS15585" s="5"/>
    </row>
    <row r="15586" spans="175:175">
      <c r="FS15586" s="5"/>
    </row>
    <row r="15587" spans="175:175">
      <c r="FS15587" s="5"/>
    </row>
    <row r="15588" spans="175:175">
      <c r="FS15588" s="5"/>
    </row>
    <row r="15589" spans="175:175">
      <c r="FS15589" s="5"/>
    </row>
    <row r="15590" spans="175:175">
      <c r="FS15590" s="5"/>
    </row>
    <row r="15591" spans="175:175">
      <c r="FS15591" s="5"/>
    </row>
    <row r="15592" spans="175:175">
      <c r="FS15592" s="5"/>
    </row>
    <row r="15593" spans="175:175">
      <c r="FS15593" s="5"/>
    </row>
    <row r="15594" spans="175:175">
      <c r="FS15594" s="5"/>
    </row>
    <row r="15595" spans="175:175">
      <c r="FS15595" s="5"/>
    </row>
    <row r="15596" spans="175:175">
      <c r="FS15596" s="5"/>
    </row>
    <row r="15597" spans="175:175">
      <c r="FS15597" s="5"/>
    </row>
    <row r="15598" spans="175:175">
      <c r="FS15598" s="5"/>
    </row>
    <row r="15599" spans="175:175">
      <c r="FS15599" s="5"/>
    </row>
    <row r="15600" spans="175:175">
      <c r="FS15600" s="5"/>
    </row>
    <row r="15601" spans="175:175">
      <c r="FS15601" s="5"/>
    </row>
    <row r="15602" spans="175:175">
      <c r="FS15602" s="5"/>
    </row>
    <row r="15603" spans="175:175">
      <c r="FS15603" s="5"/>
    </row>
    <row r="15604" spans="175:175">
      <c r="FS15604" s="5"/>
    </row>
    <row r="15605" spans="175:175">
      <c r="FS15605" s="5"/>
    </row>
    <row r="15606" spans="175:175">
      <c r="FS15606" s="5"/>
    </row>
    <row r="15607" spans="175:175">
      <c r="FS15607" s="5"/>
    </row>
    <row r="15608" spans="175:175">
      <c r="FS15608" s="5"/>
    </row>
    <row r="15609" spans="175:175">
      <c r="FS15609" s="5"/>
    </row>
    <row r="15610" spans="175:175">
      <c r="FS15610" s="5"/>
    </row>
    <row r="15611" spans="175:175">
      <c r="FS15611" s="5"/>
    </row>
    <row r="15612" spans="175:175">
      <c r="FS15612" s="5"/>
    </row>
    <row r="15613" spans="175:175">
      <c r="FS15613" s="5"/>
    </row>
    <row r="15614" spans="175:175">
      <c r="FS15614" s="5"/>
    </row>
    <row r="15615" spans="175:175">
      <c r="FS15615" s="5"/>
    </row>
    <row r="15616" spans="175:175">
      <c r="FS15616" s="5"/>
    </row>
    <row r="15617" spans="175:175">
      <c r="FS15617" s="5"/>
    </row>
    <row r="15618" spans="175:175">
      <c r="FS15618" s="5"/>
    </row>
    <row r="15619" spans="175:175">
      <c r="FS15619" s="5"/>
    </row>
    <row r="15620" spans="175:175">
      <c r="FS15620" s="5"/>
    </row>
    <row r="15621" spans="175:175">
      <c r="FS15621" s="5"/>
    </row>
    <row r="15622" spans="175:175">
      <c r="FS15622" s="5"/>
    </row>
    <row r="15623" spans="175:175">
      <c r="FS15623" s="5"/>
    </row>
    <row r="15624" spans="175:175">
      <c r="FS15624" s="5"/>
    </row>
    <row r="15625" spans="175:175">
      <c r="FS15625" s="5"/>
    </row>
    <row r="15626" spans="175:175">
      <c r="FS15626" s="5"/>
    </row>
    <row r="15627" spans="175:175">
      <c r="FS15627" s="5"/>
    </row>
    <row r="15628" spans="175:175">
      <c r="FS15628" s="5"/>
    </row>
    <row r="15629" spans="175:175">
      <c r="FS15629" s="5"/>
    </row>
    <row r="15630" spans="175:175">
      <c r="FS15630" s="5"/>
    </row>
    <row r="15631" spans="175:175">
      <c r="FS15631" s="5"/>
    </row>
    <row r="15632" spans="175:175">
      <c r="FS15632" s="5"/>
    </row>
    <row r="15633" spans="175:175">
      <c r="FS15633" s="5"/>
    </row>
    <row r="15634" spans="175:175">
      <c r="FS15634" s="5"/>
    </row>
    <row r="15635" spans="175:175">
      <c r="FS15635" s="5"/>
    </row>
    <row r="15636" spans="175:175">
      <c r="FS15636" s="5"/>
    </row>
    <row r="15637" spans="175:175">
      <c r="FS15637" s="5"/>
    </row>
    <row r="15638" spans="175:175">
      <c r="FS15638" s="5"/>
    </row>
    <row r="15639" spans="175:175">
      <c r="FS15639" s="5"/>
    </row>
    <row r="15640" spans="175:175">
      <c r="FS15640" s="5"/>
    </row>
    <row r="15641" spans="175:175">
      <c r="FS15641" s="5"/>
    </row>
    <row r="15642" spans="175:175">
      <c r="FS15642" s="5"/>
    </row>
    <row r="15643" spans="175:175">
      <c r="FS15643" s="5"/>
    </row>
    <row r="15644" spans="175:175">
      <c r="FS15644" s="5"/>
    </row>
    <row r="15645" spans="175:175">
      <c r="FS15645" s="5"/>
    </row>
    <row r="15646" spans="175:175">
      <c r="FS15646" s="5"/>
    </row>
    <row r="15647" spans="175:175">
      <c r="FS15647" s="5"/>
    </row>
    <row r="15648" spans="175:175">
      <c r="FS15648" s="5"/>
    </row>
    <row r="15649" spans="175:175">
      <c r="FS15649" s="5"/>
    </row>
    <row r="15650" spans="175:175">
      <c r="FS15650" s="5"/>
    </row>
    <row r="15651" spans="175:175">
      <c r="FS15651" s="5"/>
    </row>
    <row r="15652" spans="175:175">
      <c r="FS15652" s="5"/>
    </row>
    <row r="15653" spans="175:175">
      <c r="FS15653" s="5"/>
    </row>
    <row r="15654" spans="175:175">
      <c r="FS15654" s="5"/>
    </row>
    <row r="15655" spans="175:175">
      <c r="FS15655" s="5"/>
    </row>
    <row r="15656" spans="175:175">
      <c r="FS15656" s="5"/>
    </row>
    <row r="15657" spans="175:175">
      <c r="FS15657" s="5"/>
    </row>
    <row r="15658" spans="175:175">
      <c r="FS15658" s="5"/>
    </row>
    <row r="15659" spans="175:175">
      <c r="FS15659" s="5"/>
    </row>
    <row r="15660" spans="175:175">
      <c r="FS15660" s="5"/>
    </row>
    <row r="15661" spans="175:175">
      <c r="FS15661" s="5"/>
    </row>
    <row r="15662" spans="175:175">
      <c r="FS15662" s="5"/>
    </row>
    <row r="15663" spans="175:175">
      <c r="FS15663" s="5"/>
    </row>
    <row r="15664" spans="175:175">
      <c r="FS15664" s="5"/>
    </row>
    <row r="15665" spans="175:175">
      <c r="FS15665" s="5"/>
    </row>
    <row r="15666" spans="175:175">
      <c r="FS15666" s="5"/>
    </row>
    <row r="15667" spans="175:175">
      <c r="FS15667" s="5"/>
    </row>
    <row r="15668" spans="175:175">
      <c r="FS15668" s="5"/>
    </row>
    <row r="15669" spans="175:175">
      <c r="FS15669" s="5"/>
    </row>
    <row r="15670" spans="175:175">
      <c r="FS15670" s="5"/>
    </row>
    <row r="15671" spans="175:175">
      <c r="FS15671" s="5"/>
    </row>
    <row r="15672" spans="175:175">
      <c r="FS15672" s="5"/>
    </row>
    <row r="15673" spans="175:175">
      <c r="FS15673" s="5"/>
    </row>
    <row r="15674" spans="175:175">
      <c r="FS15674" s="5"/>
    </row>
    <row r="15675" spans="175:175">
      <c r="FS15675" s="5"/>
    </row>
    <row r="15676" spans="175:175">
      <c r="FS15676" s="5"/>
    </row>
    <row r="15677" spans="175:175">
      <c r="FS15677" s="5"/>
    </row>
    <row r="15678" spans="175:175">
      <c r="FS15678" s="5"/>
    </row>
    <row r="15679" spans="175:175">
      <c r="FS15679" s="5"/>
    </row>
    <row r="15680" spans="175:175">
      <c r="FS15680" s="5"/>
    </row>
    <row r="15681" spans="175:175">
      <c r="FS15681" s="5"/>
    </row>
    <row r="15682" spans="175:175">
      <c r="FS15682" s="5"/>
    </row>
    <row r="15683" spans="175:175">
      <c r="FS15683" s="5"/>
    </row>
    <row r="15684" spans="175:175">
      <c r="FS15684" s="5"/>
    </row>
    <row r="15685" spans="175:175">
      <c r="FS15685" s="5"/>
    </row>
    <row r="15686" spans="175:175">
      <c r="FS15686" s="5"/>
    </row>
    <row r="15687" spans="175:175">
      <c r="FS15687" s="5"/>
    </row>
    <row r="15688" spans="175:175">
      <c r="FS15688" s="5"/>
    </row>
    <row r="15689" spans="175:175">
      <c r="FS15689" s="5"/>
    </row>
    <row r="15690" spans="175:175">
      <c r="FS15690" s="5"/>
    </row>
    <row r="15691" spans="175:175">
      <c r="FS15691" s="5"/>
    </row>
    <row r="15692" spans="175:175">
      <c r="FS15692" s="5"/>
    </row>
    <row r="15693" spans="175:175">
      <c r="FS15693" s="5"/>
    </row>
    <row r="15694" spans="175:175">
      <c r="FS15694" s="5"/>
    </row>
    <row r="15695" spans="175:175">
      <c r="FS15695" s="5"/>
    </row>
    <row r="15696" spans="175:175">
      <c r="FS15696" s="5"/>
    </row>
    <row r="15697" spans="175:175">
      <c r="FS15697" s="5"/>
    </row>
    <row r="15698" spans="175:175">
      <c r="FS15698" s="5"/>
    </row>
    <row r="15699" spans="175:175">
      <c r="FS15699" s="5"/>
    </row>
    <row r="15700" spans="175:175">
      <c r="FS15700" s="5"/>
    </row>
    <row r="15701" spans="175:175">
      <c r="FS15701" s="5"/>
    </row>
    <row r="15702" spans="175:175">
      <c r="FS15702" s="5"/>
    </row>
    <row r="15703" spans="175:175">
      <c r="FS15703" s="5"/>
    </row>
    <row r="15704" spans="175:175">
      <c r="FS15704" s="5"/>
    </row>
    <row r="15705" spans="175:175">
      <c r="FS15705" s="5"/>
    </row>
    <row r="15706" spans="175:175">
      <c r="FS15706" s="5"/>
    </row>
    <row r="15707" spans="175:175">
      <c r="FS15707" s="5"/>
    </row>
    <row r="15708" spans="175:175">
      <c r="FS15708" s="5"/>
    </row>
    <row r="15709" spans="175:175">
      <c r="FS15709" s="5"/>
    </row>
    <row r="15710" spans="175:175">
      <c r="FS15710" s="5"/>
    </row>
    <row r="15711" spans="175:175">
      <c r="FS15711" s="5"/>
    </row>
    <row r="15712" spans="175:175">
      <c r="FS15712" s="5"/>
    </row>
    <row r="15713" spans="175:175">
      <c r="FS15713" s="5"/>
    </row>
    <row r="15714" spans="175:175">
      <c r="FS15714" s="5"/>
    </row>
    <row r="15715" spans="175:175">
      <c r="FS15715" s="5"/>
    </row>
    <row r="15716" spans="175:175">
      <c r="FS15716" s="5"/>
    </row>
    <row r="15717" spans="175:175">
      <c r="FS15717" s="5"/>
    </row>
    <row r="15718" spans="175:175">
      <c r="FS15718" s="5"/>
    </row>
    <row r="15719" spans="175:175">
      <c r="FS15719" s="5"/>
    </row>
    <row r="15720" spans="175:175">
      <c r="FS15720" s="5"/>
    </row>
    <row r="15721" spans="175:175">
      <c r="FS15721" s="5"/>
    </row>
    <row r="15722" spans="175:175">
      <c r="FS15722" s="5"/>
    </row>
    <row r="15723" spans="175:175">
      <c r="FS15723" s="5"/>
    </row>
    <row r="15724" spans="175:175">
      <c r="FS15724" s="5"/>
    </row>
    <row r="15725" spans="175:175">
      <c r="FS15725" s="5"/>
    </row>
    <row r="15726" spans="175:175">
      <c r="FS15726" s="5"/>
    </row>
    <row r="15727" spans="175:175">
      <c r="FS15727" s="5"/>
    </row>
    <row r="15728" spans="175:175">
      <c r="FS15728" s="5"/>
    </row>
    <row r="15729" spans="175:175">
      <c r="FS15729" s="5"/>
    </row>
    <row r="15730" spans="175:175">
      <c r="FS15730" s="5"/>
    </row>
    <row r="15731" spans="175:175">
      <c r="FS15731" s="5"/>
    </row>
    <row r="15732" spans="175:175">
      <c r="FS15732" s="5"/>
    </row>
    <row r="15733" spans="175:175">
      <c r="FS15733" s="5"/>
    </row>
    <row r="15734" spans="175:175">
      <c r="FS15734" s="5"/>
    </row>
    <row r="15735" spans="175:175">
      <c r="FS15735" s="5"/>
    </row>
    <row r="15736" spans="175:175">
      <c r="FS15736" s="5"/>
    </row>
    <row r="15737" spans="175:175">
      <c r="FS15737" s="5"/>
    </row>
    <row r="15738" spans="175:175">
      <c r="FS15738" s="5"/>
    </row>
    <row r="15739" spans="175:175">
      <c r="FS15739" s="5"/>
    </row>
    <row r="15740" spans="175:175">
      <c r="FS15740" s="5"/>
    </row>
    <row r="15741" spans="175:175">
      <c r="FS15741" s="5"/>
    </row>
    <row r="15742" spans="175:175">
      <c r="FS15742" s="5"/>
    </row>
    <row r="15743" spans="175:175">
      <c r="FS15743" s="5"/>
    </row>
    <row r="15744" spans="175:175">
      <c r="FS15744" s="5"/>
    </row>
    <row r="15745" spans="175:175">
      <c r="FS15745" s="5"/>
    </row>
    <row r="15746" spans="175:175">
      <c r="FS15746" s="5"/>
    </row>
    <row r="15747" spans="175:175">
      <c r="FS15747" s="5"/>
    </row>
    <row r="15748" spans="175:175">
      <c r="FS15748" s="5"/>
    </row>
    <row r="15749" spans="175:175">
      <c r="FS15749" s="5"/>
    </row>
    <row r="15750" spans="175:175">
      <c r="FS15750" s="5"/>
    </row>
    <row r="15751" spans="175:175">
      <c r="FS15751" s="5"/>
    </row>
    <row r="15752" spans="175:175">
      <c r="FS15752" s="5"/>
    </row>
    <row r="15753" spans="175:175">
      <c r="FS15753" s="5"/>
    </row>
    <row r="15754" spans="175:175">
      <c r="FS15754" s="5"/>
    </row>
    <row r="15755" spans="175:175">
      <c r="FS15755" s="5"/>
    </row>
    <row r="15756" spans="175:175">
      <c r="FS15756" s="5"/>
    </row>
    <row r="15757" spans="175:175">
      <c r="FS15757" s="5"/>
    </row>
    <row r="15758" spans="175:175">
      <c r="FS15758" s="5"/>
    </row>
    <row r="15759" spans="175:175">
      <c r="FS15759" s="5"/>
    </row>
    <row r="15760" spans="175:175">
      <c r="FS15760" s="5"/>
    </row>
    <row r="15761" spans="175:175">
      <c r="FS15761" s="5"/>
    </row>
    <row r="15762" spans="175:175">
      <c r="FS15762" s="5"/>
    </row>
    <row r="15763" spans="175:175">
      <c r="FS15763" s="5"/>
    </row>
    <row r="15764" spans="175:175">
      <c r="FS15764" s="5"/>
    </row>
    <row r="15765" spans="175:175">
      <c r="FS15765" s="5"/>
    </row>
    <row r="15766" spans="175:175">
      <c r="FS15766" s="5"/>
    </row>
    <row r="15767" spans="175:175">
      <c r="FS15767" s="5"/>
    </row>
    <row r="15768" spans="175:175">
      <c r="FS15768" s="5"/>
    </row>
    <row r="15769" spans="175:175">
      <c r="FS15769" s="5"/>
    </row>
    <row r="15770" spans="175:175">
      <c r="FS15770" s="5"/>
    </row>
    <row r="15771" spans="175:175">
      <c r="FS15771" s="5"/>
    </row>
    <row r="15772" spans="175:175">
      <c r="FS15772" s="5"/>
    </row>
    <row r="15773" spans="175:175">
      <c r="FS15773" s="5"/>
    </row>
    <row r="15774" spans="175:175">
      <c r="FS15774" s="5"/>
    </row>
    <row r="15775" spans="175:175">
      <c r="FS15775" s="5"/>
    </row>
    <row r="15776" spans="175:175">
      <c r="FS15776" s="5"/>
    </row>
    <row r="15777" spans="175:175">
      <c r="FS15777" s="5"/>
    </row>
    <row r="15778" spans="175:175">
      <c r="FS15778" s="5"/>
    </row>
    <row r="15779" spans="175:175">
      <c r="FS15779" s="5"/>
    </row>
    <row r="15780" spans="175:175">
      <c r="FS15780" s="5"/>
    </row>
    <row r="15781" spans="175:175">
      <c r="FS15781" s="5"/>
    </row>
    <row r="15782" spans="175:175">
      <c r="FS15782" s="5"/>
    </row>
    <row r="15783" spans="175:175">
      <c r="FS15783" s="5"/>
    </row>
    <row r="15784" spans="175:175">
      <c r="FS15784" s="5"/>
    </row>
    <row r="15785" spans="175:175">
      <c r="FS15785" s="5"/>
    </row>
    <row r="15786" spans="175:175">
      <c r="FS15786" s="5"/>
    </row>
    <row r="15787" spans="175:175">
      <c r="FS15787" s="5"/>
    </row>
    <row r="15788" spans="175:175">
      <c r="FS15788" s="5"/>
    </row>
    <row r="15789" spans="175:175">
      <c r="FS15789" s="5"/>
    </row>
    <row r="15790" spans="175:175">
      <c r="FS15790" s="5"/>
    </row>
    <row r="15791" spans="175:175">
      <c r="FS15791" s="5"/>
    </row>
    <row r="15792" spans="175:175">
      <c r="FS15792" s="5"/>
    </row>
    <row r="15793" spans="175:175">
      <c r="FS15793" s="5"/>
    </row>
    <row r="15794" spans="175:175">
      <c r="FS15794" s="5"/>
    </row>
    <row r="15795" spans="175:175">
      <c r="FS15795" s="5"/>
    </row>
    <row r="15796" spans="175:175">
      <c r="FS15796" s="5"/>
    </row>
    <row r="15797" spans="175:175">
      <c r="FS15797" s="5"/>
    </row>
    <row r="15798" spans="175:175">
      <c r="FS15798" s="5"/>
    </row>
    <row r="15799" spans="175:175">
      <c r="FS15799" s="5"/>
    </row>
    <row r="15800" spans="175:175">
      <c r="FS15800" s="5"/>
    </row>
    <row r="15801" spans="175:175">
      <c r="FS15801" s="5"/>
    </row>
    <row r="15802" spans="175:175">
      <c r="FS15802" s="5"/>
    </row>
    <row r="15803" spans="175:175">
      <c r="FS15803" s="5"/>
    </row>
    <row r="15804" spans="175:175">
      <c r="FS15804" s="5"/>
    </row>
    <row r="15805" spans="175:175">
      <c r="FS15805" s="5"/>
    </row>
    <row r="15806" spans="175:175">
      <c r="FS15806" s="5"/>
    </row>
    <row r="15807" spans="175:175">
      <c r="FS15807" s="5"/>
    </row>
    <row r="15808" spans="175:175">
      <c r="FS15808" s="5"/>
    </row>
    <row r="15809" spans="175:175">
      <c r="FS15809" s="5"/>
    </row>
    <row r="15810" spans="175:175">
      <c r="FS15810" s="5"/>
    </row>
    <row r="15811" spans="175:175">
      <c r="FS15811" s="5"/>
    </row>
    <row r="15812" spans="175:175">
      <c r="FS15812" s="5"/>
    </row>
    <row r="15813" spans="175:175">
      <c r="FS15813" s="5"/>
    </row>
    <row r="15814" spans="175:175">
      <c r="FS15814" s="5"/>
    </row>
    <row r="15815" spans="175:175">
      <c r="FS15815" s="5"/>
    </row>
    <row r="15816" spans="175:175">
      <c r="FS15816" s="5"/>
    </row>
    <row r="15817" spans="175:175">
      <c r="FS15817" s="5"/>
    </row>
    <row r="15818" spans="175:175">
      <c r="FS15818" s="5"/>
    </row>
    <row r="15819" spans="175:175">
      <c r="FS15819" s="5"/>
    </row>
    <row r="15820" spans="175:175">
      <c r="FS15820" s="5"/>
    </row>
    <row r="15821" spans="175:175">
      <c r="FS15821" s="5"/>
    </row>
    <row r="15822" spans="175:175">
      <c r="FS15822" s="5"/>
    </row>
    <row r="15823" spans="175:175">
      <c r="FS15823" s="5"/>
    </row>
    <row r="15824" spans="175:175">
      <c r="FS15824" s="5"/>
    </row>
    <row r="15825" spans="175:175">
      <c r="FS15825" s="5"/>
    </row>
    <row r="15826" spans="175:175">
      <c r="FS15826" s="5"/>
    </row>
    <row r="15827" spans="175:175">
      <c r="FS15827" s="5"/>
    </row>
    <row r="15828" spans="175:175">
      <c r="FS15828" s="5"/>
    </row>
    <row r="15829" spans="175:175">
      <c r="FS15829" s="5"/>
    </row>
    <row r="15830" spans="175:175">
      <c r="FS15830" s="5"/>
    </row>
    <row r="15831" spans="175:175">
      <c r="FS15831" s="5"/>
    </row>
    <row r="15832" spans="175:175">
      <c r="FS15832" s="5"/>
    </row>
    <row r="15833" spans="175:175">
      <c r="FS15833" s="5"/>
    </row>
    <row r="15834" spans="175:175">
      <c r="FS15834" s="5"/>
    </row>
    <row r="15835" spans="175:175">
      <c r="FS15835" s="5"/>
    </row>
    <row r="15836" spans="175:175">
      <c r="FS15836" s="5"/>
    </row>
    <row r="15837" spans="175:175">
      <c r="FS15837" s="5"/>
    </row>
    <row r="15838" spans="175:175">
      <c r="FS15838" s="5"/>
    </row>
    <row r="15839" spans="175:175">
      <c r="FS15839" s="5"/>
    </row>
    <row r="15840" spans="175:175">
      <c r="FS15840" s="5"/>
    </row>
    <row r="15841" spans="175:175">
      <c r="FS15841" s="5"/>
    </row>
    <row r="15842" spans="175:175">
      <c r="FS15842" s="5"/>
    </row>
    <row r="15843" spans="175:175">
      <c r="FS15843" s="5"/>
    </row>
    <row r="15844" spans="175:175">
      <c r="FS15844" s="5"/>
    </row>
    <row r="15845" spans="175:175">
      <c r="FS15845" s="5"/>
    </row>
    <row r="15846" spans="175:175">
      <c r="FS15846" s="5"/>
    </row>
    <row r="15847" spans="175:175">
      <c r="FS15847" s="5"/>
    </row>
    <row r="15848" spans="175:175">
      <c r="FS15848" s="5"/>
    </row>
    <row r="15849" spans="175:175">
      <c r="FS15849" s="5"/>
    </row>
    <row r="15850" spans="175:175">
      <c r="FS15850" s="5"/>
    </row>
    <row r="15851" spans="175:175">
      <c r="FS15851" s="5"/>
    </row>
    <row r="15852" spans="175:175">
      <c r="FS15852" s="5"/>
    </row>
    <row r="15853" spans="175:175">
      <c r="FS15853" s="5"/>
    </row>
    <row r="15854" spans="175:175">
      <c r="FS15854" s="5"/>
    </row>
    <row r="15855" spans="175:175">
      <c r="FS15855" s="5"/>
    </row>
    <row r="15856" spans="175:175">
      <c r="FS15856" s="5"/>
    </row>
    <row r="15857" spans="175:175">
      <c r="FS15857" s="5"/>
    </row>
    <row r="15858" spans="175:175">
      <c r="FS15858" s="5"/>
    </row>
    <row r="15859" spans="175:175">
      <c r="FS15859" s="5"/>
    </row>
    <row r="15860" spans="175:175">
      <c r="FS15860" s="5"/>
    </row>
    <row r="15861" spans="175:175">
      <c r="FS15861" s="5"/>
    </row>
    <row r="15862" spans="175:175">
      <c r="FS15862" s="5"/>
    </row>
    <row r="15863" spans="175:175">
      <c r="FS15863" s="5"/>
    </row>
    <row r="15864" spans="175:175">
      <c r="FS15864" s="5"/>
    </row>
    <row r="15865" spans="175:175">
      <c r="FS15865" s="5"/>
    </row>
    <row r="15866" spans="175:175">
      <c r="FS15866" s="5"/>
    </row>
    <row r="15867" spans="175:175">
      <c r="FS15867" s="5"/>
    </row>
    <row r="15868" spans="175:175">
      <c r="FS15868" s="5"/>
    </row>
    <row r="15869" spans="175:175">
      <c r="FS15869" s="5"/>
    </row>
    <row r="15870" spans="175:175">
      <c r="FS15870" s="5"/>
    </row>
    <row r="15871" spans="175:175">
      <c r="FS15871" s="5"/>
    </row>
    <row r="15872" spans="175:175">
      <c r="FS15872" s="5"/>
    </row>
    <row r="15873" spans="175:175">
      <c r="FS15873" s="5"/>
    </row>
    <row r="15874" spans="175:175">
      <c r="FS15874" s="5"/>
    </row>
    <row r="15875" spans="175:175">
      <c r="FS15875" s="5"/>
    </row>
    <row r="15876" spans="175:175">
      <c r="FS15876" s="5"/>
    </row>
    <row r="15877" spans="175:175">
      <c r="FS15877" s="5"/>
    </row>
    <row r="15878" spans="175:175">
      <c r="FS15878" s="5"/>
    </row>
    <row r="15879" spans="175:175">
      <c r="FS15879" s="5"/>
    </row>
    <row r="15880" spans="175:175">
      <c r="FS15880" s="5"/>
    </row>
    <row r="15881" spans="175:175">
      <c r="FS15881" s="5"/>
    </row>
    <row r="15882" spans="175:175">
      <c r="FS15882" s="5"/>
    </row>
    <row r="15883" spans="175:175">
      <c r="FS15883" s="5"/>
    </row>
    <row r="15884" spans="175:175">
      <c r="FS15884" s="5"/>
    </row>
    <row r="15885" spans="175:175">
      <c r="FS15885" s="5"/>
    </row>
    <row r="15886" spans="175:175">
      <c r="FS15886" s="5"/>
    </row>
    <row r="15887" spans="175:175">
      <c r="FS15887" s="5"/>
    </row>
    <row r="15888" spans="175:175">
      <c r="FS15888" s="5"/>
    </row>
    <row r="15889" spans="175:175">
      <c r="FS15889" s="5"/>
    </row>
    <row r="15890" spans="175:175">
      <c r="FS15890" s="5"/>
    </row>
    <row r="15891" spans="175:175">
      <c r="FS15891" s="5"/>
    </row>
    <row r="15892" spans="175:175">
      <c r="FS15892" s="5"/>
    </row>
    <row r="15893" spans="175:175">
      <c r="FS15893" s="5"/>
    </row>
    <row r="15894" spans="175:175">
      <c r="FS15894" s="5"/>
    </row>
    <row r="15895" spans="175:175">
      <c r="FS15895" s="5"/>
    </row>
    <row r="15896" spans="175:175">
      <c r="FS15896" s="5"/>
    </row>
    <row r="15897" spans="175:175">
      <c r="FS15897" s="5"/>
    </row>
    <row r="15898" spans="175:175">
      <c r="FS15898" s="5"/>
    </row>
    <row r="15899" spans="175:175">
      <c r="FS15899" s="5"/>
    </row>
    <row r="15900" spans="175:175">
      <c r="FS15900" s="5"/>
    </row>
    <row r="15901" spans="175:175">
      <c r="FS15901" s="5"/>
    </row>
    <row r="15902" spans="175:175">
      <c r="FS15902" s="5"/>
    </row>
    <row r="15903" spans="175:175">
      <c r="FS15903" s="5"/>
    </row>
    <row r="15904" spans="175:175">
      <c r="FS15904" s="5"/>
    </row>
    <row r="15905" spans="175:175">
      <c r="FS15905" s="5"/>
    </row>
    <row r="15906" spans="175:175">
      <c r="FS15906" s="5"/>
    </row>
    <row r="15907" spans="175:175">
      <c r="FS15907" s="5"/>
    </row>
    <row r="15908" spans="175:175">
      <c r="FS15908" s="5"/>
    </row>
    <row r="15909" spans="175:175">
      <c r="FS15909" s="5"/>
    </row>
    <row r="15910" spans="175:175">
      <c r="FS15910" s="5"/>
    </row>
    <row r="15911" spans="175:175">
      <c r="FS15911" s="5"/>
    </row>
    <row r="15912" spans="175:175">
      <c r="FS15912" s="5"/>
    </row>
    <row r="15913" spans="175:175">
      <c r="FS15913" s="5"/>
    </row>
    <row r="15914" spans="175:175">
      <c r="FS15914" s="5"/>
    </row>
    <row r="15915" spans="175:175">
      <c r="FS15915" s="5"/>
    </row>
    <row r="15916" spans="175:175">
      <c r="FS15916" s="5"/>
    </row>
    <row r="15917" spans="175:175">
      <c r="FS15917" s="5"/>
    </row>
    <row r="15918" spans="175:175">
      <c r="FS15918" s="5"/>
    </row>
    <row r="15919" spans="175:175">
      <c r="FS15919" s="5"/>
    </row>
    <row r="15920" spans="175:175">
      <c r="FS15920" s="5"/>
    </row>
    <row r="15921" spans="175:175">
      <c r="FS15921" s="5"/>
    </row>
    <row r="15922" spans="175:175">
      <c r="FS15922" s="5"/>
    </row>
    <row r="15923" spans="175:175">
      <c r="FS15923" s="5"/>
    </row>
    <row r="15924" spans="175:175">
      <c r="FS15924" s="5"/>
    </row>
    <row r="15925" spans="175:175">
      <c r="FS15925" s="5"/>
    </row>
    <row r="15926" spans="175:175">
      <c r="FS15926" s="5"/>
    </row>
    <row r="15927" spans="175:175">
      <c r="FS15927" s="5"/>
    </row>
    <row r="15928" spans="175:175">
      <c r="FS15928" s="5"/>
    </row>
    <row r="15929" spans="175:175">
      <c r="FS15929" s="5"/>
    </row>
    <row r="15930" spans="175:175">
      <c r="FS15930" s="5"/>
    </row>
    <row r="15931" spans="175:175">
      <c r="FS15931" s="5"/>
    </row>
    <row r="15932" spans="175:175">
      <c r="FS15932" s="5"/>
    </row>
    <row r="15933" spans="175:175">
      <c r="FS15933" s="5"/>
    </row>
    <row r="15934" spans="175:175">
      <c r="FS15934" s="5"/>
    </row>
    <row r="15935" spans="175:175">
      <c r="FS15935" s="5"/>
    </row>
    <row r="15936" spans="175:175">
      <c r="FS15936" s="5"/>
    </row>
    <row r="15937" spans="175:175">
      <c r="FS15937" s="5"/>
    </row>
    <row r="15938" spans="175:175">
      <c r="FS15938" s="5"/>
    </row>
    <row r="15939" spans="175:175">
      <c r="FS15939" s="5"/>
    </row>
    <row r="15940" spans="175:175">
      <c r="FS15940" s="5"/>
    </row>
    <row r="15941" spans="175:175">
      <c r="FS15941" s="5"/>
    </row>
    <row r="15942" spans="175:175">
      <c r="FS15942" s="5"/>
    </row>
    <row r="15943" spans="175:175">
      <c r="FS15943" s="5"/>
    </row>
    <row r="15944" spans="175:175">
      <c r="FS15944" s="5"/>
    </row>
    <row r="15945" spans="175:175">
      <c r="FS15945" s="5"/>
    </row>
    <row r="15946" spans="175:175">
      <c r="FS15946" s="5"/>
    </row>
    <row r="15947" spans="175:175">
      <c r="FS15947" s="5"/>
    </row>
    <row r="15948" spans="175:175">
      <c r="FS15948" s="5"/>
    </row>
    <row r="15949" spans="175:175">
      <c r="FS15949" s="5"/>
    </row>
    <row r="15950" spans="175:175">
      <c r="FS15950" s="5"/>
    </row>
    <row r="15951" spans="175:175">
      <c r="FS15951" s="5"/>
    </row>
    <row r="15952" spans="175:175">
      <c r="FS15952" s="5"/>
    </row>
    <row r="15953" spans="175:175">
      <c r="FS15953" s="5"/>
    </row>
    <row r="15954" spans="175:175">
      <c r="FS15954" s="5"/>
    </row>
    <row r="15955" spans="175:175">
      <c r="FS15955" s="5"/>
    </row>
    <row r="15956" spans="175:175">
      <c r="FS15956" s="5"/>
    </row>
    <row r="15957" spans="175:175">
      <c r="FS15957" s="5"/>
    </row>
    <row r="15958" spans="175:175">
      <c r="FS15958" s="5"/>
    </row>
    <row r="15959" spans="175:175">
      <c r="FS15959" s="5"/>
    </row>
    <row r="15960" spans="175:175">
      <c r="FS15960" s="5"/>
    </row>
    <row r="15961" spans="175:175">
      <c r="FS15961" s="5"/>
    </row>
    <row r="15962" spans="175:175">
      <c r="FS15962" s="5"/>
    </row>
    <row r="15963" spans="175:175">
      <c r="FS15963" s="5"/>
    </row>
    <row r="15964" spans="175:175">
      <c r="FS15964" s="5"/>
    </row>
    <row r="15965" spans="175:175">
      <c r="FS15965" s="5"/>
    </row>
    <row r="15966" spans="175:175">
      <c r="FS15966" s="5"/>
    </row>
    <row r="15967" spans="175:175">
      <c r="FS15967" s="5"/>
    </row>
    <row r="15968" spans="175:175">
      <c r="FS15968" s="5"/>
    </row>
    <row r="15969" spans="175:175">
      <c r="FS15969" s="5"/>
    </row>
    <row r="15970" spans="175:175">
      <c r="FS15970" s="5"/>
    </row>
    <row r="15971" spans="175:175">
      <c r="FS15971" s="5"/>
    </row>
    <row r="15972" spans="175:175">
      <c r="FS15972" s="5"/>
    </row>
    <row r="15973" spans="175:175">
      <c r="FS15973" s="5"/>
    </row>
    <row r="15974" spans="175:175">
      <c r="FS15974" s="5"/>
    </row>
    <row r="15975" spans="175:175">
      <c r="FS15975" s="5"/>
    </row>
    <row r="15976" spans="175:175">
      <c r="FS15976" s="5"/>
    </row>
    <row r="15977" spans="175:175">
      <c r="FS15977" s="5"/>
    </row>
    <row r="15978" spans="175:175">
      <c r="FS15978" s="5"/>
    </row>
    <row r="15979" spans="175:175">
      <c r="FS15979" s="5"/>
    </row>
    <row r="15980" spans="175:175">
      <c r="FS15980" s="5"/>
    </row>
    <row r="15981" spans="175:175">
      <c r="FS15981" s="5"/>
    </row>
    <row r="15982" spans="175:175">
      <c r="FS15982" s="5"/>
    </row>
    <row r="15983" spans="175:175">
      <c r="FS15983" s="5"/>
    </row>
    <row r="15984" spans="175:175">
      <c r="FS15984" s="5"/>
    </row>
    <row r="15985" spans="175:175">
      <c r="FS15985" s="5"/>
    </row>
    <row r="15986" spans="175:175">
      <c r="FS15986" s="5"/>
    </row>
    <row r="15987" spans="175:175">
      <c r="FS15987" s="5"/>
    </row>
    <row r="15988" spans="175:175">
      <c r="FS15988" s="5"/>
    </row>
    <row r="15989" spans="175:175">
      <c r="FS15989" s="5"/>
    </row>
    <row r="15990" spans="175:175">
      <c r="FS15990" s="5"/>
    </row>
    <row r="15991" spans="175:175">
      <c r="FS15991" s="5"/>
    </row>
    <row r="15992" spans="175:175">
      <c r="FS15992" s="5"/>
    </row>
    <row r="15993" spans="175:175">
      <c r="FS15993" s="5"/>
    </row>
    <row r="15994" spans="175:175">
      <c r="FS15994" s="5"/>
    </row>
    <row r="15995" spans="175:175">
      <c r="FS15995" s="5"/>
    </row>
    <row r="15996" spans="175:175">
      <c r="FS15996" s="5"/>
    </row>
    <row r="15997" spans="175:175">
      <c r="FS15997" s="5"/>
    </row>
    <row r="15998" spans="175:175">
      <c r="FS15998" s="5"/>
    </row>
    <row r="15999" spans="175:175">
      <c r="FS15999" s="5"/>
    </row>
    <row r="16000" spans="175:175">
      <c r="FS16000" s="5"/>
    </row>
    <row r="16001" spans="175:175">
      <c r="FS16001" s="5"/>
    </row>
    <row r="16002" spans="175:175">
      <c r="FS16002" s="5"/>
    </row>
    <row r="16003" spans="175:175">
      <c r="FS16003" s="5"/>
    </row>
    <row r="16004" spans="175:175">
      <c r="FS16004" s="5"/>
    </row>
    <row r="16005" spans="175:175">
      <c r="FS16005" s="5"/>
    </row>
    <row r="16006" spans="175:175">
      <c r="FS16006" s="5"/>
    </row>
    <row r="16007" spans="175:175">
      <c r="FS16007" s="5"/>
    </row>
    <row r="16008" spans="175:175">
      <c r="FS16008" s="5"/>
    </row>
    <row r="16009" spans="175:175">
      <c r="FS16009" s="5"/>
    </row>
    <row r="16010" spans="175:175">
      <c r="FS16010" s="5"/>
    </row>
    <row r="16011" spans="175:175">
      <c r="FS16011" s="5"/>
    </row>
    <row r="16012" spans="175:175">
      <c r="FS16012" s="5"/>
    </row>
    <row r="16013" spans="175:175">
      <c r="FS16013" s="5"/>
    </row>
    <row r="16014" spans="175:175">
      <c r="FS16014" s="5"/>
    </row>
    <row r="16015" spans="175:175">
      <c r="FS16015" s="5"/>
    </row>
    <row r="16016" spans="175:175">
      <c r="FS16016" s="5"/>
    </row>
    <row r="16017" spans="175:175">
      <c r="FS16017" s="5"/>
    </row>
    <row r="16018" spans="175:175">
      <c r="FS16018" s="5"/>
    </row>
    <row r="16019" spans="175:175">
      <c r="FS16019" s="5"/>
    </row>
    <row r="16020" spans="175:175">
      <c r="FS16020" s="5"/>
    </row>
    <row r="16021" spans="175:175">
      <c r="FS16021" s="5"/>
    </row>
    <row r="16022" spans="175:175">
      <c r="FS16022" s="5"/>
    </row>
    <row r="16023" spans="175:175">
      <c r="FS16023" s="5"/>
    </row>
    <row r="16024" spans="175:175">
      <c r="FS16024" s="5"/>
    </row>
    <row r="16025" spans="175:175">
      <c r="FS16025" s="5"/>
    </row>
    <row r="16026" spans="175:175">
      <c r="FS16026" s="5"/>
    </row>
    <row r="16027" spans="175:175">
      <c r="FS16027" s="5"/>
    </row>
    <row r="16028" spans="175:175">
      <c r="FS16028" s="5"/>
    </row>
    <row r="16029" spans="175:175">
      <c r="FS16029" s="5"/>
    </row>
    <row r="16030" spans="175:175">
      <c r="FS16030" s="5"/>
    </row>
    <row r="16031" spans="175:175">
      <c r="FS16031" s="5"/>
    </row>
    <row r="16032" spans="175:175">
      <c r="FS16032" s="5"/>
    </row>
    <row r="16033" spans="175:175">
      <c r="FS16033" s="5"/>
    </row>
    <row r="16034" spans="175:175">
      <c r="FS16034" s="5"/>
    </row>
    <row r="16035" spans="175:175">
      <c r="FS16035" s="5"/>
    </row>
    <row r="16036" spans="175:175">
      <c r="FS16036" s="5"/>
    </row>
    <row r="16037" spans="175:175">
      <c r="FS16037" s="5"/>
    </row>
    <row r="16038" spans="175:175">
      <c r="FS16038" s="5"/>
    </row>
    <row r="16039" spans="175:175">
      <c r="FS16039" s="5"/>
    </row>
    <row r="16040" spans="175:175">
      <c r="FS16040" s="5"/>
    </row>
    <row r="16041" spans="175:175">
      <c r="FS16041" s="5"/>
    </row>
    <row r="16042" spans="175:175">
      <c r="FS16042" s="5"/>
    </row>
    <row r="16043" spans="175:175">
      <c r="FS16043" s="5"/>
    </row>
    <row r="16044" spans="175:175">
      <c r="FS16044" s="5"/>
    </row>
    <row r="16045" spans="175:175">
      <c r="FS16045" s="5"/>
    </row>
    <row r="16046" spans="175:175">
      <c r="FS16046" s="5"/>
    </row>
    <row r="16047" spans="175:175">
      <c r="FS16047" s="5"/>
    </row>
    <row r="16048" spans="175:175">
      <c r="FS16048" s="5"/>
    </row>
    <row r="16049" spans="175:175">
      <c r="FS16049" s="5"/>
    </row>
    <row r="16050" spans="175:175">
      <c r="FS16050" s="5"/>
    </row>
    <row r="16051" spans="175:175">
      <c r="FS16051" s="5"/>
    </row>
    <row r="16052" spans="175:175">
      <c r="FS16052" s="5"/>
    </row>
    <row r="16053" spans="175:175">
      <c r="FS16053" s="5"/>
    </row>
    <row r="16054" spans="175:175">
      <c r="FS16054" s="5"/>
    </row>
    <row r="16055" spans="175:175">
      <c r="FS16055" s="5"/>
    </row>
    <row r="16056" spans="175:175">
      <c r="FS16056" s="5"/>
    </row>
    <row r="16057" spans="175:175">
      <c r="FS16057" s="5"/>
    </row>
    <row r="16058" spans="175:175">
      <c r="FS16058" s="5"/>
    </row>
    <row r="16059" spans="175:175">
      <c r="FS16059" s="5"/>
    </row>
    <row r="16060" spans="175:175">
      <c r="FS16060" s="5"/>
    </row>
    <row r="16061" spans="175:175">
      <c r="FS16061" s="5"/>
    </row>
    <row r="16062" spans="175:175">
      <c r="FS16062" s="5"/>
    </row>
    <row r="16063" spans="175:175">
      <c r="FS16063" s="5"/>
    </row>
    <row r="16064" spans="175:175">
      <c r="FS16064" s="5"/>
    </row>
    <row r="16065" spans="175:175">
      <c r="FS16065" s="5"/>
    </row>
    <row r="16066" spans="175:175">
      <c r="FS16066" s="5"/>
    </row>
    <row r="16067" spans="175:175">
      <c r="FS16067" s="5"/>
    </row>
    <row r="16068" spans="175:175">
      <c r="FS16068" s="5"/>
    </row>
    <row r="16069" spans="175:175">
      <c r="FS16069" s="5"/>
    </row>
    <row r="16070" spans="175:175">
      <c r="FS16070" s="5"/>
    </row>
    <row r="16071" spans="175:175">
      <c r="FS16071" s="5"/>
    </row>
    <row r="16072" spans="175:175">
      <c r="FS16072" s="5"/>
    </row>
    <row r="16073" spans="175:175">
      <c r="FS16073" s="5"/>
    </row>
    <row r="16074" spans="175:175">
      <c r="FS16074" s="5"/>
    </row>
    <row r="16075" spans="175:175">
      <c r="FS16075" s="5"/>
    </row>
    <row r="16076" spans="175:175">
      <c r="FS16076" s="5"/>
    </row>
    <row r="16077" spans="175:175">
      <c r="FS16077" s="5"/>
    </row>
    <row r="16078" spans="175:175">
      <c r="FS16078" s="5"/>
    </row>
    <row r="16079" spans="175:175">
      <c r="FS16079" s="5"/>
    </row>
    <row r="16080" spans="175:175">
      <c r="FS16080" s="5"/>
    </row>
    <row r="16081" spans="175:175">
      <c r="FS16081" s="5"/>
    </row>
    <row r="16082" spans="175:175">
      <c r="FS16082" s="5"/>
    </row>
    <row r="16083" spans="175:175">
      <c r="FS16083" s="5"/>
    </row>
    <row r="16084" spans="175:175">
      <c r="FS16084" s="5"/>
    </row>
    <row r="16085" spans="175:175">
      <c r="FS16085" s="5"/>
    </row>
    <row r="16086" spans="175:175">
      <c r="FS16086" s="5"/>
    </row>
    <row r="16087" spans="175:175">
      <c r="FS16087" s="5"/>
    </row>
    <row r="16088" spans="175:175">
      <c r="FS16088" s="5"/>
    </row>
    <row r="16089" spans="175:175">
      <c r="FS16089" s="5"/>
    </row>
    <row r="16090" spans="175:175">
      <c r="FS16090" s="5"/>
    </row>
    <row r="16091" spans="175:175">
      <c r="FS16091" s="5"/>
    </row>
    <row r="16092" spans="175:175">
      <c r="FS16092" s="5"/>
    </row>
    <row r="16093" spans="175:175">
      <c r="FS16093" s="5"/>
    </row>
    <row r="16094" spans="175:175">
      <c r="FS16094" s="5"/>
    </row>
    <row r="16095" spans="175:175">
      <c r="FS16095" s="5"/>
    </row>
    <row r="16096" spans="175:175">
      <c r="FS16096" s="5"/>
    </row>
    <row r="16097" spans="175:175">
      <c r="FS16097" s="5"/>
    </row>
    <row r="16098" spans="175:175">
      <c r="FS16098" s="5"/>
    </row>
    <row r="16099" spans="175:175">
      <c r="FS16099" s="5"/>
    </row>
    <row r="16100" spans="175:175">
      <c r="FS16100" s="5"/>
    </row>
    <row r="16101" spans="175:175">
      <c r="FS16101" s="5"/>
    </row>
    <row r="16102" spans="175:175">
      <c r="FS16102" s="5"/>
    </row>
    <row r="16103" spans="175:175">
      <c r="FS16103" s="5"/>
    </row>
    <row r="16104" spans="175:175">
      <c r="FS16104" s="5"/>
    </row>
    <row r="16105" spans="175:175">
      <c r="FS16105" s="5"/>
    </row>
    <row r="16106" spans="175:175">
      <c r="FS16106" s="5"/>
    </row>
    <row r="16107" spans="175:175">
      <c r="FS16107" s="5"/>
    </row>
    <row r="16108" spans="175:175">
      <c r="FS16108" s="5"/>
    </row>
    <row r="16109" spans="175:175">
      <c r="FS16109" s="5"/>
    </row>
    <row r="16110" spans="175:175">
      <c r="FS16110" s="5"/>
    </row>
    <row r="16111" spans="175:175">
      <c r="FS16111" s="5"/>
    </row>
    <row r="16112" spans="175:175">
      <c r="FS16112" s="5"/>
    </row>
    <row r="16113" spans="175:175">
      <c r="FS16113" s="5"/>
    </row>
    <row r="16114" spans="175:175">
      <c r="FS16114" s="5"/>
    </row>
    <row r="16115" spans="175:175">
      <c r="FS16115" s="5"/>
    </row>
    <row r="16116" spans="175:175">
      <c r="FS16116" s="5"/>
    </row>
    <row r="16117" spans="175:175">
      <c r="FS16117" s="5"/>
    </row>
    <row r="16118" spans="175:175">
      <c r="FS16118" s="5"/>
    </row>
    <row r="16119" spans="175:175">
      <c r="FS16119" s="5"/>
    </row>
    <row r="16120" spans="175:175">
      <c r="FS16120" s="5"/>
    </row>
    <row r="16121" spans="175:175">
      <c r="FS16121" s="5"/>
    </row>
    <row r="16122" spans="175:175">
      <c r="FS16122" s="5"/>
    </row>
    <row r="16123" spans="175:175">
      <c r="FS16123" s="5"/>
    </row>
    <row r="16124" spans="175:175">
      <c r="FS16124" s="5"/>
    </row>
    <row r="16125" spans="175:175">
      <c r="FS16125" s="5"/>
    </row>
    <row r="16126" spans="175:175">
      <c r="FS16126" s="5"/>
    </row>
    <row r="16127" spans="175:175">
      <c r="FS16127" s="5"/>
    </row>
    <row r="16128" spans="175:175">
      <c r="FS16128" s="5"/>
    </row>
    <row r="16129" spans="175:175">
      <c r="FS16129" s="5"/>
    </row>
    <row r="16130" spans="175:175">
      <c r="FS16130" s="5"/>
    </row>
    <row r="16131" spans="175:175">
      <c r="FS16131" s="5"/>
    </row>
    <row r="16132" spans="175:175">
      <c r="FS16132" s="5"/>
    </row>
    <row r="16133" spans="175:175">
      <c r="FS16133" s="5"/>
    </row>
    <row r="16134" spans="175:175">
      <c r="FS16134" s="5"/>
    </row>
    <row r="16135" spans="175:175">
      <c r="FS16135" s="5"/>
    </row>
    <row r="16136" spans="175:175">
      <c r="FS16136" s="5"/>
    </row>
    <row r="16137" spans="175:175">
      <c r="FS16137" s="5"/>
    </row>
    <row r="16138" spans="175:175">
      <c r="FS16138" s="5"/>
    </row>
    <row r="16139" spans="175:175">
      <c r="FS16139" s="5"/>
    </row>
    <row r="16140" spans="175:175">
      <c r="FS16140" s="5"/>
    </row>
    <row r="16141" spans="175:175">
      <c r="FS16141" s="5"/>
    </row>
    <row r="16142" spans="175:175">
      <c r="FS16142" s="5"/>
    </row>
    <row r="16143" spans="175:175">
      <c r="FS16143" s="5"/>
    </row>
    <row r="16144" spans="175:175">
      <c r="FS16144" s="5"/>
    </row>
    <row r="16145" spans="175:175">
      <c r="FS16145" s="5"/>
    </row>
    <row r="16146" spans="175:175">
      <c r="FS16146" s="5"/>
    </row>
    <row r="16147" spans="175:175">
      <c r="FS16147" s="5"/>
    </row>
    <row r="16148" spans="175:175">
      <c r="FS16148" s="5"/>
    </row>
    <row r="16149" spans="175:175">
      <c r="FS16149" s="5"/>
    </row>
    <row r="16150" spans="175:175">
      <c r="FS16150" s="5"/>
    </row>
    <row r="16151" spans="175:175">
      <c r="FS16151" s="5"/>
    </row>
    <row r="16152" spans="175:175">
      <c r="FS16152" s="5"/>
    </row>
    <row r="16153" spans="175:175">
      <c r="FS16153" s="5"/>
    </row>
    <row r="16154" spans="175:175">
      <c r="FS16154" s="5"/>
    </row>
    <row r="16155" spans="175:175">
      <c r="FS16155" s="5"/>
    </row>
    <row r="16156" spans="175:175">
      <c r="FS16156" s="5"/>
    </row>
    <row r="16157" spans="175:175">
      <c r="FS16157" s="5"/>
    </row>
    <row r="16158" spans="175:175">
      <c r="FS16158" s="5"/>
    </row>
    <row r="16159" spans="175:175">
      <c r="FS16159" s="5"/>
    </row>
    <row r="16160" spans="175:175">
      <c r="FS16160" s="5"/>
    </row>
    <row r="16161" spans="175:175">
      <c r="FS16161" s="5"/>
    </row>
    <row r="16162" spans="175:175">
      <c r="FS16162" s="5"/>
    </row>
    <row r="16163" spans="175:175">
      <c r="FS16163" s="5"/>
    </row>
    <row r="16164" spans="175:175">
      <c r="FS16164" s="5"/>
    </row>
    <row r="16165" spans="175:175">
      <c r="FS16165" s="5"/>
    </row>
    <row r="16166" spans="175:175">
      <c r="FS16166" s="5"/>
    </row>
    <row r="16167" spans="175:175">
      <c r="FS16167" s="5"/>
    </row>
    <row r="16168" spans="175:175">
      <c r="FS16168" s="5"/>
    </row>
    <row r="16169" spans="175:175">
      <c r="FS16169" s="5"/>
    </row>
    <row r="16170" spans="175:175">
      <c r="FS16170" s="5"/>
    </row>
    <row r="16171" spans="175:175">
      <c r="FS16171" s="5"/>
    </row>
    <row r="16172" spans="175:175">
      <c r="FS16172" s="5"/>
    </row>
    <row r="16173" spans="175:175">
      <c r="FS16173" s="5"/>
    </row>
    <row r="16174" spans="175:175">
      <c r="FS16174" s="5"/>
    </row>
    <row r="16175" spans="175:175">
      <c r="FS16175" s="5"/>
    </row>
    <row r="16176" spans="175:175">
      <c r="FS16176" s="5"/>
    </row>
    <row r="16177" spans="175:175">
      <c r="FS16177" s="5"/>
    </row>
    <row r="16178" spans="175:175">
      <c r="FS16178" s="5"/>
    </row>
    <row r="16179" spans="175:175">
      <c r="FS16179" s="5"/>
    </row>
    <row r="16180" spans="175:175">
      <c r="FS16180" s="5"/>
    </row>
    <row r="16181" spans="175:175">
      <c r="FS16181" s="5"/>
    </row>
    <row r="16182" spans="175:175">
      <c r="FS16182" s="5"/>
    </row>
    <row r="16183" spans="175:175">
      <c r="FS16183" s="5"/>
    </row>
    <row r="16184" spans="175:175">
      <c r="FS16184" s="5"/>
    </row>
    <row r="16185" spans="175:175">
      <c r="FS16185" s="5"/>
    </row>
    <row r="16186" spans="175:175">
      <c r="FS16186" s="5"/>
    </row>
    <row r="16187" spans="175:175">
      <c r="FS16187" s="5"/>
    </row>
    <row r="16188" spans="175:175">
      <c r="FS16188" s="5"/>
    </row>
    <row r="16189" spans="175:175">
      <c r="FS16189" s="5"/>
    </row>
    <row r="16190" spans="175:175">
      <c r="FS16190" s="5"/>
    </row>
    <row r="16191" spans="175:175">
      <c r="FS16191" s="5"/>
    </row>
    <row r="16192" spans="175:175">
      <c r="FS16192" s="5"/>
    </row>
    <row r="16193" spans="175:175">
      <c r="FS16193" s="5"/>
    </row>
    <row r="16194" spans="175:175">
      <c r="FS16194" s="5"/>
    </row>
    <row r="16195" spans="175:175">
      <c r="FS16195" s="5"/>
    </row>
    <row r="16196" spans="175:175">
      <c r="FS16196" s="5"/>
    </row>
    <row r="16197" spans="175:175">
      <c r="FS16197" s="5"/>
    </row>
    <row r="16198" spans="175:175">
      <c r="FS16198" s="5"/>
    </row>
    <row r="16199" spans="175:175">
      <c r="FS16199" s="5"/>
    </row>
    <row r="16200" spans="175:175">
      <c r="FS16200" s="5"/>
    </row>
    <row r="16201" spans="175:175">
      <c r="FS16201" s="5"/>
    </row>
    <row r="16202" spans="175:175">
      <c r="FS16202" s="5"/>
    </row>
    <row r="16203" spans="175:175">
      <c r="FS16203" s="5"/>
    </row>
    <row r="16204" spans="175:175">
      <c r="FS16204" s="5"/>
    </row>
    <row r="16205" spans="175:175">
      <c r="FS16205" s="5"/>
    </row>
    <row r="16206" spans="175:175">
      <c r="FS16206" s="5"/>
    </row>
    <row r="16207" spans="175:175">
      <c r="FS16207" s="5"/>
    </row>
    <row r="16208" spans="175:175">
      <c r="FS16208" s="5"/>
    </row>
    <row r="16209" spans="175:175">
      <c r="FS16209" s="5"/>
    </row>
    <row r="16210" spans="175:175">
      <c r="FS16210" s="5"/>
    </row>
    <row r="16211" spans="175:175">
      <c r="FS16211" s="5"/>
    </row>
    <row r="16212" spans="175:175">
      <c r="FS16212" s="5"/>
    </row>
    <row r="16213" spans="175:175">
      <c r="FS16213" s="5"/>
    </row>
    <row r="16214" spans="175:175">
      <c r="FS16214" s="5"/>
    </row>
    <row r="16215" spans="175:175">
      <c r="FS16215" s="5"/>
    </row>
    <row r="16216" spans="175:175">
      <c r="FS16216" s="5"/>
    </row>
    <row r="16217" spans="175:175">
      <c r="FS16217" s="5"/>
    </row>
    <row r="16218" spans="175:175">
      <c r="FS16218" s="5"/>
    </row>
    <row r="16219" spans="175:175">
      <c r="FS16219" s="5"/>
    </row>
    <row r="16220" spans="175:175">
      <c r="FS16220" s="5"/>
    </row>
    <row r="16221" spans="175:175">
      <c r="FS16221" s="5"/>
    </row>
    <row r="16222" spans="175:175">
      <c r="FS16222" s="5"/>
    </row>
    <row r="16223" spans="175:175">
      <c r="FS16223" s="5"/>
    </row>
    <row r="16224" spans="175:175">
      <c r="FS16224" s="5"/>
    </row>
    <row r="16225" spans="175:175">
      <c r="FS16225" s="5"/>
    </row>
    <row r="16226" spans="175:175">
      <c r="FS16226" s="5"/>
    </row>
    <row r="16227" spans="175:175">
      <c r="FS16227" s="5"/>
    </row>
    <row r="16228" spans="175:175">
      <c r="FS16228" s="5"/>
    </row>
    <row r="16229" spans="175:175">
      <c r="FS16229" s="5"/>
    </row>
    <row r="16230" spans="175:175">
      <c r="FS16230" s="5"/>
    </row>
    <row r="16231" spans="175:175">
      <c r="FS16231" s="5"/>
    </row>
    <row r="16232" spans="175:175">
      <c r="FS16232" s="5"/>
    </row>
    <row r="16233" spans="175:175">
      <c r="FS16233" s="5"/>
    </row>
    <row r="16234" spans="175:175">
      <c r="FS16234" s="5"/>
    </row>
    <row r="16235" spans="175:175">
      <c r="FS16235" s="5"/>
    </row>
    <row r="16236" spans="175:175">
      <c r="FS16236" s="5"/>
    </row>
    <row r="16237" spans="175:175">
      <c r="FS16237" s="5"/>
    </row>
    <row r="16238" spans="175:175">
      <c r="FS16238" s="5"/>
    </row>
    <row r="16239" spans="175:175">
      <c r="FS16239" s="5"/>
    </row>
    <row r="16240" spans="175:175">
      <c r="FS16240" s="5"/>
    </row>
    <row r="16241" spans="175:175">
      <c r="FS16241" s="5"/>
    </row>
    <row r="16242" spans="175:175">
      <c r="FS16242" s="5"/>
    </row>
    <row r="16243" spans="175:175">
      <c r="FS16243" s="5"/>
    </row>
    <row r="16244" spans="175:175">
      <c r="FS16244" s="5"/>
    </row>
    <row r="16245" spans="175:175">
      <c r="FS16245" s="5"/>
    </row>
    <row r="16246" spans="175:175">
      <c r="FS16246" s="5"/>
    </row>
    <row r="16247" spans="175:175">
      <c r="FS16247" s="5"/>
    </row>
    <row r="16248" spans="175:175">
      <c r="FS16248" s="5"/>
    </row>
    <row r="16249" spans="175:175">
      <c r="FS16249" s="5"/>
    </row>
    <row r="16250" spans="175:175">
      <c r="FS16250" s="5"/>
    </row>
    <row r="16251" spans="175:175">
      <c r="FS16251" s="5"/>
    </row>
    <row r="16252" spans="175:175">
      <c r="FS16252" s="5"/>
    </row>
    <row r="16253" spans="175:175">
      <c r="FS16253" s="5"/>
    </row>
    <row r="16254" spans="175:175">
      <c r="FS16254" s="5"/>
    </row>
    <row r="16255" spans="175:175">
      <c r="FS16255" s="5"/>
    </row>
    <row r="16256" spans="175:175">
      <c r="FS16256" s="5"/>
    </row>
    <row r="16257" spans="175:175">
      <c r="FS16257" s="5"/>
    </row>
    <row r="16258" spans="175:175">
      <c r="FS16258" s="5"/>
    </row>
    <row r="16259" spans="175:175">
      <c r="FS16259" s="5"/>
    </row>
    <row r="16260" spans="175:175">
      <c r="FS16260" s="5"/>
    </row>
    <row r="16261" spans="175:175">
      <c r="FS16261" s="5"/>
    </row>
    <row r="16262" spans="175:175">
      <c r="FS16262" s="5"/>
    </row>
    <row r="16263" spans="175:175">
      <c r="FS16263" s="5"/>
    </row>
    <row r="16264" spans="175:175">
      <c r="FS16264" s="5"/>
    </row>
    <row r="16265" spans="175:175">
      <c r="FS16265" s="5"/>
    </row>
    <row r="16266" spans="175:175">
      <c r="FS16266" s="5"/>
    </row>
    <row r="16267" spans="175:175">
      <c r="FS16267" s="5"/>
    </row>
    <row r="16268" spans="175:175">
      <c r="FS16268" s="5"/>
    </row>
    <row r="16269" spans="175:175">
      <c r="FS16269" s="5"/>
    </row>
    <row r="16270" spans="175:175">
      <c r="FS16270" s="5"/>
    </row>
    <row r="16271" spans="175:175">
      <c r="FS16271" s="5"/>
    </row>
    <row r="16272" spans="175:175">
      <c r="FS16272" s="5"/>
    </row>
    <row r="16273" spans="175:175">
      <c r="FS16273" s="5"/>
    </row>
    <row r="16274" spans="175:175">
      <c r="FS16274" s="5"/>
    </row>
    <row r="16275" spans="175:175">
      <c r="FS16275" s="5"/>
    </row>
    <row r="16276" spans="175:175">
      <c r="FS16276" s="5"/>
    </row>
    <row r="16277" spans="175:175">
      <c r="FS16277" s="5"/>
    </row>
    <row r="16278" spans="175:175">
      <c r="FS16278" s="5"/>
    </row>
    <row r="16279" spans="175:175">
      <c r="FS16279" s="5"/>
    </row>
    <row r="16280" spans="175:175">
      <c r="FS16280" s="5"/>
    </row>
    <row r="16281" spans="175:175">
      <c r="FS16281" s="5"/>
    </row>
    <row r="16282" spans="175:175">
      <c r="FS16282" s="5"/>
    </row>
    <row r="16283" spans="175:175">
      <c r="FS16283" s="5"/>
    </row>
    <row r="16284" spans="175:175">
      <c r="FS16284" s="5"/>
    </row>
    <row r="16285" spans="175:175">
      <c r="FS16285" s="5"/>
    </row>
    <row r="16286" spans="175:175">
      <c r="FS16286" s="5"/>
    </row>
    <row r="16287" spans="175:175">
      <c r="FS16287" s="5"/>
    </row>
    <row r="16288" spans="175:175">
      <c r="FS16288" s="5"/>
    </row>
    <row r="16289" spans="175:175">
      <c r="FS16289" s="5"/>
    </row>
    <row r="16290" spans="175:175">
      <c r="FS16290" s="5"/>
    </row>
    <row r="16291" spans="175:175">
      <c r="FS16291" s="5"/>
    </row>
    <row r="16292" spans="175:175">
      <c r="FS16292" s="5"/>
    </row>
    <row r="16293" spans="175:175">
      <c r="FS16293" s="5"/>
    </row>
    <row r="16294" spans="175:175">
      <c r="FS16294" s="5"/>
    </row>
    <row r="16295" spans="175:175">
      <c r="FS16295" s="5"/>
    </row>
    <row r="16296" spans="175:175">
      <c r="FS16296" s="5"/>
    </row>
    <row r="16297" spans="175:175">
      <c r="FS16297" s="5"/>
    </row>
    <row r="16298" spans="175:175">
      <c r="FS16298" s="5"/>
    </row>
    <row r="16299" spans="175:175">
      <c r="FS16299" s="5"/>
    </row>
    <row r="16300" spans="175:175">
      <c r="FS16300" s="5"/>
    </row>
    <row r="16301" spans="175:175">
      <c r="FS16301" s="5"/>
    </row>
    <row r="16302" spans="175:175">
      <c r="FS16302" s="5"/>
    </row>
    <row r="16303" spans="175:175">
      <c r="FS16303" s="5"/>
    </row>
    <row r="16304" spans="175:175">
      <c r="FS16304" s="5"/>
    </row>
    <row r="16305" spans="175:175">
      <c r="FS16305" s="5"/>
    </row>
    <row r="16306" spans="175:175">
      <c r="FS16306" s="5"/>
    </row>
    <row r="16307" spans="175:175">
      <c r="FS16307" s="5"/>
    </row>
    <row r="16308" spans="175:175">
      <c r="FS16308" s="5"/>
    </row>
    <row r="16309" spans="175:175">
      <c r="FS16309" s="5"/>
    </row>
    <row r="16310" spans="175:175">
      <c r="FS16310" s="5"/>
    </row>
    <row r="16311" spans="175:175">
      <c r="FS16311" s="5"/>
    </row>
    <row r="16312" spans="175:175">
      <c r="FS16312" s="5"/>
    </row>
    <row r="16313" spans="175:175">
      <c r="FS16313" s="5"/>
    </row>
    <row r="16314" spans="175:175">
      <c r="FS16314" s="5"/>
    </row>
    <row r="16315" spans="175:175">
      <c r="FS16315" s="5"/>
    </row>
    <row r="16316" spans="175:175">
      <c r="FS16316" s="5"/>
    </row>
    <row r="16317" spans="175:175">
      <c r="FS16317" s="5"/>
    </row>
    <row r="16318" spans="175:175">
      <c r="FS16318" s="5"/>
    </row>
    <row r="16319" spans="175:175">
      <c r="FS16319" s="5"/>
    </row>
    <row r="16320" spans="175:175">
      <c r="FS16320" s="5"/>
    </row>
    <row r="16321" spans="175:175">
      <c r="FS16321" s="5"/>
    </row>
    <row r="16322" spans="175:175">
      <c r="FS16322" s="5"/>
    </row>
    <row r="16323" spans="175:175">
      <c r="FS16323" s="5"/>
    </row>
    <row r="16324" spans="175:175">
      <c r="FS16324" s="5"/>
    </row>
    <row r="16325" spans="175:175">
      <c r="FS16325" s="5"/>
    </row>
    <row r="16326" spans="175:175">
      <c r="FS16326" s="5"/>
    </row>
    <row r="16327" spans="175:175">
      <c r="FS16327" s="5"/>
    </row>
    <row r="16328" spans="175:175">
      <c r="FS16328" s="5"/>
    </row>
    <row r="16329" spans="175:175">
      <c r="FS16329" s="5"/>
    </row>
    <row r="16330" spans="175:175">
      <c r="FS16330" s="5"/>
    </row>
    <row r="16331" spans="175:175">
      <c r="FS16331" s="5"/>
    </row>
    <row r="16332" spans="175:175">
      <c r="FS16332" s="5"/>
    </row>
    <row r="16333" spans="175:175">
      <c r="FS16333" s="5"/>
    </row>
    <row r="16334" spans="175:175">
      <c r="FS16334" s="5"/>
    </row>
    <row r="16335" spans="175:175">
      <c r="FS16335" s="5"/>
    </row>
    <row r="16336" spans="175:175">
      <c r="FS16336" s="5"/>
    </row>
    <row r="16337" spans="175:175">
      <c r="FS16337" s="5"/>
    </row>
    <row r="16338" spans="175:175">
      <c r="FS16338" s="5"/>
    </row>
    <row r="16339" spans="175:175">
      <c r="FS16339" s="5"/>
    </row>
    <row r="16340" spans="175:175">
      <c r="FS16340" s="5"/>
    </row>
    <row r="16341" spans="175:175">
      <c r="FS16341" s="5"/>
    </row>
    <row r="16342" spans="175:175">
      <c r="FS16342" s="5"/>
    </row>
    <row r="16343" spans="175:175">
      <c r="FS16343" s="5"/>
    </row>
    <row r="16344" spans="175:175">
      <c r="FS16344" s="5"/>
    </row>
    <row r="16345" spans="175:175">
      <c r="FS16345" s="5"/>
    </row>
    <row r="16346" spans="175:175">
      <c r="FS16346" s="5"/>
    </row>
    <row r="16347" spans="175:175">
      <c r="FS16347" s="5"/>
    </row>
    <row r="16348" spans="175:175">
      <c r="FS16348" s="5"/>
    </row>
    <row r="16349" spans="175:175">
      <c r="FS16349" s="5"/>
    </row>
    <row r="16350" spans="175:175">
      <c r="FS16350" s="5"/>
    </row>
    <row r="16351" spans="175:175">
      <c r="FS16351" s="5"/>
    </row>
    <row r="16352" spans="175:175">
      <c r="FS16352" s="5"/>
    </row>
    <row r="16353" spans="175:175">
      <c r="FS16353" s="5"/>
    </row>
    <row r="16354" spans="175:175">
      <c r="FS16354" s="5"/>
    </row>
    <row r="16355" spans="175:175">
      <c r="FS16355" s="5"/>
    </row>
    <row r="16356" spans="175:175">
      <c r="FS16356" s="5"/>
    </row>
    <row r="16357" spans="175:175">
      <c r="FS16357" s="5"/>
    </row>
    <row r="16358" spans="175:175">
      <c r="FS16358" s="5"/>
    </row>
    <row r="16359" spans="175:175">
      <c r="FS16359" s="5"/>
    </row>
    <row r="16360" spans="175:175">
      <c r="FS16360" s="5"/>
    </row>
    <row r="16361" spans="175:175">
      <c r="FS16361" s="5"/>
    </row>
    <row r="16362" spans="175:175">
      <c r="FS16362" s="5"/>
    </row>
    <row r="16363" spans="175:175">
      <c r="FS16363" s="5"/>
    </row>
    <row r="16364" spans="175:175">
      <c r="FS16364" s="5"/>
    </row>
    <row r="16365" spans="175:175">
      <c r="FS16365" s="5"/>
    </row>
    <row r="16366" spans="175:175">
      <c r="FS16366" s="5"/>
    </row>
    <row r="16367" spans="175:175">
      <c r="FS16367" s="5"/>
    </row>
    <row r="16368" spans="175:175">
      <c r="FS16368" s="5"/>
    </row>
    <row r="16369" spans="175:175">
      <c r="FS16369" s="5"/>
    </row>
    <row r="16370" spans="175:175">
      <c r="FS16370" s="5"/>
    </row>
    <row r="16371" spans="175:175">
      <c r="FS16371" s="5"/>
    </row>
    <row r="16372" spans="175:175">
      <c r="FS16372" s="5"/>
    </row>
    <row r="16373" spans="175:175">
      <c r="FS16373" s="5"/>
    </row>
    <row r="16374" spans="175:175">
      <c r="FS16374" s="5"/>
    </row>
    <row r="16375" spans="175:175">
      <c r="FS16375" s="5"/>
    </row>
    <row r="16376" spans="175:175">
      <c r="FS16376" s="5"/>
    </row>
    <row r="16377" spans="175:175">
      <c r="FS16377" s="5"/>
    </row>
    <row r="16378" spans="175:175">
      <c r="FS16378" s="5"/>
    </row>
    <row r="16379" spans="175:175">
      <c r="FS16379" s="5"/>
    </row>
    <row r="16380" spans="175:175">
      <c r="FS16380" s="5"/>
    </row>
    <row r="16381" spans="175:175">
      <c r="FS16381" s="5"/>
    </row>
    <row r="16382" spans="175:175">
      <c r="FS16382" s="5"/>
    </row>
    <row r="16383" spans="175:175">
      <c r="FS16383" s="5"/>
    </row>
    <row r="16384" spans="175:175">
      <c r="FS16384" s="5"/>
    </row>
    <row r="16385" spans="175:175">
      <c r="FS16385" s="5"/>
    </row>
    <row r="16386" spans="175:175">
      <c r="FS16386" s="5"/>
    </row>
    <row r="16387" spans="175:175">
      <c r="FS16387" s="5"/>
    </row>
    <row r="16388" spans="175:175">
      <c r="FS16388" s="5"/>
    </row>
    <row r="16389" spans="175:175">
      <c r="FS16389" s="5"/>
    </row>
    <row r="16390" spans="175:175">
      <c r="FS16390" s="5"/>
    </row>
    <row r="16391" spans="175:175">
      <c r="FS16391" s="5"/>
    </row>
    <row r="16392" spans="175:175">
      <c r="FS16392" s="5"/>
    </row>
    <row r="16393" spans="175:175">
      <c r="FS16393" s="5"/>
    </row>
    <row r="16394" spans="175:175">
      <c r="FS16394" s="5"/>
    </row>
    <row r="16395" spans="175:175">
      <c r="FS16395" s="5"/>
    </row>
    <row r="16396" spans="175:175">
      <c r="FS16396" s="5"/>
    </row>
    <row r="16397" spans="175:175">
      <c r="FS16397" s="5"/>
    </row>
    <row r="16398" spans="175:175">
      <c r="FS16398" s="5"/>
    </row>
    <row r="16399" spans="175:175">
      <c r="FS16399" s="5"/>
    </row>
    <row r="16400" spans="175:175">
      <c r="FS16400" s="5"/>
    </row>
    <row r="16401" spans="175:175">
      <c r="FS16401" s="5"/>
    </row>
    <row r="16402" spans="175:175">
      <c r="FS16402" s="5"/>
    </row>
    <row r="16403" spans="175:175">
      <c r="FS16403" s="5"/>
    </row>
    <row r="16404" spans="175:175">
      <c r="FS16404" s="5"/>
    </row>
    <row r="16405" spans="175:175">
      <c r="FS16405" s="5"/>
    </row>
    <row r="16406" spans="175:175">
      <c r="FS16406" s="5"/>
    </row>
    <row r="16407" spans="175:175">
      <c r="FS16407" s="5"/>
    </row>
    <row r="16408" spans="175:175">
      <c r="FS16408" s="5"/>
    </row>
    <row r="16409" spans="175:175">
      <c r="FS16409" s="5"/>
    </row>
    <row r="16410" spans="175:175">
      <c r="FS16410" s="5"/>
    </row>
    <row r="16411" spans="175:175">
      <c r="FS16411" s="5"/>
    </row>
    <row r="16412" spans="175:175">
      <c r="FS16412" s="5"/>
    </row>
    <row r="16413" spans="175:175">
      <c r="FS16413" s="5"/>
    </row>
    <row r="16414" spans="175:175">
      <c r="FS16414" s="5"/>
    </row>
    <row r="16415" spans="175:175">
      <c r="FS16415" s="5"/>
    </row>
    <row r="16416" spans="175:175">
      <c r="FS16416" s="5"/>
    </row>
    <row r="16417" spans="175:175">
      <c r="FS16417" s="5"/>
    </row>
    <row r="16418" spans="175:175">
      <c r="FS16418" s="5"/>
    </row>
    <row r="16419" spans="175:175">
      <c r="FS16419" s="5"/>
    </row>
    <row r="16420" spans="175:175">
      <c r="FS16420" s="5"/>
    </row>
    <row r="16421" spans="175:175">
      <c r="FS16421" s="5"/>
    </row>
    <row r="16422" spans="175:175">
      <c r="FS16422" s="5"/>
    </row>
    <row r="16423" spans="175:175">
      <c r="FS16423" s="5"/>
    </row>
    <row r="16424" spans="175:175">
      <c r="FS16424" s="5"/>
    </row>
    <row r="16425" spans="175:175">
      <c r="FS16425" s="5"/>
    </row>
    <row r="16426" spans="175:175">
      <c r="FS16426" s="5"/>
    </row>
    <row r="16427" spans="175:175">
      <c r="FS16427" s="5"/>
    </row>
    <row r="16428" spans="175:175">
      <c r="FS16428" s="5"/>
    </row>
    <row r="16429" spans="175:175">
      <c r="FS16429" s="5"/>
    </row>
    <row r="16430" spans="175:175">
      <c r="FS16430" s="5"/>
    </row>
    <row r="16431" spans="175:175">
      <c r="FS16431" s="5"/>
    </row>
    <row r="16432" spans="175:175">
      <c r="FS16432" s="5"/>
    </row>
    <row r="16433" spans="175:175">
      <c r="FS16433" s="5"/>
    </row>
    <row r="16434" spans="175:175">
      <c r="FS16434" s="5"/>
    </row>
    <row r="16435" spans="175:175">
      <c r="FS16435" s="5"/>
    </row>
    <row r="16436" spans="175:175">
      <c r="FS16436" s="5"/>
    </row>
    <row r="16437" spans="175:175">
      <c r="FS16437" s="5"/>
    </row>
    <row r="16438" spans="175:175">
      <c r="FS16438" s="5"/>
    </row>
    <row r="16439" spans="175:175">
      <c r="FS16439" s="5"/>
    </row>
    <row r="16440" spans="175:175">
      <c r="FS16440" s="5"/>
    </row>
    <row r="16441" spans="175:175">
      <c r="FS16441" s="5"/>
    </row>
    <row r="16442" spans="175:175">
      <c r="FS16442" s="5"/>
    </row>
    <row r="16443" spans="175:175">
      <c r="FS16443" s="5"/>
    </row>
    <row r="16444" spans="175:175">
      <c r="FS16444" s="5"/>
    </row>
    <row r="16445" spans="175:175">
      <c r="FS16445" s="5"/>
    </row>
    <row r="16446" spans="175:175">
      <c r="FS16446" s="5"/>
    </row>
    <row r="16447" spans="175:175">
      <c r="FS16447" s="5"/>
    </row>
    <row r="16448" spans="175:175">
      <c r="FS16448" s="5"/>
    </row>
    <row r="16449" spans="175:175">
      <c r="FS16449" s="5"/>
    </row>
    <row r="16450" spans="175:175">
      <c r="FS16450" s="5"/>
    </row>
    <row r="16451" spans="175:175">
      <c r="FS16451" s="5"/>
    </row>
    <row r="16452" spans="175:175">
      <c r="FS16452" s="5"/>
    </row>
    <row r="16453" spans="175:175">
      <c r="FS16453" s="5"/>
    </row>
    <row r="16454" spans="175:175">
      <c r="FS16454" s="5"/>
    </row>
    <row r="16455" spans="175:175">
      <c r="FS16455" s="5"/>
    </row>
    <row r="16456" spans="175:175">
      <c r="FS16456" s="5"/>
    </row>
    <row r="16457" spans="175:175">
      <c r="FS16457" s="5"/>
    </row>
    <row r="16458" spans="175:175">
      <c r="FS16458" s="5"/>
    </row>
    <row r="16459" spans="175:175">
      <c r="FS16459" s="5"/>
    </row>
    <row r="16460" spans="175:175">
      <c r="FS16460" s="5"/>
    </row>
    <row r="16461" spans="175:175">
      <c r="FS16461" s="5"/>
    </row>
    <row r="16462" spans="175:175">
      <c r="FS16462" s="5"/>
    </row>
    <row r="16463" spans="175:175">
      <c r="FS16463" s="5"/>
    </row>
    <row r="16464" spans="175:175">
      <c r="FS16464" s="5"/>
    </row>
    <row r="16465" spans="175:175">
      <c r="FS16465" s="5"/>
    </row>
    <row r="16466" spans="175:175">
      <c r="FS16466" s="5"/>
    </row>
    <row r="16467" spans="175:175">
      <c r="FS16467" s="5"/>
    </row>
    <row r="16468" spans="175:175">
      <c r="FS16468" s="5"/>
    </row>
    <row r="16469" spans="175:175">
      <c r="FS16469" s="5"/>
    </row>
    <row r="16470" spans="175:175">
      <c r="FS16470" s="5"/>
    </row>
    <row r="16471" spans="175:175">
      <c r="FS16471" s="5"/>
    </row>
    <row r="16472" spans="175:175">
      <c r="FS16472" s="5"/>
    </row>
    <row r="16473" spans="175:175">
      <c r="FS16473" s="5"/>
    </row>
    <row r="16474" spans="175:175">
      <c r="FS16474" s="5"/>
    </row>
    <row r="16475" spans="175:175">
      <c r="FS16475" s="5"/>
    </row>
    <row r="16476" spans="175:175">
      <c r="FS16476" s="5"/>
    </row>
    <row r="16477" spans="175:175">
      <c r="FS16477" s="5"/>
    </row>
    <row r="16478" spans="175:175">
      <c r="FS16478" s="5"/>
    </row>
    <row r="16479" spans="175:175">
      <c r="FS16479" s="5"/>
    </row>
    <row r="16480" spans="175:175">
      <c r="FS16480" s="5"/>
    </row>
    <row r="16481" spans="175:175">
      <c r="FS16481" s="5"/>
    </row>
    <row r="16482" spans="175:175">
      <c r="FS16482" s="5"/>
    </row>
    <row r="16483" spans="175:175">
      <c r="FS16483" s="5"/>
    </row>
    <row r="16484" spans="175:175">
      <c r="FS16484" s="5"/>
    </row>
    <row r="16485" spans="175:175">
      <c r="FS16485" s="5"/>
    </row>
    <row r="16486" spans="175:175">
      <c r="FS16486" s="5"/>
    </row>
    <row r="16487" spans="175:175">
      <c r="FS16487" s="5"/>
    </row>
    <row r="16488" spans="175:175">
      <c r="FS16488" s="5"/>
    </row>
    <row r="16489" spans="175:175">
      <c r="FS16489" s="5"/>
    </row>
    <row r="16490" spans="175:175">
      <c r="FS16490" s="5"/>
    </row>
    <row r="16491" spans="175:175">
      <c r="FS16491" s="5"/>
    </row>
    <row r="16492" spans="175:175">
      <c r="FS16492" s="5"/>
    </row>
    <row r="16493" spans="175:175">
      <c r="FS16493" s="5"/>
    </row>
    <row r="16494" spans="175:175">
      <c r="FS16494" s="5"/>
    </row>
    <row r="16495" spans="175:175">
      <c r="FS16495" s="5"/>
    </row>
    <row r="16496" spans="175:175">
      <c r="FS16496" s="5"/>
    </row>
    <row r="16497" spans="175:175">
      <c r="FS16497" s="5"/>
    </row>
    <row r="16498" spans="175:175">
      <c r="FS16498" s="5"/>
    </row>
    <row r="16499" spans="175:175">
      <c r="FS16499" s="5"/>
    </row>
    <row r="16500" spans="175:175">
      <c r="FS16500" s="5"/>
    </row>
    <row r="16501" spans="175:175">
      <c r="FS16501" s="5"/>
    </row>
    <row r="16502" spans="175:175">
      <c r="FS16502" s="5"/>
    </row>
    <row r="16503" spans="175:175">
      <c r="FS16503" s="5"/>
    </row>
    <row r="16504" spans="175:175">
      <c r="FS16504" s="5"/>
    </row>
    <row r="16505" spans="175:175">
      <c r="FS16505" s="5"/>
    </row>
    <row r="16506" spans="175:175">
      <c r="FS16506" s="5"/>
    </row>
    <row r="16507" spans="175:175">
      <c r="FS16507" s="5"/>
    </row>
    <row r="16508" spans="175:175">
      <c r="FS16508" s="5"/>
    </row>
    <row r="16509" spans="175:175">
      <c r="FS16509" s="5"/>
    </row>
    <row r="16510" spans="175:175">
      <c r="FS16510" s="5"/>
    </row>
    <row r="16511" spans="175:175">
      <c r="FS16511" s="5"/>
    </row>
    <row r="16512" spans="175:175">
      <c r="FS16512" s="5"/>
    </row>
    <row r="16513" spans="175:175">
      <c r="FS16513" s="5"/>
    </row>
    <row r="16514" spans="175:175">
      <c r="FS16514" s="5"/>
    </row>
    <row r="16515" spans="175:175">
      <c r="FS16515" s="5"/>
    </row>
    <row r="16516" spans="175:175">
      <c r="FS16516" s="5"/>
    </row>
    <row r="16517" spans="175:175">
      <c r="FS16517" s="5"/>
    </row>
    <row r="16518" spans="175:175">
      <c r="FS16518" s="5"/>
    </row>
    <row r="16519" spans="175:175">
      <c r="FS16519" s="5"/>
    </row>
    <row r="16520" spans="175:175">
      <c r="FS16520" s="5"/>
    </row>
    <row r="16521" spans="175:175">
      <c r="FS16521" s="5"/>
    </row>
    <row r="16522" spans="175:175">
      <c r="FS16522" s="5"/>
    </row>
    <row r="16523" spans="175:175">
      <c r="FS16523" s="5"/>
    </row>
    <row r="16524" spans="175:175">
      <c r="FS16524" s="5"/>
    </row>
    <row r="16525" spans="175:175">
      <c r="FS16525" s="5"/>
    </row>
    <row r="16526" spans="175:175">
      <c r="FS16526" s="5"/>
    </row>
    <row r="16527" spans="175:175">
      <c r="FS16527" s="5"/>
    </row>
    <row r="16528" spans="175:175">
      <c r="FS16528" s="5"/>
    </row>
    <row r="16529" spans="175:175">
      <c r="FS16529" s="5"/>
    </row>
    <row r="16530" spans="175:175">
      <c r="FS16530" s="5"/>
    </row>
    <row r="16531" spans="175:175">
      <c r="FS16531" s="5"/>
    </row>
    <row r="16532" spans="175:175">
      <c r="FS16532" s="5"/>
    </row>
    <row r="16533" spans="175:175">
      <c r="FS16533" s="5"/>
    </row>
    <row r="16534" spans="175:175">
      <c r="FS16534" s="5"/>
    </row>
    <row r="16535" spans="175:175">
      <c r="FS16535" s="5"/>
    </row>
    <row r="16536" spans="175:175">
      <c r="FS16536" s="5"/>
    </row>
    <row r="16537" spans="175:175">
      <c r="FS16537" s="5"/>
    </row>
    <row r="16538" spans="175:175">
      <c r="FS16538" s="5"/>
    </row>
    <row r="16539" spans="175:175">
      <c r="FS16539" s="5"/>
    </row>
    <row r="16540" spans="175:175">
      <c r="FS16540" s="5"/>
    </row>
    <row r="16541" spans="175:175">
      <c r="FS16541" s="5"/>
    </row>
    <row r="16542" spans="175:175">
      <c r="FS16542" s="5"/>
    </row>
    <row r="16543" spans="175:175">
      <c r="FS16543" s="5"/>
    </row>
    <row r="16544" spans="175:175">
      <c r="FS16544" s="5"/>
    </row>
    <row r="16545" spans="175:175">
      <c r="FS16545" s="5"/>
    </row>
    <row r="16546" spans="175:175">
      <c r="FS16546" s="5"/>
    </row>
    <row r="16547" spans="175:175">
      <c r="FS16547" s="5"/>
    </row>
    <row r="16548" spans="175:175">
      <c r="FS16548" s="5"/>
    </row>
    <row r="16549" spans="175:175">
      <c r="FS16549" s="5"/>
    </row>
    <row r="16550" spans="175:175">
      <c r="FS16550" s="5"/>
    </row>
    <row r="16551" spans="175:175">
      <c r="FS16551" s="5"/>
    </row>
    <row r="16552" spans="175:175">
      <c r="FS16552" s="5"/>
    </row>
    <row r="16553" spans="175:175">
      <c r="FS16553" s="5"/>
    </row>
    <row r="16554" spans="175:175">
      <c r="FS16554" s="5"/>
    </row>
    <row r="16555" spans="175:175">
      <c r="FS16555" s="5"/>
    </row>
    <row r="16556" spans="175:175">
      <c r="FS16556" s="5"/>
    </row>
    <row r="16557" spans="175:175">
      <c r="FS16557" s="5"/>
    </row>
    <row r="16558" spans="175:175">
      <c r="FS16558" s="5"/>
    </row>
    <row r="16559" spans="175:175">
      <c r="FS16559" s="5"/>
    </row>
    <row r="16560" spans="175:175">
      <c r="FS16560" s="5"/>
    </row>
    <row r="16561" spans="175:175">
      <c r="FS16561" s="5"/>
    </row>
    <row r="16562" spans="175:175">
      <c r="FS16562" s="5"/>
    </row>
    <row r="16563" spans="175:175">
      <c r="FS16563" s="5"/>
    </row>
    <row r="16564" spans="175:175">
      <c r="FS16564" s="5"/>
    </row>
    <row r="16565" spans="175:175">
      <c r="FS16565" s="5"/>
    </row>
    <row r="16566" spans="175:175">
      <c r="FS16566" s="5"/>
    </row>
    <row r="16567" spans="175:175">
      <c r="FS16567" s="5"/>
    </row>
    <row r="16568" spans="175:175">
      <c r="FS16568" s="5"/>
    </row>
    <row r="16569" spans="175:175">
      <c r="FS16569" s="5"/>
    </row>
    <row r="16570" spans="175:175">
      <c r="FS16570" s="5"/>
    </row>
    <row r="16571" spans="175:175">
      <c r="FS16571" s="5"/>
    </row>
    <row r="16572" spans="175:175">
      <c r="FS16572" s="5"/>
    </row>
    <row r="16573" spans="175:175">
      <c r="FS16573" s="5"/>
    </row>
    <row r="16574" spans="175:175">
      <c r="FS16574" s="5"/>
    </row>
    <row r="16575" spans="175:175">
      <c r="FS16575" s="5"/>
    </row>
    <row r="16576" spans="175:175">
      <c r="FS16576" s="5"/>
    </row>
    <row r="16577" spans="175:175">
      <c r="FS16577" s="5"/>
    </row>
    <row r="16578" spans="175:175">
      <c r="FS16578" s="5"/>
    </row>
    <row r="16579" spans="175:175">
      <c r="FS16579" s="5"/>
    </row>
    <row r="16580" spans="175:175">
      <c r="FS16580" s="5"/>
    </row>
    <row r="16581" spans="175:175">
      <c r="FS16581" s="5"/>
    </row>
    <row r="16582" spans="175:175">
      <c r="FS16582" s="5"/>
    </row>
    <row r="16583" spans="175:175">
      <c r="FS16583" s="5"/>
    </row>
    <row r="16584" spans="175:175">
      <c r="FS16584" s="5"/>
    </row>
    <row r="16585" spans="175:175">
      <c r="FS16585" s="5"/>
    </row>
    <row r="16586" spans="175:175">
      <c r="FS16586" s="5"/>
    </row>
    <row r="16587" spans="175:175">
      <c r="FS16587" s="5"/>
    </row>
    <row r="16588" spans="175:175">
      <c r="FS16588" s="5"/>
    </row>
    <row r="16589" spans="175:175">
      <c r="FS16589" s="5"/>
    </row>
    <row r="16590" spans="175:175">
      <c r="FS16590" s="5"/>
    </row>
    <row r="16591" spans="175:175">
      <c r="FS16591" s="5"/>
    </row>
    <row r="16592" spans="175:175">
      <c r="FS16592" s="5"/>
    </row>
    <row r="16593" spans="175:175">
      <c r="FS16593" s="5"/>
    </row>
    <row r="16594" spans="175:175">
      <c r="FS16594" s="5"/>
    </row>
    <row r="16595" spans="175:175">
      <c r="FS16595" s="5"/>
    </row>
    <row r="16596" spans="175:175">
      <c r="FS16596" s="5"/>
    </row>
    <row r="16597" spans="175:175">
      <c r="FS16597" s="5"/>
    </row>
    <row r="16598" spans="175:175">
      <c r="FS16598" s="5"/>
    </row>
    <row r="16599" spans="175:175">
      <c r="FS16599" s="5"/>
    </row>
    <row r="16600" spans="175:175">
      <c r="FS16600" s="5"/>
    </row>
    <row r="16601" spans="175:175">
      <c r="FS16601" s="5"/>
    </row>
    <row r="16602" spans="175:175">
      <c r="FS16602" s="5"/>
    </row>
    <row r="16603" spans="175:175">
      <c r="FS16603" s="5"/>
    </row>
    <row r="16604" spans="175:175">
      <c r="FS16604" s="5"/>
    </row>
    <row r="16605" spans="175:175">
      <c r="FS16605" s="5"/>
    </row>
    <row r="16606" spans="175:175">
      <c r="FS16606" s="5"/>
    </row>
    <row r="16607" spans="175:175">
      <c r="FS16607" s="5"/>
    </row>
    <row r="16608" spans="175:175">
      <c r="FS16608" s="5"/>
    </row>
    <row r="16609" spans="175:175">
      <c r="FS16609" s="5"/>
    </row>
    <row r="16610" spans="175:175">
      <c r="FS16610" s="5"/>
    </row>
    <row r="16611" spans="175:175">
      <c r="FS16611" s="5"/>
    </row>
    <row r="16612" spans="175:175">
      <c r="FS16612" s="5"/>
    </row>
    <row r="16613" spans="175:175">
      <c r="FS16613" s="5"/>
    </row>
    <row r="16614" spans="175:175">
      <c r="FS16614" s="5"/>
    </row>
    <row r="16615" spans="175:175">
      <c r="FS16615" s="5"/>
    </row>
    <row r="16616" spans="175:175">
      <c r="FS16616" s="5"/>
    </row>
    <row r="16617" spans="175:175">
      <c r="FS16617" s="5"/>
    </row>
    <row r="16618" spans="175:175">
      <c r="FS16618" s="5"/>
    </row>
    <row r="16619" spans="175:175">
      <c r="FS16619" s="5"/>
    </row>
    <row r="16620" spans="175:175">
      <c r="FS16620" s="5"/>
    </row>
    <row r="16621" spans="175:175">
      <c r="FS16621" s="5"/>
    </row>
    <row r="16622" spans="175:175">
      <c r="FS16622" s="5"/>
    </row>
    <row r="16623" spans="175:175">
      <c r="FS16623" s="5"/>
    </row>
    <row r="16624" spans="175:175">
      <c r="FS16624" s="5"/>
    </row>
    <row r="16625" spans="175:175">
      <c r="FS16625" s="5"/>
    </row>
    <row r="16626" spans="175:175">
      <c r="FS16626" s="5"/>
    </row>
    <row r="16627" spans="175:175">
      <c r="FS16627" s="5"/>
    </row>
    <row r="16628" spans="175:175">
      <c r="FS16628" s="5"/>
    </row>
    <row r="16629" spans="175:175">
      <c r="FS16629" s="5"/>
    </row>
    <row r="16630" spans="175:175">
      <c r="FS16630" s="5"/>
    </row>
    <row r="16631" spans="175:175">
      <c r="FS16631" s="5"/>
    </row>
    <row r="16632" spans="175:175">
      <c r="FS16632" s="5"/>
    </row>
    <row r="16633" spans="175:175">
      <c r="FS16633" s="5"/>
    </row>
    <row r="16634" spans="175:175">
      <c r="FS16634" s="5"/>
    </row>
    <row r="16635" spans="175:175">
      <c r="FS16635" s="5"/>
    </row>
    <row r="16636" spans="175:175">
      <c r="FS16636" s="5"/>
    </row>
    <row r="16637" spans="175:175">
      <c r="FS16637" s="5"/>
    </row>
    <row r="16638" spans="175:175">
      <c r="FS16638" s="5"/>
    </row>
    <row r="16639" spans="175:175">
      <c r="FS16639" s="5"/>
    </row>
    <row r="16640" spans="175:175">
      <c r="FS16640" s="5"/>
    </row>
    <row r="16641" spans="175:175">
      <c r="FS16641" s="5"/>
    </row>
    <row r="16642" spans="175:175">
      <c r="FS16642" s="5"/>
    </row>
    <row r="16643" spans="175:175">
      <c r="FS16643" s="5"/>
    </row>
    <row r="16644" spans="175:175">
      <c r="FS16644" s="5"/>
    </row>
    <row r="16645" spans="175:175">
      <c r="FS16645" s="5"/>
    </row>
    <row r="16646" spans="175:175">
      <c r="FS16646" s="5"/>
    </row>
    <row r="16647" spans="175:175">
      <c r="FS16647" s="5"/>
    </row>
    <row r="16648" spans="175:175">
      <c r="FS16648" s="5"/>
    </row>
    <row r="16649" spans="175:175">
      <c r="FS16649" s="5"/>
    </row>
    <row r="16650" spans="175:175">
      <c r="FS16650" s="5"/>
    </row>
    <row r="16651" spans="175:175">
      <c r="FS16651" s="5"/>
    </row>
    <row r="16652" spans="175:175">
      <c r="FS16652" s="5"/>
    </row>
    <row r="16653" spans="175:175">
      <c r="FS16653" s="5"/>
    </row>
    <row r="16654" spans="175:175">
      <c r="FS16654" s="5"/>
    </row>
    <row r="16655" spans="175:175">
      <c r="FS16655" s="5"/>
    </row>
    <row r="16656" spans="175:175">
      <c r="FS16656" s="5"/>
    </row>
    <row r="16657" spans="175:175">
      <c r="FS16657" s="5"/>
    </row>
    <row r="16658" spans="175:175">
      <c r="FS16658" s="5"/>
    </row>
    <row r="16659" spans="175:175">
      <c r="FS16659" s="5"/>
    </row>
    <row r="16660" spans="175:175">
      <c r="FS16660" s="5"/>
    </row>
    <row r="16661" spans="175:175">
      <c r="FS16661" s="5"/>
    </row>
    <row r="16662" spans="175:175">
      <c r="FS16662" s="5"/>
    </row>
    <row r="16663" spans="175:175">
      <c r="FS16663" s="5"/>
    </row>
    <row r="16664" spans="175:175">
      <c r="FS16664" s="5"/>
    </row>
    <row r="16665" spans="175:175">
      <c r="FS16665" s="5"/>
    </row>
    <row r="16666" spans="175:175">
      <c r="FS16666" s="5"/>
    </row>
    <row r="16667" spans="175:175">
      <c r="FS16667" s="5"/>
    </row>
    <row r="16668" spans="175:175">
      <c r="FS16668" s="5"/>
    </row>
    <row r="16669" spans="175:175">
      <c r="FS16669" s="5"/>
    </row>
    <row r="16670" spans="175:175">
      <c r="FS16670" s="5"/>
    </row>
    <row r="16671" spans="175:175">
      <c r="FS16671" s="5"/>
    </row>
    <row r="16672" spans="175:175">
      <c r="FS16672" s="5"/>
    </row>
    <row r="16673" spans="175:175">
      <c r="FS16673" s="5"/>
    </row>
    <row r="16674" spans="175:175">
      <c r="FS16674" s="5"/>
    </row>
    <row r="16675" spans="175:175">
      <c r="FS16675" s="5"/>
    </row>
    <row r="16676" spans="175:175">
      <c r="FS16676" s="5"/>
    </row>
    <row r="16677" spans="175:175">
      <c r="FS16677" s="5"/>
    </row>
    <row r="16678" spans="175:175">
      <c r="FS16678" s="5"/>
    </row>
    <row r="16679" spans="175:175">
      <c r="FS16679" s="5"/>
    </row>
    <row r="16680" spans="175:175">
      <c r="FS16680" s="5"/>
    </row>
    <row r="16681" spans="175:175">
      <c r="FS16681" s="5"/>
    </row>
    <row r="16682" spans="175:175">
      <c r="FS16682" s="5"/>
    </row>
    <row r="16683" spans="175:175">
      <c r="FS16683" s="5"/>
    </row>
    <row r="16684" spans="175:175">
      <c r="FS16684" s="5"/>
    </row>
    <row r="16685" spans="175:175">
      <c r="FS16685" s="5"/>
    </row>
    <row r="16686" spans="175:175">
      <c r="FS16686" s="5"/>
    </row>
    <row r="16687" spans="175:175">
      <c r="FS16687" s="5"/>
    </row>
    <row r="16688" spans="175:175">
      <c r="FS16688" s="5"/>
    </row>
    <row r="16689" spans="175:175">
      <c r="FS16689" s="5"/>
    </row>
    <row r="16690" spans="175:175">
      <c r="FS16690" s="5"/>
    </row>
    <row r="16691" spans="175:175">
      <c r="FS16691" s="5"/>
    </row>
    <row r="16692" spans="175:175">
      <c r="FS16692" s="5"/>
    </row>
    <row r="16693" spans="175:175">
      <c r="FS16693" s="5"/>
    </row>
    <row r="16694" spans="175:175">
      <c r="FS16694" s="5"/>
    </row>
    <row r="16695" spans="175:175">
      <c r="FS16695" s="5"/>
    </row>
    <row r="16696" spans="175:175">
      <c r="FS16696" s="5"/>
    </row>
    <row r="16697" spans="175:175">
      <c r="FS16697" s="5"/>
    </row>
    <row r="16698" spans="175:175">
      <c r="FS16698" s="5"/>
    </row>
    <row r="16699" spans="175:175">
      <c r="FS16699" s="5"/>
    </row>
    <row r="16700" spans="175:175">
      <c r="FS16700" s="5"/>
    </row>
    <row r="16701" spans="175:175">
      <c r="FS16701" s="5"/>
    </row>
    <row r="16702" spans="175:175">
      <c r="FS16702" s="5"/>
    </row>
    <row r="16703" spans="175:175">
      <c r="FS16703" s="5"/>
    </row>
    <row r="16704" spans="175:175">
      <c r="FS16704" s="5"/>
    </row>
    <row r="16705" spans="175:175">
      <c r="FS16705" s="5"/>
    </row>
    <row r="16706" spans="175:175">
      <c r="FS16706" s="5"/>
    </row>
    <row r="16707" spans="175:175">
      <c r="FS16707" s="5"/>
    </row>
    <row r="16708" spans="175:175">
      <c r="FS16708" s="5"/>
    </row>
    <row r="16709" spans="175:175">
      <c r="FS16709" s="5"/>
    </row>
    <row r="16710" spans="175:175">
      <c r="FS16710" s="5"/>
    </row>
    <row r="16711" spans="175:175">
      <c r="FS16711" s="5"/>
    </row>
    <row r="16712" spans="175:175">
      <c r="FS16712" s="5"/>
    </row>
    <row r="16713" spans="175:175">
      <c r="FS16713" s="5"/>
    </row>
    <row r="16714" spans="175:175">
      <c r="FS16714" s="5"/>
    </row>
    <row r="16715" spans="175:175">
      <c r="FS16715" s="5"/>
    </row>
    <row r="16716" spans="175:175">
      <c r="FS16716" s="5"/>
    </row>
    <row r="16717" spans="175:175">
      <c r="FS16717" s="5"/>
    </row>
    <row r="16718" spans="175:175">
      <c r="FS16718" s="5"/>
    </row>
    <row r="16719" spans="175:175">
      <c r="FS16719" s="5"/>
    </row>
    <row r="16720" spans="175:175">
      <c r="FS16720" s="5"/>
    </row>
    <row r="16721" spans="175:175">
      <c r="FS16721" s="5"/>
    </row>
    <row r="16722" spans="175:175">
      <c r="FS16722" s="5"/>
    </row>
    <row r="16723" spans="175:175">
      <c r="FS16723" s="5"/>
    </row>
    <row r="16724" spans="175:175">
      <c r="FS16724" s="5"/>
    </row>
    <row r="16725" spans="175:175">
      <c r="FS16725" s="5"/>
    </row>
    <row r="16726" spans="175:175">
      <c r="FS16726" s="5"/>
    </row>
    <row r="16727" spans="175:175">
      <c r="FS16727" s="5"/>
    </row>
    <row r="16728" spans="175:175">
      <c r="FS16728" s="5"/>
    </row>
    <row r="16729" spans="175:175">
      <c r="FS16729" s="5"/>
    </row>
    <row r="16730" spans="175:175">
      <c r="FS16730" s="5"/>
    </row>
    <row r="16731" spans="175:175">
      <c r="FS16731" s="5"/>
    </row>
    <row r="16732" spans="175:175">
      <c r="FS16732" s="5"/>
    </row>
    <row r="16733" spans="175:175">
      <c r="FS16733" s="5"/>
    </row>
    <row r="16734" spans="175:175">
      <c r="FS16734" s="5"/>
    </row>
    <row r="16735" spans="175:175">
      <c r="FS16735" s="5"/>
    </row>
    <row r="16736" spans="175:175">
      <c r="FS16736" s="5"/>
    </row>
    <row r="16737" spans="175:175">
      <c r="FS16737" s="5"/>
    </row>
    <row r="16738" spans="175:175">
      <c r="FS16738" s="5"/>
    </row>
    <row r="16739" spans="175:175">
      <c r="FS16739" s="5"/>
    </row>
    <row r="16740" spans="175:175">
      <c r="FS16740" s="5"/>
    </row>
    <row r="16741" spans="175:175">
      <c r="FS16741" s="5"/>
    </row>
    <row r="16742" spans="175:175">
      <c r="FS16742" s="5"/>
    </row>
    <row r="16743" spans="175:175">
      <c r="FS16743" s="5"/>
    </row>
    <row r="16744" spans="175:175">
      <c r="FS16744" s="5"/>
    </row>
    <row r="16745" spans="175:175">
      <c r="FS16745" s="5"/>
    </row>
    <row r="16746" spans="175:175">
      <c r="FS16746" s="5"/>
    </row>
    <row r="16747" spans="175:175">
      <c r="FS16747" s="5"/>
    </row>
    <row r="16748" spans="175:175">
      <c r="FS16748" s="5"/>
    </row>
    <row r="16749" spans="175:175">
      <c r="FS16749" s="5"/>
    </row>
    <row r="16750" spans="175:175">
      <c r="FS16750" s="5"/>
    </row>
    <row r="16751" spans="175:175">
      <c r="FS16751" s="5"/>
    </row>
    <row r="16752" spans="175:175">
      <c r="FS16752" s="5"/>
    </row>
    <row r="16753" spans="175:175">
      <c r="FS16753" s="5"/>
    </row>
    <row r="16754" spans="175:175">
      <c r="FS16754" s="5"/>
    </row>
    <row r="16755" spans="175:175">
      <c r="FS16755" s="5"/>
    </row>
    <row r="16756" spans="175:175">
      <c r="FS16756" s="5"/>
    </row>
    <row r="16757" spans="175:175">
      <c r="FS16757" s="5"/>
    </row>
    <row r="16758" spans="175:175">
      <c r="FS16758" s="5"/>
    </row>
    <row r="16759" spans="175:175">
      <c r="FS16759" s="5"/>
    </row>
    <row r="16760" spans="175:175">
      <c r="FS16760" s="5"/>
    </row>
    <row r="16761" spans="175:175">
      <c r="FS16761" s="5"/>
    </row>
    <row r="16762" spans="175:175">
      <c r="FS16762" s="5"/>
    </row>
    <row r="16763" spans="175:175">
      <c r="FS16763" s="5"/>
    </row>
    <row r="16764" spans="175:175">
      <c r="FS16764" s="5"/>
    </row>
    <row r="16765" spans="175:175">
      <c r="FS16765" s="5"/>
    </row>
    <row r="16766" spans="175:175">
      <c r="FS16766" s="5"/>
    </row>
    <row r="16767" spans="175:175">
      <c r="FS16767" s="5"/>
    </row>
    <row r="16768" spans="175:175">
      <c r="FS16768" s="5"/>
    </row>
    <row r="16769" spans="175:175">
      <c r="FS16769" s="5"/>
    </row>
    <row r="16770" spans="175:175">
      <c r="FS16770" s="5"/>
    </row>
    <row r="16771" spans="175:175">
      <c r="FS16771" s="5"/>
    </row>
    <row r="16772" spans="175:175">
      <c r="FS16772" s="5"/>
    </row>
    <row r="16773" spans="175:175">
      <c r="FS16773" s="5"/>
    </row>
    <row r="16774" spans="175:175">
      <c r="FS16774" s="5"/>
    </row>
    <row r="16775" spans="175:175">
      <c r="FS16775" s="5"/>
    </row>
    <row r="16776" spans="175:175">
      <c r="FS16776" s="5"/>
    </row>
    <row r="16777" spans="175:175">
      <c r="FS16777" s="5"/>
    </row>
    <row r="16778" spans="175:175">
      <c r="FS16778" s="5"/>
    </row>
    <row r="16779" spans="175:175">
      <c r="FS16779" s="5"/>
    </row>
    <row r="16780" spans="175:175">
      <c r="FS16780" s="5"/>
    </row>
    <row r="16781" spans="175:175">
      <c r="FS16781" s="5"/>
    </row>
    <row r="16782" spans="175:175">
      <c r="FS16782" s="5"/>
    </row>
    <row r="16783" spans="175:175">
      <c r="FS16783" s="5"/>
    </row>
    <row r="16784" spans="175:175">
      <c r="FS16784" s="5"/>
    </row>
    <row r="16785" spans="175:175">
      <c r="FS16785" s="5"/>
    </row>
    <row r="16786" spans="175:175">
      <c r="FS16786" s="5"/>
    </row>
    <row r="16787" spans="175:175">
      <c r="FS16787" s="5"/>
    </row>
    <row r="16788" spans="175:175">
      <c r="FS16788" s="5"/>
    </row>
    <row r="16789" spans="175:175">
      <c r="FS16789" s="5"/>
    </row>
    <row r="16790" spans="175:175">
      <c r="FS16790" s="5"/>
    </row>
    <row r="16791" spans="175:175">
      <c r="FS16791" s="5"/>
    </row>
    <row r="16792" spans="175:175">
      <c r="FS16792" s="5"/>
    </row>
    <row r="16793" spans="175:175">
      <c r="FS16793" s="5"/>
    </row>
    <row r="16794" spans="175:175">
      <c r="FS16794" s="5"/>
    </row>
    <row r="16795" spans="175:175">
      <c r="FS16795" s="5"/>
    </row>
    <row r="16796" spans="175:175">
      <c r="FS16796" s="5"/>
    </row>
    <row r="16797" spans="175:175">
      <c r="FS16797" s="5"/>
    </row>
    <row r="16798" spans="175:175">
      <c r="FS16798" s="5"/>
    </row>
    <row r="16799" spans="175:175">
      <c r="FS16799" s="5"/>
    </row>
    <row r="16800" spans="175:175">
      <c r="FS16800" s="5"/>
    </row>
    <row r="16801" spans="175:175">
      <c r="FS16801" s="5"/>
    </row>
    <row r="16802" spans="175:175">
      <c r="FS16802" s="5"/>
    </row>
    <row r="16803" spans="175:175">
      <c r="FS16803" s="5"/>
    </row>
    <row r="16804" spans="175:175">
      <c r="FS16804" s="5"/>
    </row>
    <row r="16805" spans="175:175">
      <c r="FS16805" s="5"/>
    </row>
    <row r="16806" spans="175:175">
      <c r="FS16806" s="5"/>
    </row>
    <row r="16807" spans="175:175">
      <c r="FS16807" s="5"/>
    </row>
    <row r="16808" spans="175:175">
      <c r="FS16808" s="5"/>
    </row>
    <row r="16809" spans="175:175">
      <c r="FS16809" s="5"/>
    </row>
    <row r="16810" spans="175:175">
      <c r="FS16810" s="5"/>
    </row>
    <row r="16811" spans="175:175">
      <c r="FS16811" s="5"/>
    </row>
    <row r="16812" spans="175:175">
      <c r="FS16812" s="5"/>
    </row>
    <row r="16813" spans="175:175">
      <c r="FS16813" s="5"/>
    </row>
    <row r="16814" spans="175:175">
      <c r="FS16814" s="5"/>
    </row>
    <row r="16815" spans="175:175">
      <c r="FS16815" s="5"/>
    </row>
    <row r="16816" spans="175:175">
      <c r="FS16816" s="5"/>
    </row>
    <row r="16817" spans="175:175">
      <c r="FS16817" s="5"/>
    </row>
    <row r="16818" spans="175:175">
      <c r="FS16818" s="5"/>
    </row>
    <row r="16819" spans="175:175">
      <c r="FS16819" s="5"/>
    </row>
    <row r="16820" spans="175:175">
      <c r="FS16820" s="5"/>
    </row>
    <row r="16821" spans="175:175">
      <c r="FS16821" s="5"/>
    </row>
    <row r="16822" spans="175:175">
      <c r="FS16822" s="5"/>
    </row>
    <row r="16823" spans="175:175">
      <c r="FS16823" s="5"/>
    </row>
    <row r="16824" spans="175:175">
      <c r="FS16824" s="5"/>
    </row>
    <row r="16825" spans="175:175">
      <c r="FS16825" s="5"/>
    </row>
    <row r="16826" spans="175:175">
      <c r="FS16826" s="5"/>
    </row>
    <row r="16827" spans="175:175">
      <c r="FS16827" s="5"/>
    </row>
    <row r="16828" spans="175:175">
      <c r="FS16828" s="5"/>
    </row>
    <row r="16829" spans="175:175">
      <c r="FS16829" s="5"/>
    </row>
    <row r="16830" spans="175:175">
      <c r="FS16830" s="5"/>
    </row>
    <row r="16831" spans="175:175">
      <c r="FS16831" s="5"/>
    </row>
    <row r="16832" spans="175:175">
      <c r="FS16832" s="5"/>
    </row>
    <row r="16833" spans="175:175">
      <c r="FS16833" s="5"/>
    </row>
    <row r="16834" spans="175:175">
      <c r="FS16834" s="5"/>
    </row>
    <row r="16835" spans="175:175">
      <c r="FS16835" s="5"/>
    </row>
    <row r="16836" spans="175:175">
      <c r="FS16836" s="5"/>
    </row>
    <row r="16837" spans="175:175">
      <c r="FS16837" s="5"/>
    </row>
    <row r="16838" spans="175:175">
      <c r="FS16838" s="5"/>
    </row>
    <row r="16839" spans="175:175">
      <c r="FS16839" s="5"/>
    </row>
    <row r="16840" spans="175:175">
      <c r="FS16840" s="5"/>
    </row>
    <row r="16841" spans="175:175">
      <c r="FS16841" s="5"/>
    </row>
    <row r="16842" spans="175:175">
      <c r="FS16842" s="5"/>
    </row>
    <row r="16843" spans="175:175">
      <c r="FS16843" s="5"/>
    </row>
    <row r="16844" spans="175:175">
      <c r="FS16844" s="5"/>
    </row>
    <row r="16845" spans="175:175">
      <c r="FS16845" s="5"/>
    </row>
    <row r="16846" spans="175:175">
      <c r="FS16846" s="5"/>
    </row>
    <row r="16847" spans="175:175">
      <c r="FS16847" s="5"/>
    </row>
    <row r="16848" spans="175:175">
      <c r="FS16848" s="5"/>
    </row>
    <row r="16849" spans="175:175">
      <c r="FS16849" s="5"/>
    </row>
    <row r="16850" spans="175:175">
      <c r="FS16850" s="5"/>
    </row>
    <row r="16851" spans="175:175">
      <c r="FS16851" s="5"/>
    </row>
    <row r="16852" spans="175:175">
      <c r="FS16852" s="5"/>
    </row>
    <row r="16853" spans="175:175">
      <c r="FS16853" s="5"/>
    </row>
    <row r="16854" spans="175:175">
      <c r="FS16854" s="5"/>
    </row>
    <row r="16855" spans="175:175">
      <c r="FS16855" s="5"/>
    </row>
    <row r="16856" spans="175:175">
      <c r="FS16856" s="5"/>
    </row>
    <row r="16857" spans="175:175">
      <c r="FS16857" s="5"/>
    </row>
    <row r="16858" spans="175:175">
      <c r="FS16858" s="5"/>
    </row>
    <row r="16859" spans="175:175">
      <c r="FS16859" s="5"/>
    </row>
    <row r="16860" spans="175:175">
      <c r="FS16860" s="5"/>
    </row>
    <row r="16861" spans="175:175">
      <c r="FS16861" s="5"/>
    </row>
    <row r="16862" spans="175:175">
      <c r="FS16862" s="5"/>
    </row>
    <row r="16863" spans="175:175">
      <c r="FS16863" s="5"/>
    </row>
    <row r="16864" spans="175:175">
      <c r="FS16864" s="5"/>
    </row>
    <row r="16865" spans="175:175">
      <c r="FS16865" s="5"/>
    </row>
    <row r="16866" spans="175:175">
      <c r="FS16866" s="5"/>
    </row>
    <row r="16867" spans="175:175">
      <c r="FS16867" s="5"/>
    </row>
    <row r="16868" spans="175:175">
      <c r="FS16868" s="5"/>
    </row>
    <row r="16869" spans="175:175">
      <c r="FS16869" s="5"/>
    </row>
    <row r="16870" spans="175:175">
      <c r="FS16870" s="5"/>
    </row>
    <row r="16871" spans="175:175">
      <c r="FS16871" s="5"/>
    </row>
    <row r="16872" spans="175:175">
      <c r="FS16872" s="5"/>
    </row>
    <row r="16873" spans="175:175">
      <c r="FS16873" s="5"/>
    </row>
    <row r="16874" spans="175:175">
      <c r="FS16874" s="5"/>
    </row>
    <row r="16875" spans="175:175">
      <c r="FS16875" s="5"/>
    </row>
    <row r="16876" spans="175:175">
      <c r="FS16876" s="5"/>
    </row>
    <row r="16877" spans="175:175">
      <c r="FS16877" s="5"/>
    </row>
    <row r="16878" spans="175:175">
      <c r="FS16878" s="5"/>
    </row>
    <row r="16879" spans="175:175">
      <c r="FS16879" s="5"/>
    </row>
    <row r="16880" spans="175:175">
      <c r="FS16880" s="5"/>
    </row>
    <row r="16881" spans="175:175">
      <c r="FS16881" s="5"/>
    </row>
    <row r="16882" spans="175:175">
      <c r="FS16882" s="5"/>
    </row>
    <row r="16883" spans="175:175">
      <c r="FS16883" s="5"/>
    </row>
    <row r="16884" spans="175:175">
      <c r="FS16884" s="5"/>
    </row>
    <row r="16885" spans="175:175">
      <c r="FS16885" s="5"/>
    </row>
    <row r="16886" spans="175:175">
      <c r="FS16886" s="5"/>
    </row>
    <row r="16887" spans="175:175">
      <c r="FS16887" s="5"/>
    </row>
    <row r="16888" spans="175:175">
      <c r="FS16888" s="5"/>
    </row>
    <row r="16889" spans="175:175">
      <c r="FS16889" s="5"/>
    </row>
    <row r="16890" spans="175:175">
      <c r="FS16890" s="5"/>
    </row>
    <row r="16891" spans="175:175">
      <c r="FS16891" s="5"/>
    </row>
    <row r="16892" spans="175:175">
      <c r="FS16892" s="5"/>
    </row>
    <row r="16893" spans="175:175">
      <c r="FS16893" s="5"/>
    </row>
    <row r="16894" spans="175:175">
      <c r="FS16894" s="5"/>
    </row>
    <row r="16895" spans="175:175">
      <c r="FS16895" s="5"/>
    </row>
    <row r="16896" spans="175:175">
      <c r="FS16896" s="5"/>
    </row>
    <row r="16897" spans="175:175">
      <c r="FS16897" s="5"/>
    </row>
    <row r="16898" spans="175:175">
      <c r="FS16898" s="5"/>
    </row>
    <row r="16899" spans="175:175">
      <c r="FS16899" s="5"/>
    </row>
    <row r="16900" spans="175:175">
      <c r="FS16900" s="5"/>
    </row>
    <row r="16901" spans="175:175">
      <c r="FS16901" s="5"/>
    </row>
    <row r="16902" spans="175:175">
      <c r="FS16902" s="5"/>
    </row>
    <row r="16903" spans="175:175">
      <c r="FS16903" s="5"/>
    </row>
    <row r="16904" spans="175:175">
      <c r="FS16904" s="5"/>
    </row>
    <row r="16905" spans="175:175">
      <c r="FS16905" s="5"/>
    </row>
    <row r="16906" spans="175:175">
      <c r="FS16906" s="5"/>
    </row>
    <row r="16907" spans="175:175">
      <c r="FS16907" s="5"/>
    </row>
    <row r="16908" spans="175:175">
      <c r="FS16908" s="5"/>
    </row>
    <row r="16909" spans="175:175">
      <c r="FS16909" s="5"/>
    </row>
    <row r="16910" spans="175:175">
      <c r="FS16910" s="5"/>
    </row>
    <row r="16911" spans="175:175">
      <c r="FS16911" s="5"/>
    </row>
    <row r="16912" spans="175:175">
      <c r="FS16912" s="5"/>
    </row>
    <row r="16913" spans="175:175">
      <c r="FS16913" s="5"/>
    </row>
    <row r="16914" spans="175:175">
      <c r="FS16914" s="5"/>
    </row>
    <row r="16915" spans="175:175">
      <c r="FS16915" s="5"/>
    </row>
    <row r="16916" spans="175:175">
      <c r="FS16916" s="5"/>
    </row>
    <row r="16917" spans="175:175">
      <c r="FS16917" s="5"/>
    </row>
    <row r="16918" spans="175:175">
      <c r="FS16918" s="5"/>
    </row>
    <row r="16919" spans="175:175">
      <c r="FS16919" s="5"/>
    </row>
    <row r="16920" spans="175:175">
      <c r="FS16920" s="5"/>
    </row>
    <row r="16921" spans="175:175">
      <c r="FS16921" s="5"/>
    </row>
    <row r="16922" spans="175:175">
      <c r="FS16922" s="5"/>
    </row>
    <row r="16923" spans="175:175">
      <c r="FS16923" s="5"/>
    </row>
    <row r="16924" spans="175:175">
      <c r="FS16924" s="5"/>
    </row>
    <row r="16925" spans="175:175">
      <c r="FS16925" s="5"/>
    </row>
    <row r="16926" spans="175:175">
      <c r="FS16926" s="5"/>
    </row>
    <row r="16927" spans="175:175">
      <c r="FS16927" s="5"/>
    </row>
    <row r="16928" spans="175:175">
      <c r="FS16928" s="5"/>
    </row>
    <row r="16929" spans="175:175">
      <c r="FS16929" s="5"/>
    </row>
    <row r="16930" spans="175:175">
      <c r="FS16930" s="5"/>
    </row>
    <row r="16931" spans="175:175">
      <c r="FS16931" s="5"/>
    </row>
    <row r="16932" spans="175:175">
      <c r="FS16932" s="5"/>
    </row>
    <row r="16933" spans="175:175">
      <c r="FS16933" s="5"/>
    </row>
    <row r="16934" spans="175:175">
      <c r="FS16934" s="5"/>
    </row>
    <row r="16935" spans="175:175">
      <c r="FS16935" s="5"/>
    </row>
    <row r="16936" spans="175:175">
      <c r="FS16936" s="5"/>
    </row>
    <row r="16937" spans="175:175">
      <c r="FS16937" s="5"/>
    </row>
    <row r="16938" spans="175:175">
      <c r="FS16938" s="5"/>
    </row>
    <row r="16939" spans="175:175">
      <c r="FS16939" s="5"/>
    </row>
    <row r="16940" spans="175:175">
      <c r="FS16940" s="5"/>
    </row>
    <row r="16941" spans="175:175">
      <c r="FS16941" s="5"/>
    </row>
    <row r="16942" spans="175:175">
      <c r="FS16942" s="5"/>
    </row>
    <row r="16943" spans="175:175">
      <c r="FS16943" s="5"/>
    </row>
    <row r="16944" spans="175:175">
      <c r="FS16944" s="5"/>
    </row>
    <row r="16945" spans="175:175">
      <c r="FS16945" s="5"/>
    </row>
    <row r="16946" spans="175:175">
      <c r="FS16946" s="5"/>
    </row>
    <row r="16947" spans="175:175">
      <c r="FS16947" s="5"/>
    </row>
    <row r="16948" spans="175:175">
      <c r="FS16948" s="5"/>
    </row>
    <row r="16949" spans="175:175">
      <c r="FS16949" s="5"/>
    </row>
    <row r="16950" spans="175:175">
      <c r="FS16950" s="5"/>
    </row>
    <row r="16951" spans="175:175">
      <c r="FS16951" s="5"/>
    </row>
    <row r="16952" spans="175:175">
      <c r="FS16952" s="5"/>
    </row>
    <row r="16953" spans="175:175">
      <c r="FS16953" s="5"/>
    </row>
    <row r="16954" spans="175:175">
      <c r="FS16954" s="5"/>
    </row>
    <row r="16955" spans="175:175">
      <c r="FS16955" s="5"/>
    </row>
    <row r="16956" spans="175:175">
      <c r="FS16956" s="5"/>
    </row>
    <row r="16957" spans="175:175">
      <c r="FS16957" s="5"/>
    </row>
    <row r="16958" spans="175:175">
      <c r="FS16958" s="5"/>
    </row>
    <row r="16959" spans="175:175">
      <c r="FS16959" s="5"/>
    </row>
    <row r="16960" spans="175:175">
      <c r="FS16960" s="5"/>
    </row>
    <row r="16961" spans="175:175">
      <c r="FS16961" s="5"/>
    </row>
    <row r="16962" spans="175:175">
      <c r="FS16962" s="5"/>
    </row>
    <row r="16963" spans="175:175">
      <c r="FS16963" s="5"/>
    </row>
    <row r="16964" spans="175:175">
      <c r="FS16964" s="5"/>
    </row>
    <row r="16965" spans="175:175">
      <c r="FS16965" s="5"/>
    </row>
    <row r="16966" spans="175:175">
      <c r="FS16966" s="5"/>
    </row>
    <row r="16967" spans="175:175">
      <c r="FS16967" s="5"/>
    </row>
    <row r="16968" spans="175:175">
      <c r="FS16968" s="5"/>
    </row>
    <row r="16969" spans="175:175">
      <c r="FS16969" s="5"/>
    </row>
    <row r="16970" spans="175:175">
      <c r="FS16970" s="5"/>
    </row>
    <row r="16971" spans="175:175">
      <c r="FS16971" s="5"/>
    </row>
    <row r="16972" spans="175:175">
      <c r="FS16972" s="5"/>
    </row>
    <row r="16973" spans="175:175">
      <c r="FS16973" s="5"/>
    </row>
    <row r="16974" spans="175:175">
      <c r="FS16974" s="5"/>
    </row>
    <row r="16975" spans="175:175">
      <c r="FS16975" s="5"/>
    </row>
    <row r="16976" spans="175:175">
      <c r="FS16976" s="5"/>
    </row>
    <row r="16977" spans="175:175">
      <c r="FS16977" s="5"/>
    </row>
    <row r="16978" spans="175:175">
      <c r="FS16978" s="5"/>
    </row>
    <row r="16979" spans="175:175">
      <c r="FS16979" s="5"/>
    </row>
    <row r="16980" spans="175:175">
      <c r="FS16980" s="5"/>
    </row>
    <row r="16981" spans="175:175">
      <c r="FS16981" s="5"/>
    </row>
    <row r="16982" spans="175:175">
      <c r="FS16982" s="5"/>
    </row>
    <row r="16983" spans="175:175">
      <c r="FS16983" s="5"/>
    </row>
    <row r="16984" spans="175:175">
      <c r="FS16984" s="5"/>
    </row>
    <row r="16985" spans="175:175">
      <c r="FS16985" s="5"/>
    </row>
    <row r="16986" spans="175:175">
      <c r="FS16986" s="5"/>
    </row>
    <row r="16987" spans="175:175">
      <c r="FS16987" s="5"/>
    </row>
    <row r="16988" spans="175:175">
      <c r="FS16988" s="5"/>
    </row>
    <row r="16989" spans="175:175">
      <c r="FS16989" s="5"/>
    </row>
    <row r="16990" spans="175:175">
      <c r="FS16990" s="5"/>
    </row>
    <row r="16991" spans="175:175">
      <c r="FS16991" s="5"/>
    </row>
    <row r="16992" spans="175:175">
      <c r="FS16992" s="5"/>
    </row>
    <row r="16993" spans="175:175">
      <c r="FS16993" s="5"/>
    </row>
    <row r="16994" spans="175:175">
      <c r="FS16994" s="5"/>
    </row>
    <row r="16995" spans="175:175">
      <c r="FS16995" s="5"/>
    </row>
    <row r="16996" spans="175:175">
      <c r="FS16996" s="5"/>
    </row>
    <row r="16997" spans="175:175">
      <c r="FS16997" s="5"/>
    </row>
    <row r="16998" spans="175:175">
      <c r="FS16998" s="5"/>
    </row>
    <row r="16999" spans="175:175">
      <c r="FS16999" s="5"/>
    </row>
    <row r="17000" spans="175:175">
      <c r="FS17000" s="5"/>
    </row>
    <row r="17001" spans="175:175">
      <c r="FS17001" s="5"/>
    </row>
    <row r="17002" spans="175:175">
      <c r="FS17002" s="5"/>
    </row>
    <row r="17003" spans="175:175">
      <c r="FS17003" s="5"/>
    </row>
    <row r="17004" spans="175:175">
      <c r="FS17004" s="5"/>
    </row>
    <row r="17005" spans="175:175">
      <c r="FS17005" s="5"/>
    </row>
    <row r="17006" spans="175:175">
      <c r="FS17006" s="5"/>
    </row>
    <row r="17007" spans="175:175">
      <c r="FS17007" s="5"/>
    </row>
    <row r="17008" spans="175:175">
      <c r="FS17008" s="5"/>
    </row>
    <row r="17009" spans="175:175">
      <c r="FS17009" s="5"/>
    </row>
    <row r="17010" spans="175:175">
      <c r="FS17010" s="5"/>
    </row>
    <row r="17011" spans="175:175">
      <c r="FS17011" s="5"/>
    </row>
    <row r="17012" spans="175:175">
      <c r="FS17012" s="5"/>
    </row>
    <row r="17013" spans="175:175">
      <c r="FS17013" s="5"/>
    </row>
    <row r="17014" spans="175:175">
      <c r="FS17014" s="5"/>
    </row>
    <row r="17015" spans="175:175">
      <c r="FS17015" s="5"/>
    </row>
    <row r="17016" spans="175:175">
      <c r="FS17016" s="5"/>
    </row>
    <row r="17017" spans="175:175">
      <c r="FS17017" s="5"/>
    </row>
    <row r="17018" spans="175:175">
      <c r="FS17018" s="5"/>
    </row>
    <row r="17019" spans="175:175">
      <c r="FS17019" s="5"/>
    </row>
    <row r="17020" spans="175:175">
      <c r="FS17020" s="5"/>
    </row>
    <row r="17021" spans="175:175">
      <c r="FS17021" s="5"/>
    </row>
    <row r="17022" spans="175:175">
      <c r="FS17022" s="5"/>
    </row>
    <row r="17023" spans="175:175">
      <c r="FS17023" s="5"/>
    </row>
    <row r="17024" spans="175:175">
      <c r="FS17024" s="5"/>
    </row>
    <row r="17025" spans="175:175">
      <c r="FS17025" s="5"/>
    </row>
    <row r="17026" spans="175:175">
      <c r="FS17026" s="5"/>
    </row>
    <row r="17027" spans="175:175">
      <c r="FS17027" s="5"/>
    </row>
    <row r="17028" spans="175:175">
      <c r="FS17028" s="5"/>
    </row>
    <row r="17029" spans="175:175">
      <c r="FS17029" s="5"/>
    </row>
    <row r="17030" spans="175:175">
      <c r="FS17030" s="5"/>
    </row>
    <row r="17031" spans="175:175">
      <c r="FS17031" s="5"/>
    </row>
    <row r="17032" spans="175:175">
      <c r="FS17032" s="5"/>
    </row>
    <row r="17033" spans="175:175">
      <c r="FS17033" s="5"/>
    </row>
    <row r="17034" spans="175:175">
      <c r="FS17034" s="5"/>
    </row>
    <row r="17035" spans="175:175">
      <c r="FS17035" s="5"/>
    </row>
    <row r="17036" spans="175:175">
      <c r="FS17036" s="5"/>
    </row>
    <row r="17037" spans="175:175">
      <c r="FS17037" s="5"/>
    </row>
    <row r="17038" spans="175:175">
      <c r="FS17038" s="5"/>
    </row>
    <row r="17039" spans="175:175">
      <c r="FS17039" s="5"/>
    </row>
    <row r="17040" spans="175:175">
      <c r="FS17040" s="5"/>
    </row>
    <row r="17041" spans="175:175">
      <c r="FS17041" s="5"/>
    </row>
    <row r="17042" spans="175:175">
      <c r="FS17042" s="5"/>
    </row>
    <row r="17043" spans="175:175">
      <c r="FS17043" s="5"/>
    </row>
    <row r="17044" spans="175:175">
      <c r="FS17044" s="5"/>
    </row>
    <row r="17045" spans="175:175">
      <c r="FS17045" s="5"/>
    </row>
    <row r="17046" spans="175:175">
      <c r="FS17046" s="5"/>
    </row>
    <row r="17047" spans="175:175">
      <c r="FS17047" s="5"/>
    </row>
    <row r="17048" spans="175:175">
      <c r="FS17048" s="5"/>
    </row>
    <row r="17049" spans="175:175">
      <c r="FS17049" s="5"/>
    </row>
    <row r="17050" spans="175:175">
      <c r="FS17050" s="5"/>
    </row>
    <row r="17051" spans="175:175">
      <c r="FS17051" s="5"/>
    </row>
    <row r="17052" spans="175:175">
      <c r="FS17052" s="5"/>
    </row>
    <row r="17053" spans="175:175">
      <c r="FS17053" s="5"/>
    </row>
    <row r="17054" spans="175:175">
      <c r="FS17054" s="5"/>
    </row>
    <row r="17055" spans="175:175">
      <c r="FS17055" s="5"/>
    </row>
    <row r="17056" spans="175:175">
      <c r="FS17056" s="5"/>
    </row>
    <row r="17057" spans="175:175">
      <c r="FS17057" s="5"/>
    </row>
    <row r="17058" spans="175:175">
      <c r="FS17058" s="5"/>
    </row>
    <row r="17059" spans="175:175">
      <c r="FS17059" s="5"/>
    </row>
    <row r="17060" spans="175:175">
      <c r="FS17060" s="5"/>
    </row>
    <row r="17061" spans="175:175">
      <c r="FS17061" s="5"/>
    </row>
    <row r="17062" spans="175:175">
      <c r="FS17062" s="5"/>
    </row>
    <row r="17063" spans="175:175">
      <c r="FS17063" s="5"/>
    </row>
    <row r="17064" spans="175:175">
      <c r="FS17064" s="5"/>
    </row>
    <row r="17065" spans="175:175">
      <c r="FS17065" s="5"/>
    </row>
    <row r="17066" spans="175:175">
      <c r="FS17066" s="5"/>
    </row>
    <row r="17067" spans="175:175">
      <c r="FS17067" s="5"/>
    </row>
    <row r="17068" spans="175:175">
      <c r="FS17068" s="5"/>
    </row>
    <row r="17069" spans="175:175">
      <c r="FS17069" s="5"/>
    </row>
    <row r="17070" spans="175:175">
      <c r="FS17070" s="5"/>
    </row>
    <row r="17071" spans="175:175">
      <c r="FS17071" s="5"/>
    </row>
    <row r="17072" spans="175:175">
      <c r="FS17072" s="5"/>
    </row>
    <row r="17073" spans="175:175">
      <c r="FS17073" s="5"/>
    </row>
    <row r="17074" spans="175:175">
      <c r="FS17074" s="5"/>
    </row>
    <row r="17075" spans="175:175">
      <c r="FS17075" s="5"/>
    </row>
    <row r="17076" spans="175:175">
      <c r="FS17076" s="5"/>
    </row>
    <row r="17077" spans="175:175">
      <c r="FS17077" s="5"/>
    </row>
    <row r="17078" spans="175:175">
      <c r="FS17078" s="5"/>
    </row>
    <row r="17079" spans="175:175">
      <c r="FS17079" s="5"/>
    </row>
    <row r="17080" spans="175:175">
      <c r="FS17080" s="5"/>
    </row>
    <row r="17081" spans="175:175">
      <c r="FS17081" s="5"/>
    </row>
    <row r="17082" spans="175:175">
      <c r="FS17082" s="5"/>
    </row>
    <row r="17083" spans="175:175">
      <c r="FS17083" s="5"/>
    </row>
    <row r="17084" spans="175:175">
      <c r="FS17084" s="5"/>
    </row>
    <row r="17085" spans="175:175">
      <c r="FS17085" s="5"/>
    </row>
    <row r="17086" spans="175:175">
      <c r="FS17086" s="5"/>
    </row>
    <row r="17087" spans="175:175">
      <c r="FS17087" s="5"/>
    </row>
    <row r="17088" spans="175:175">
      <c r="FS17088" s="5"/>
    </row>
    <row r="17089" spans="175:175">
      <c r="FS17089" s="5"/>
    </row>
    <row r="17090" spans="175:175">
      <c r="FS17090" s="5"/>
    </row>
    <row r="17091" spans="175:175">
      <c r="FS17091" s="5"/>
    </row>
    <row r="17092" spans="175:175">
      <c r="FS17092" s="5"/>
    </row>
    <row r="17093" spans="175:175">
      <c r="FS17093" s="5"/>
    </row>
    <row r="17094" spans="175:175">
      <c r="FS17094" s="5"/>
    </row>
    <row r="17095" spans="175:175">
      <c r="FS17095" s="5"/>
    </row>
    <row r="17096" spans="175:175">
      <c r="FS17096" s="5"/>
    </row>
    <row r="17097" spans="175:175">
      <c r="FS17097" s="5"/>
    </row>
    <row r="17098" spans="175:175">
      <c r="FS17098" s="5"/>
    </row>
    <row r="17099" spans="175:175">
      <c r="FS17099" s="5"/>
    </row>
    <row r="17100" spans="175:175">
      <c r="FS17100" s="5"/>
    </row>
    <row r="17101" spans="175:175">
      <c r="FS17101" s="5"/>
    </row>
    <row r="17102" spans="175:175">
      <c r="FS17102" s="5"/>
    </row>
    <row r="17103" spans="175:175">
      <c r="FS17103" s="5"/>
    </row>
    <row r="17104" spans="175:175">
      <c r="FS17104" s="5"/>
    </row>
    <row r="17105" spans="175:175">
      <c r="FS17105" s="5"/>
    </row>
    <row r="17106" spans="175:175">
      <c r="FS17106" s="5"/>
    </row>
    <row r="17107" spans="175:175">
      <c r="FS17107" s="5"/>
    </row>
    <row r="17108" spans="175:175">
      <c r="FS17108" s="5"/>
    </row>
    <row r="17109" spans="175:175">
      <c r="FS17109" s="5"/>
    </row>
    <row r="17110" spans="175:175">
      <c r="FS17110" s="5"/>
    </row>
    <row r="17111" spans="175:175">
      <c r="FS17111" s="5"/>
    </row>
    <row r="17112" spans="175:175">
      <c r="FS17112" s="5"/>
    </row>
    <row r="17113" spans="175:175">
      <c r="FS17113" s="5"/>
    </row>
    <row r="17114" spans="175:175">
      <c r="FS17114" s="5"/>
    </row>
    <row r="17115" spans="175:175">
      <c r="FS17115" s="5"/>
    </row>
    <row r="17116" spans="175:175">
      <c r="FS17116" s="5"/>
    </row>
    <row r="17117" spans="175:175">
      <c r="FS17117" s="5"/>
    </row>
    <row r="17118" spans="175:175">
      <c r="FS17118" s="5"/>
    </row>
    <row r="17119" spans="175:175">
      <c r="FS17119" s="5"/>
    </row>
    <row r="17120" spans="175:175">
      <c r="FS17120" s="5"/>
    </row>
    <row r="17121" spans="175:175">
      <c r="FS17121" s="5"/>
    </row>
    <row r="17122" spans="175:175">
      <c r="FS17122" s="5"/>
    </row>
    <row r="17123" spans="175:175">
      <c r="FS17123" s="5"/>
    </row>
    <row r="17124" spans="175:175">
      <c r="FS17124" s="5"/>
    </row>
    <row r="17125" spans="175:175">
      <c r="FS17125" s="5"/>
    </row>
    <row r="17126" spans="175:175">
      <c r="FS17126" s="5"/>
    </row>
    <row r="17127" spans="175:175">
      <c r="FS17127" s="5"/>
    </row>
    <row r="17128" spans="175:175">
      <c r="FS17128" s="5"/>
    </row>
    <row r="17129" spans="175:175">
      <c r="FS17129" s="5"/>
    </row>
    <row r="17130" spans="175:175">
      <c r="FS17130" s="5"/>
    </row>
    <row r="17131" spans="175:175">
      <c r="FS17131" s="5"/>
    </row>
    <row r="17132" spans="175:175">
      <c r="FS17132" s="5"/>
    </row>
    <row r="17133" spans="175:175">
      <c r="FS17133" s="5"/>
    </row>
    <row r="17134" spans="175:175">
      <c r="FS17134" s="5"/>
    </row>
    <row r="17135" spans="175:175">
      <c r="FS17135" s="5"/>
    </row>
    <row r="17136" spans="175:175">
      <c r="FS17136" s="5"/>
    </row>
    <row r="17137" spans="175:175">
      <c r="FS17137" s="5"/>
    </row>
    <row r="17138" spans="175:175">
      <c r="FS17138" s="5"/>
    </row>
    <row r="17139" spans="175:175">
      <c r="FS17139" s="5"/>
    </row>
    <row r="17140" spans="175:175">
      <c r="FS17140" s="5"/>
    </row>
    <row r="17141" spans="175:175">
      <c r="FS17141" s="5"/>
    </row>
    <row r="17142" spans="175:175">
      <c r="FS17142" s="5"/>
    </row>
    <row r="17143" spans="175:175">
      <c r="FS17143" s="5"/>
    </row>
    <row r="17144" spans="175:175">
      <c r="FS17144" s="5"/>
    </row>
    <row r="17145" spans="175:175">
      <c r="FS17145" s="5"/>
    </row>
    <row r="17146" spans="175:175">
      <c r="FS17146" s="5"/>
    </row>
    <row r="17147" spans="175:175">
      <c r="FS17147" s="5"/>
    </row>
    <row r="17148" spans="175:175">
      <c r="FS17148" s="5"/>
    </row>
    <row r="17149" spans="175:175">
      <c r="FS17149" s="5"/>
    </row>
    <row r="17150" spans="175:175">
      <c r="FS17150" s="5"/>
    </row>
    <row r="17151" spans="175:175">
      <c r="FS17151" s="5"/>
    </row>
    <row r="17152" spans="175:175">
      <c r="FS17152" s="5"/>
    </row>
    <row r="17153" spans="175:175">
      <c r="FS17153" s="5"/>
    </row>
    <row r="17154" spans="175:175">
      <c r="FS17154" s="5"/>
    </row>
    <row r="17155" spans="175:175">
      <c r="FS17155" s="5"/>
    </row>
    <row r="17156" spans="175:175">
      <c r="FS17156" s="5"/>
    </row>
    <row r="17157" spans="175:175">
      <c r="FS17157" s="5"/>
    </row>
    <row r="17158" spans="175:175">
      <c r="FS17158" s="5"/>
    </row>
    <row r="17159" spans="175:175">
      <c r="FS17159" s="5"/>
    </row>
    <row r="17160" spans="175:175">
      <c r="FS17160" s="5"/>
    </row>
    <row r="17161" spans="175:175">
      <c r="FS17161" s="5"/>
    </row>
    <row r="17162" spans="175:175">
      <c r="FS17162" s="5"/>
    </row>
    <row r="17163" spans="175:175">
      <c r="FS17163" s="5"/>
    </row>
    <row r="17164" spans="175:175">
      <c r="FS17164" s="5"/>
    </row>
    <row r="17165" spans="175:175">
      <c r="FS17165" s="5"/>
    </row>
    <row r="17166" spans="175:175">
      <c r="FS17166" s="5"/>
    </row>
    <row r="17167" spans="175:175">
      <c r="FS17167" s="5"/>
    </row>
    <row r="17168" spans="175:175">
      <c r="FS17168" s="5"/>
    </row>
    <row r="17169" spans="175:175">
      <c r="FS17169" s="5"/>
    </row>
    <row r="17170" spans="175:175">
      <c r="FS17170" s="5"/>
    </row>
    <row r="17171" spans="175:175">
      <c r="FS17171" s="5"/>
    </row>
    <row r="17172" spans="175:175">
      <c r="FS17172" s="5"/>
    </row>
    <row r="17173" spans="175:175">
      <c r="FS17173" s="5"/>
    </row>
    <row r="17174" spans="175:175">
      <c r="FS17174" s="5"/>
    </row>
    <row r="17175" spans="175:175">
      <c r="FS17175" s="5"/>
    </row>
    <row r="17176" spans="175:175">
      <c r="FS17176" s="5"/>
    </row>
    <row r="17177" spans="175:175">
      <c r="FS17177" s="5"/>
    </row>
    <row r="17178" spans="175:175">
      <c r="FS17178" s="5"/>
    </row>
    <row r="17179" spans="175:175">
      <c r="FS17179" s="5"/>
    </row>
    <row r="17180" spans="175:175">
      <c r="FS17180" s="5"/>
    </row>
    <row r="17181" spans="175:175">
      <c r="FS17181" s="5"/>
    </row>
    <row r="17182" spans="175:175">
      <c r="FS17182" s="5"/>
    </row>
    <row r="17183" spans="175:175">
      <c r="FS17183" s="5"/>
    </row>
    <row r="17184" spans="175:175">
      <c r="FS17184" s="5"/>
    </row>
    <row r="17185" spans="175:175">
      <c r="FS17185" s="5"/>
    </row>
    <row r="17186" spans="175:175">
      <c r="FS17186" s="5"/>
    </row>
    <row r="17187" spans="175:175">
      <c r="FS17187" s="5"/>
    </row>
    <row r="17188" spans="175:175">
      <c r="FS17188" s="5"/>
    </row>
    <row r="17189" spans="175:175">
      <c r="FS17189" s="5"/>
    </row>
    <row r="17190" spans="175:175">
      <c r="FS17190" s="5"/>
    </row>
    <row r="17191" spans="175:175">
      <c r="FS17191" s="5"/>
    </row>
    <row r="17192" spans="175:175">
      <c r="FS17192" s="5"/>
    </row>
    <row r="17193" spans="175:175">
      <c r="FS17193" s="5"/>
    </row>
    <row r="17194" spans="175:175">
      <c r="FS17194" s="5"/>
    </row>
    <row r="17195" spans="175:175">
      <c r="FS17195" s="5"/>
    </row>
    <row r="17196" spans="175:175">
      <c r="FS17196" s="5"/>
    </row>
    <row r="17197" spans="175:175">
      <c r="FS17197" s="5"/>
    </row>
    <row r="17198" spans="175:175">
      <c r="FS17198" s="5"/>
    </row>
    <row r="17199" spans="175:175">
      <c r="FS17199" s="5"/>
    </row>
    <row r="17200" spans="175:175">
      <c r="FS17200" s="5"/>
    </row>
    <row r="17201" spans="175:175">
      <c r="FS17201" s="5"/>
    </row>
    <row r="17202" spans="175:175">
      <c r="FS17202" s="5"/>
    </row>
    <row r="17203" spans="175:175">
      <c r="FS17203" s="5"/>
    </row>
    <row r="17204" spans="175:175">
      <c r="FS17204" s="5"/>
    </row>
    <row r="17205" spans="175:175">
      <c r="FS17205" s="5"/>
    </row>
    <row r="17206" spans="175:175">
      <c r="FS17206" s="5"/>
    </row>
    <row r="17207" spans="175:175">
      <c r="FS17207" s="5"/>
    </row>
    <row r="17208" spans="175:175">
      <c r="FS17208" s="5"/>
    </row>
    <row r="17209" spans="175:175">
      <c r="FS17209" s="5"/>
    </row>
    <row r="17210" spans="175:175">
      <c r="FS17210" s="5"/>
    </row>
    <row r="17211" spans="175:175">
      <c r="FS17211" s="5"/>
    </row>
    <row r="17212" spans="175:175">
      <c r="FS17212" s="5"/>
    </row>
    <row r="17213" spans="175:175">
      <c r="FS17213" s="5"/>
    </row>
    <row r="17214" spans="175:175">
      <c r="FS17214" s="5"/>
    </row>
    <row r="17215" spans="175:175">
      <c r="FS17215" s="5"/>
    </row>
    <row r="17216" spans="175:175">
      <c r="FS17216" s="5"/>
    </row>
    <row r="17217" spans="175:175">
      <c r="FS17217" s="5"/>
    </row>
    <row r="17218" spans="175:175">
      <c r="FS17218" s="5"/>
    </row>
    <row r="17219" spans="175:175">
      <c r="FS17219" s="5"/>
    </row>
    <row r="17220" spans="175:175">
      <c r="FS17220" s="5"/>
    </row>
    <row r="17221" spans="175:175">
      <c r="FS17221" s="5"/>
    </row>
    <row r="17222" spans="175:175">
      <c r="FS17222" s="5"/>
    </row>
    <row r="17223" spans="175:175">
      <c r="FS17223" s="5"/>
    </row>
    <row r="17224" spans="175:175">
      <c r="FS17224" s="5"/>
    </row>
    <row r="17225" spans="175:175">
      <c r="FS17225" s="5"/>
    </row>
    <row r="17226" spans="175:175">
      <c r="FS17226" s="5"/>
    </row>
    <row r="17227" spans="175:175">
      <c r="FS17227" s="5"/>
    </row>
    <row r="17228" spans="175:175">
      <c r="FS17228" s="5"/>
    </row>
    <row r="17229" spans="175:175">
      <c r="FS17229" s="5"/>
    </row>
    <row r="17230" spans="175:175">
      <c r="FS17230" s="5"/>
    </row>
    <row r="17231" spans="175:175">
      <c r="FS17231" s="5"/>
    </row>
    <row r="17232" spans="175:175">
      <c r="FS17232" s="5"/>
    </row>
    <row r="17233" spans="175:175">
      <c r="FS17233" s="5"/>
    </row>
    <row r="17234" spans="175:175">
      <c r="FS17234" s="5"/>
    </row>
    <row r="17235" spans="175:175">
      <c r="FS17235" s="5"/>
    </row>
    <row r="17236" spans="175:175">
      <c r="FS17236" s="5"/>
    </row>
    <row r="17237" spans="175:175">
      <c r="FS17237" s="5"/>
    </row>
    <row r="17238" spans="175:175">
      <c r="FS17238" s="5"/>
    </row>
    <row r="17239" spans="175:175">
      <c r="FS17239" s="5"/>
    </row>
    <row r="17240" spans="175:175">
      <c r="FS17240" s="5"/>
    </row>
    <row r="17241" spans="175:175">
      <c r="FS17241" s="5"/>
    </row>
    <row r="17242" spans="175:175">
      <c r="FS17242" s="5"/>
    </row>
    <row r="17243" spans="175:175">
      <c r="FS17243" s="5"/>
    </row>
    <row r="17244" spans="175:175">
      <c r="FS17244" s="5"/>
    </row>
    <row r="17245" spans="175:175">
      <c r="FS17245" s="5"/>
    </row>
    <row r="17246" spans="175:175">
      <c r="FS17246" s="5"/>
    </row>
    <row r="17247" spans="175:175">
      <c r="FS17247" s="5"/>
    </row>
    <row r="17248" spans="175:175">
      <c r="FS17248" s="5"/>
    </row>
    <row r="17249" spans="175:175">
      <c r="FS17249" s="5"/>
    </row>
    <row r="17250" spans="175:175">
      <c r="FS17250" s="5"/>
    </row>
    <row r="17251" spans="175:175">
      <c r="FS17251" s="5"/>
    </row>
    <row r="17252" spans="175:175">
      <c r="FS17252" s="5"/>
    </row>
    <row r="17253" spans="175:175">
      <c r="FS17253" s="5"/>
    </row>
    <row r="17254" spans="175:175">
      <c r="FS17254" s="5"/>
    </row>
    <row r="17255" spans="175:175">
      <c r="FS17255" s="5"/>
    </row>
    <row r="17256" spans="175:175">
      <c r="FS17256" s="5"/>
    </row>
    <row r="17257" spans="175:175">
      <c r="FS17257" s="5"/>
    </row>
    <row r="17258" spans="175:175">
      <c r="FS17258" s="5"/>
    </row>
    <row r="17259" spans="175:175">
      <c r="FS17259" s="5"/>
    </row>
    <row r="17260" spans="175:175">
      <c r="FS17260" s="5"/>
    </row>
    <row r="17261" spans="175:175">
      <c r="FS17261" s="5"/>
    </row>
    <row r="17262" spans="175:175">
      <c r="FS17262" s="5"/>
    </row>
    <row r="17263" spans="175:175">
      <c r="FS17263" s="5"/>
    </row>
    <row r="17264" spans="175:175">
      <c r="FS17264" s="5"/>
    </row>
    <row r="17265" spans="175:175">
      <c r="FS17265" s="5"/>
    </row>
    <row r="17266" spans="175:175">
      <c r="FS17266" s="5"/>
    </row>
    <row r="17267" spans="175:175">
      <c r="FS17267" s="5"/>
    </row>
    <row r="17268" spans="175:175">
      <c r="FS17268" s="5"/>
    </row>
    <row r="17269" spans="175:175">
      <c r="FS17269" s="5"/>
    </row>
    <row r="17270" spans="175:175">
      <c r="FS17270" s="5"/>
    </row>
    <row r="17271" spans="175:175">
      <c r="FS17271" s="5"/>
    </row>
    <row r="17272" spans="175:175">
      <c r="FS17272" s="5"/>
    </row>
    <row r="17273" spans="175:175">
      <c r="FS17273" s="5"/>
    </row>
    <row r="17274" spans="175:175">
      <c r="FS17274" s="5"/>
    </row>
    <row r="17275" spans="175:175">
      <c r="FS17275" s="5"/>
    </row>
    <row r="17276" spans="175:175">
      <c r="FS17276" s="5"/>
    </row>
    <row r="17277" spans="175:175">
      <c r="FS17277" s="5"/>
    </row>
    <row r="17278" spans="175:175">
      <c r="FS17278" s="5"/>
    </row>
    <row r="17279" spans="175:175">
      <c r="FS17279" s="5"/>
    </row>
    <row r="17280" spans="175:175">
      <c r="FS17280" s="5"/>
    </row>
    <row r="17281" spans="175:175">
      <c r="FS17281" s="5"/>
    </row>
    <row r="17282" spans="175:175">
      <c r="FS17282" s="5"/>
    </row>
    <row r="17283" spans="175:175">
      <c r="FS17283" s="5"/>
    </row>
    <row r="17284" spans="175:175">
      <c r="FS17284" s="5"/>
    </row>
    <row r="17285" spans="175:175">
      <c r="FS17285" s="5"/>
    </row>
    <row r="17286" spans="175:175">
      <c r="FS17286" s="5"/>
    </row>
    <row r="17287" spans="175:175">
      <c r="FS17287" s="5"/>
    </row>
    <row r="17288" spans="175:175">
      <c r="FS17288" s="5"/>
    </row>
    <row r="17289" spans="175:175">
      <c r="FS17289" s="5"/>
    </row>
    <row r="17290" spans="175:175">
      <c r="FS17290" s="5"/>
    </row>
    <row r="17291" spans="175:175">
      <c r="FS17291" s="5"/>
    </row>
    <row r="17292" spans="175:175">
      <c r="FS17292" s="5"/>
    </row>
    <row r="17293" spans="175:175">
      <c r="FS17293" s="5"/>
    </row>
    <row r="17294" spans="175:175">
      <c r="FS17294" s="5"/>
    </row>
    <row r="17295" spans="175:175">
      <c r="FS17295" s="5"/>
    </row>
    <row r="17296" spans="175:175">
      <c r="FS17296" s="5"/>
    </row>
    <row r="17297" spans="175:175">
      <c r="FS17297" s="5"/>
    </row>
    <row r="17298" spans="175:175">
      <c r="FS17298" s="5"/>
    </row>
    <row r="17299" spans="175:175">
      <c r="FS17299" s="5"/>
    </row>
    <row r="17300" spans="175:175">
      <c r="FS17300" s="5"/>
    </row>
    <row r="17301" spans="175:175">
      <c r="FS17301" s="5"/>
    </row>
    <row r="17302" spans="175:175">
      <c r="FS17302" s="5"/>
    </row>
    <row r="17303" spans="175:175">
      <c r="FS17303" s="5"/>
    </row>
    <row r="17304" spans="175:175">
      <c r="FS17304" s="5"/>
    </row>
    <row r="17305" spans="175:175">
      <c r="FS17305" s="5"/>
    </row>
    <row r="17306" spans="175:175">
      <c r="FS17306" s="5"/>
    </row>
    <row r="17307" spans="175:175">
      <c r="FS17307" s="5"/>
    </row>
    <row r="17308" spans="175:175">
      <c r="FS17308" s="5"/>
    </row>
    <row r="17309" spans="175:175">
      <c r="FS17309" s="5"/>
    </row>
    <row r="17310" spans="175:175">
      <c r="FS17310" s="5"/>
    </row>
    <row r="17311" spans="175:175">
      <c r="FS17311" s="5"/>
    </row>
    <row r="17312" spans="175:175">
      <c r="FS17312" s="5"/>
    </row>
    <row r="17313" spans="175:175">
      <c r="FS17313" s="5"/>
    </row>
    <row r="17314" spans="175:175">
      <c r="FS17314" s="5"/>
    </row>
    <row r="17315" spans="175:175">
      <c r="FS17315" s="5"/>
    </row>
    <row r="17316" spans="175:175">
      <c r="FS17316" s="5"/>
    </row>
    <row r="17317" spans="175:175">
      <c r="FS17317" s="5"/>
    </row>
    <row r="17318" spans="175:175">
      <c r="FS17318" s="5"/>
    </row>
    <row r="17319" spans="175:175">
      <c r="FS17319" s="5"/>
    </row>
    <row r="17320" spans="175:175">
      <c r="FS17320" s="5"/>
    </row>
    <row r="17321" spans="175:175">
      <c r="FS17321" s="5"/>
    </row>
    <row r="17322" spans="175:175">
      <c r="FS17322" s="5"/>
    </row>
    <row r="17323" spans="175:175">
      <c r="FS17323" s="5"/>
    </row>
    <row r="17324" spans="175:175">
      <c r="FS17324" s="5"/>
    </row>
    <row r="17325" spans="175:175">
      <c r="FS17325" s="5"/>
    </row>
    <row r="17326" spans="175:175">
      <c r="FS17326" s="5"/>
    </row>
    <row r="17327" spans="175:175">
      <c r="FS17327" s="5"/>
    </row>
    <row r="17328" spans="175:175">
      <c r="FS17328" s="5"/>
    </row>
    <row r="17329" spans="175:175">
      <c r="FS17329" s="5"/>
    </row>
    <row r="17330" spans="175:175">
      <c r="FS17330" s="5"/>
    </row>
    <row r="17331" spans="175:175">
      <c r="FS17331" s="5"/>
    </row>
    <row r="17332" spans="175:175">
      <c r="FS17332" s="5"/>
    </row>
    <row r="17333" spans="175:175">
      <c r="FS17333" s="5"/>
    </row>
    <row r="17334" spans="175:175">
      <c r="FS17334" s="5"/>
    </row>
    <row r="17335" spans="175:175">
      <c r="FS17335" s="5"/>
    </row>
    <row r="17336" spans="175:175">
      <c r="FS17336" s="5"/>
    </row>
    <row r="17337" spans="175:175">
      <c r="FS17337" s="5"/>
    </row>
    <row r="17338" spans="175:175">
      <c r="FS17338" s="5"/>
    </row>
    <row r="17339" spans="175:175">
      <c r="FS17339" s="5"/>
    </row>
    <row r="17340" spans="175:175">
      <c r="FS17340" s="5"/>
    </row>
    <row r="17341" spans="175:175">
      <c r="FS17341" s="5"/>
    </row>
    <row r="17342" spans="175:175">
      <c r="FS17342" s="5"/>
    </row>
    <row r="17343" spans="175:175">
      <c r="FS17343" s="5"/>
    </row>
    <row r="17344" spans="175:175">
      <c r="FS17344" s="5"/>
    </row>
    <row r="17345" spans="175:175">
      <c r="FS17345" s="5"/>
    </row>
    <row r="17346" spans="175:175">
      <c r="FS17346" s="5"/>
    </row>
    <row r="17347" spans="175:175">
      <c r="FS17347" s="5"/>
    </row>
    <row r="17348" spans="175:175">
      <c r="FS17348" s="5"/>
    </row>
    <row r="17349" spans="175:175">
      <c r="FS17349" s="5"/>
    </row>
    <row r="17350" spans="175:175">
      <c r="FS17350" s="5"/>
    </row>
    <row r="17351" spans="175:175">
      <c r="FS17351" s="5"/>
    </row>
    <row r="17352" spans="175:175">
      <c r="FS17352" s="5"/>
    </row>
    <row r="17353" spans="175:175">
      <c r="FS17353" s="5"/>
    </row>
    <row r="17354" spans="175:175">
      <c r="FS17354" s="5"/>
    </row>
    <row r="17355" spans="175:175">
      <c r="FS17355" s="5"/>
    </row>
    <row r="17356" spans="175:175">
      <c r="FS17356" s="5"/>
    </row>
    <row r="17357" spans="175:175">
      <c r="FS17357" s="5"/>
    </row>
    <row r="17358" spans="175:175">
      <c r="FS17358" s="5"/>
    </row>
    <row r="17359" spans="175:175">
      <c r="FS17359" s="5"/>
    </row>
    <row r="17360" spans="175:175">
      <c r="FS17360" s="5"/>
    </row>
    <row r="17361" spans="175:175">
      <c r="FS17361" s="5"/>
    </row>
    <row r="17362" spans="175:175">
      <c r="FS17362" s="5"/>
    </row>
    <row r="17363" spans="175:175">
      <c r="FS17363" s="5"/>
    </row>
    <row r="17364" spans="175:175">
      <c r="FS17364" s="5"/>
    </row>
    <row r="17365" spans="175:175">
      <c r="FS17365" s="5"/>
    </row>
    <row r="17366" spans="175:175">
      <c r="FS17366" s="5"/>
    </row>
    <row r="17367" spans="175:175">
      <c r="FS17367" s="5"/>
    </row>
    <row r="17368" spans="175:175">
      <c r="FS17368" s="5"/>
    </row>
    <row r="17369" spans="175:175">
      <c r="FS17369" s="5"/>
    </row>
    <row r="17370" spans="175:175">
      <c r="FS17370" s="5"/>
    </row>
    <row r="17371" spans="175:175">
      <c r="FS17371" s="5"/>
    </row>
    <row r="17372" spans="175:175">
      <c r="FS17372" s="5"/>
    </row>
    <row r="17373" spans="175:175">
      <c r="FS17373" s="5"/>
    </row>
    <row r="17374" spans="175:175">
      <c r="FS17374" s="5"/>
    </row>
    <row r="17375" spans="175:175">
      <c r="FS17375" s="5"/>
    </row>
    <row r="17376" spans="175:175">
      <c r="FS17376" s="5"/>
    </row>
    <row r="17377" spans="175:175">
      <c r="FS17377" s="5"/>
    </row>
    <row r="17378" spans="175:175">
      <c r="FS17378" s="5"/>
    </row>
    <row r="17379" spans="175:175">
      <c r="FS17379" s="5"/>
    </row>
    <row r="17380" spans="175:175">
      <c r="FS17380" s="5"/>
    </row>
    <row r="17381" spans="175:175">
      <c r="FS17381" s="5"/>
    </row>
    <row r="17382" spans="175:175">
      <c r="FS17382" s="5"/>
    </row>
    <row r="17383" spans="175:175">
      <c r="FS17383" s="5"/>
    </row>
    <row r="17384" spans="175:175">
      <c r="FS17384" s="5"/>
    </row>
    <row r="17385" spans="175:175">
      <c r="FS17385" s="5"/>
    </row>
    <row r="17386" spans="175:175">
      <c r="FS17386" s="5"/>
    </row>
    <row r="17387" spans="175:175">
      <c r="FS17387" s="5"/>
    </row>
    <row r="17388" spans="175:175">
      <c r="FS17388" s="5"/>
    </row>
    <row r="17389" spans="175:175">
      <c r="FS17389" s="5"/>
    </row>
    <row r="17390" spans="175:175">
      <c r="FS17390" s="5"/>
    </row>
    <row r="17391" spans="175:175">
      <c r="FS17391" s="5"/>
    </row>
    <row r="17392" spans="175:175">
      <c r="FS17392" s="5"/>
    </row>
    <row r="17393" spans="175:175">
      <c r="FS17393" s="5"/>
    </row>
    <row r="17394" spans="175:175">
      <c r="FS17394" s="5"/>
    </row>
    <row r="17395" spans="175:175">
      <c r="FS17395" s="5"/>
    </row>
    <row r="17396" spans="175:175">
      <c r="FS17396" s="5"/>
    </row>
    <row r="17397" spans="175:175">
      <c r="FS17397" s="5"/>
    </row>
    <row r="17398" spans="175:175">
      <c r="FS17398" s="5"/>
    </row>
    <row r="17399" spans="175:175">
      <c r="FS17399" s="5"/>
    </row>
    <row r="17400" spans="175:175">
      <c r="FS17400" s="5"/>
    </row>
    <row r="17401" spans="175:175">
      <c r="FS17401" s="5"/>
    </row>
    <row r="17402" spans="175:175">
      <c r="FS17402" s="5"/>
    </row>
    <row r="17403" spans="175:175">
      <c r="FS17403" s="5"/>
    </row>
    <row r="17404" spans="175:175">
      <c r="FS17404" s="5"/>
    </row>
    <row r="17405" spans="175:175">
      <c r="FS17405" s="5"/>
    </row>
    <row r="17406" spans="175:175">
      <c r="FS17406" s="5"/>
    </row>
    <row r="17407" spans="175:175">
      <c r="FS17407" s="5"/>
    </row>
    <row r="17408" spans="175:175">
      <c r="FS17408" s="5"/>
    </row>
    <row r="17409" spans="175:175">
      <c r="FS17409" s="5"/>
    </row>
    <row r="17410" spans="175:175">
      <c r="FS17410" s="5"/>
    </row>
    <row r="17411" spans="175:175">
      <c r="FS17411" s="5"/>
    </row>
    <row r="17412" spans="175:175">
      <c r="FS17412" s="5"/>
    </row>
    <row r="17413" spans="175:175">
      <c r="FS17413" s="5"/>
    </row>
    <row r="17414" spans="175:175">
      <c r="FS17414" s="5"/>
    </row>
    <row r="17415" spans="175:175">
      <c r="FS17415" s="5"/>
    </row>
    <row r="17416" spans="175:175">
      <c r="FS17416" s="5"/>
    </row>
    <row r="17417" spans="175:175">
      <c r="FS17417" s="5"/>
    </row>
    <row r="17418" spans="175:175">
      <c r="FS17418" s="5"/>
    </row>
    <row r="17419" spans="175:175">
      <c r="FS17419" s="5"/>
    </row>
    <row r="17420" spans="175:175">
      <c r="FS17420" s="5"/>
    </row>
    <row r="17421" spans="175:175">
      <c r="FS17421" s="5"/>
    </row>
    <row r="17422" spans="175:175">
      <c r="FS17422" s="5"/>
    </row>
    <row r="17423" spans="175:175">
      <c r="FS17423" s="5"/>
    </row>
    <row r="17424" spans="175:175">
      <c r="FS17424" s="5"/>
    </row>
    <row r="17425" spans="175:175">
      <c r="FS17425" s="5"/>
    </row>
    <row r="17426" spans="175:175">
      <c r="FS17426" s="5"/>
    </row>
    <row r="17427" spans="175:175">
      <c r="FS17427" s="5"/>
    </row>
    <row r="17428" spans="175:175">
      <c r="FS17428" s="5"/>
    </row>
    <row r="17429" spans="175:175">
      <c r="FS17429" s="5"/>
    </row>
    <row r="17430" spans="175:175">
      <c r="FS17430" s="5"/>
    </row>
    <row r="17431" spans="175:175">
      <c r="FS17431" s="5"/>
    </row>
    <row r="17432" spans="175:175">
      <c r="FS17432" s="5"/>
    </row>
    <row r="17433" spans="175:175">
      <c r="FS17433" s="5"/>
    </row>
    <row r="17434" spans="175:175">
      <c r="FS17434" s="5"/>
    </row>
    <row r="17435" spans="175:175">
      <c r="FS17435" s="5"/>
    </row>
    <row r="17436" spans="175:175">
      <c r="FS17436" s="5"/>
    </row>
    <row r="17437" spans="175:175">
      <c r="FS17437" s="5"/>
    </row>
    <row r="17438" spans="175:175">
      <c r="FS17438" s="5"/>
    </row>
    <row r="17439" spans="175:175">
      <c r="FS17439" s="5"/>
    </row>
    <row r="17440" spans="175:175">
      <c r="FS17440" s="5"/>
    </row>
    <row r="17441" spans="175:175">
      <c r="FS17441" s="5"/>
    </row>
    <row r="17442" spans="175:175">
      <c r="FS17442" s="5"/>
    </row>
    <row r="17443" spans="175:175">
      <c r="FS17443" s="5"/>
    </row>
    <row r="17444" spans="175:175">
      <c r="FS17444" s="5"/>
    </row>
    <row r="17445" spans="175:175">
      <c r="FS17445" s="5"/>
    </row>
    <row r="17446" spans="175:175">
      <c r="FS17446" s="5"/>
    </row>
    <row r="17447" spans="175:175">
      <c r="FS17447" s="5"/>
    </row>
    <row r="17448" spans="175:175">
      <c r="FS17448" s="5"/>
    </row>
    <row r="17449" spans="175:175">
      <c r="FS17449" s="5"/>
    </row>
    <row r="17450" spans="175:175">
      <c r="FS17450" s="5"/>
    </row>
    <row r="17451" spans="175:175">
      <c r="FS17451" s="5"/>
    </row>
    <row r="17452" spans="175:175">
      <c r="FS17452" s="5"/>
    </row>
    <row r="17453" spans="175:175">
      <c r="FS17453" s="5"/>
    </row>
    <row r="17454" spans="175:175">
      <c r="FS17454" s="5"/>
    </row>
    <row r="17455" spans="175:175">
      <c r="FS17455" s="5"/>
    </row>
    <row r="17456" spans="175:175">
      <c r="FS17456" s="5"/>
    </row>
    <row r="17457" spans="175:175">
      <c r="FS17457" s="5"/>
    </row>
    <row r="17458" spans="175:175">
      <c r="FS17458" s="5"/>
    </row>
    <row r="17459" spans="175:175">
      <c r="FS17459" s="5"/>
    </row>
    <row r="17460" spans="175:175">
      <c r="FS17460" s="5"/>
    </row>
    <row r="17461" spans="175:175">
      <c r="FS17461" s="5"/>
    </row>
    <row r="17462" spans="175:175">
      <c r="FS17462" s="5"/>
    </row>
    <row r="17463" spans="175:175">
      <c r="FS17463" s="5"/>
    </row>
    <row r="17464" spans="175:175">
      <c r="FS17464" s="5"/>
    </row>
    <row r="17465" spans="175:175">
      <c r="FS17465" s="5"/>
    </row>
    <row r="17466" spans="175:175">
      <c r="FS17466" s="5"/>
    </row>
    <row r="17467" spans="175:175">
      <c r="FS17467" s="5"/>
    </row>
    <row r="17468" spans="175:175">
      <c r="FS17468" s="5"/>
    </row>
    <row r="17469" spans="175:175">
      <c r="FS17469" s="5"/>
    </row>
    <row r="17470" spans="175:175">
      <c r="FS17470" s="5"/>
    </row>
    <row r="17471" spans="175:175">
      <c r="FS17471" s="5"/>
    </row>
    <row r="17472" spans="175:175">
      <c r="FS17472" s="5"/>
    </row>
    <row r="17473" spans="175:175">
      <c r="FS17473" s="5"/>
    </row>
    <row r="17474" spans="175:175">
      <c r="FS17474" s="5"/>
    </row>
    <row r="17475" spans="175:175">
      <c r="FS17475" s="5"/>
    </row>
    <row r="17476" spans="175:175">
      <c r="FS17476" s="5"/>
    </row>
    <row r="17477" spans="175:175">
      <c r="FS17477" s="5"/>
    </row>
    <row r="17478" spans="175:175">
      <c r="FS17478" s="5"/>
    </row>
    <row r="17479" spans="175:175">
      <c r="FS17479" s="5"/>
    </row>
    <row r="17480" spans="175:175">
      <c r="FS17480" s="5"/>
    </row>
    <row r="17481" spans="175:175">
      <c r="FS17481" s="5"/>
    </row>
    <row r="17482" spans="175:175">
      <c r="FS17482" s="5"/>
    </row>
    <row r="17483" spans="175:175">
      <c r="FS17483" s="5"/>
    </row>
    <row r="17484" spans="175:175">
      <c r="FS17484" s="5"/>
    </row>
    <row r="17485" spans="175:175">
      <c r="FS17485" s="5"/>
    </row>
    <row r="17486" spans="175:175">
      <c r="FS17486" s="5"/>
    </row>
    <row r="17487" spans="175:175">
      <c r="FS17487" s="5"/>
    </row>
    <row r="17488" spans="175:175">
      <c r="FS17488" s="5"/>
    </row>
    <row r="17489" spans="175:175">
      <c r="FS17489" s="5"/>
    </row>
    <row r="17490" spans="175:175">
      <c r="FS17490" s="5"/>
    </row>
    <row r="17491" spans="175:175">
      <c r="FS17491" s="5"/>
    </row>
    <row r="17492" spans="175:175">
      <c r="FS17492" s="5"/>
    </row>
    <row r="17493" spans="175:175">
      <c r="FS17493" s="5"/>
    </row>
    <row r="17494" spans="175:175">
      <c r="FS17494" s="5"/>
    </row>
    <row r="17495" spans="175:175">
      <c r="FS17495" s="5"/>
    </row>
    <row r="17496" spans="175:175">
      <c r="FS17496" s="5"/>
    </row>
    <row r="17497" spans="175:175">
      <c r="FS17497" s="5"/>
    </row>
    <row r="17498" spans="175:175">
      <c r="FS17498" s="5"/>
    </row>
    <row r="17499" spans="175:175">
      <c r="FS17499" s="5"/>
    </row>
    <row r="17500" spans="175:175">
      <c r="FS17500" s="5"/>
    </row>
    <row r="17501" spans="175:175">
      <c r="FS17501" s="5"/>
    </row>
    <row r="17502" spans="175:175">
      <c r="FS17502" s="5"/>
    </row>
    <row r="17503" spans="175:175">
      <c r="FS17503" s="5"/>
    </row>
    <row r="17504" spans="175:175">
      <c r="FS17504" s="5"/>
    </row>
    <row r="17505" spans="175:175">
      <c r="FS17505" s="5"/>
    </row>
    <row r="17506" spans="175:175">
      <c r="FS17506" s="5"/>
    </row>
    <row r="17507" spans="175:175">
      <c r="FS17507" s="5"/>
    </row>
    <row r="17508" spans="175:175">
      <c r="FS17508" s="5"/>
    </row>
    <row r="17509" spans="175:175">
      <c r="FS17509" s="5"/>
    </row>
    <row r="17510" spans="175:175">
      <c r="FS17510" s="5"/>
    </row>
    <row r="17511" spans="175:175">
      <c r="FS17511" s="5"/>
    </row>
    <row r="17512" spans="175:175">
      <c r="FS17512" s="5"/>
    </row>
    <row r="17513" spans="175:175">
      <c r="FS17513" s="5"/>
    </row>
    <row r="17514" spans="175:175">
      <c r="FS17514" s="5"/>
    </row>
    <row r="17515" spans="175:175">
      <c r="FS17515" s="5"/>
    </row>
    <row r="17516" spans="175:175">
      <c r="FS17516" s="5"/>
    </row>
    <row r="17517" spans="175:175">
      <c r="FS17517" s="5"/>
    </row>
    <row r="17518" spans="175:175">
      <c r="FS17518" s="5"/>
    </row>
    <row r="17519" spans="175:175">
      <c r="FS17519" s="5"/>
    </row>
    <row r="17520" spans="175:175">
      <c r="FS17520" s="5"/>
    </row>
    <row r="17521" spans="175:175">
      <c r="FS17521" s="5"/>
    </row>
    <row r="17522" spans="175:175">
      <c r="FS17522" s="5"/>
    </row>
    <row r="17523" spans="175:175">
      <c r="FS17523" s="5"/>
    </row>
    <row r="17524" spans="175:175">
      <c r="FS17524" s="5"/>
    </row>
    <row r="17525" spans="175:175">
      <c r="FS17525" s="5"/>
    </row>
    <row r="17526" spans="175:175">
      <c r="FS17526" s="5"/>
    </row>
    <row r="17527" spans="175:175">
      <c r="FS17527" s="5"/>
    </row>
    <row r="17528" spans="175:175">
      <c r="FS17528" s="5"/>
    </row>
    <row r="17529" spans="175:175">
      <c r="FS17529" s="5"/>
    </row>
    <row r="17530" spans="175:175">
      <c r="FS17530" s="5"/>
    </row>
    <row r="17531" spans="175:175">
      <c r="FS17531" s="5"/>
    </row>
    <row r="17532" spans="175:175">
      <c r="FS17532" s="5"/>
    </row>
    <row r="17533" spans="175:175">
      <c r="FS17533" s="5"/>
    </row>
    <row r="17534" spans="175:175">
      <c r="FS17534" s="5"/>
    </row>
    <row r="17535" spans="175:175">
      <c r="FS17535" s="5"/>
    </row>
    <row r="17536" spans="175:175">
      <c r="FS17536" s="5"/>
    </row>
    <row r="17537" spans="175:175">
      <c r="FS17537" s="5"/>
    </row>
    <row r="17538" spans="175:175">
      <c r="FS17538" s="5"/>
    </row>
    <row r="17539" spans="175:175">
      <c r="FS17539" s="5"/>
    </row>
    <row r="17540" spans="175:175">
      <c r="FS17540" s="5"/>
    </row>
    <row r="17541" spans="175:175">
      <c r="FS17541" s="5"/>
    </row>
    <row r="17542" spans="175:175">
      <c r="FS17542" s="5"/>
    </row>
    <row r="17543" spans="175:175">
      <c r="FS17543" s="5"/>
    </row>
    <row r="17544" spans="175:175">
      <c r="FS17544" s="5"/>
    </row>
    <row r="17545" spans="175:175">
      <c r="FS17545" s="5"/>
    </row>
    <row r="17546" spans="175:175">
      <c r="FS17546" s="5"/>
    </row>
    <row r="17547" spans="175:175">
      <c r="FS17547" s="5"/>
    </row>
    <row r="17548" spans="175:175">
      <c r="FS17548" s="5"/>
    </row>
    <row r="17549" spans="175:175">
      <c r="FS17549" s="5"/>
    </row>
    <row r="17550" spans="175:175">
      <c r="FS17550" s="5"/>
    </row>
    <row r="17551" spans="175:175">
      <c r="FS17551" s="5"/>
    </row>
    <row r="17552" spans="175:175">
      <c r="FS17552" s="5"/>
    </row>
    <row r="17553" spans="175:175">
      <c r="FS17553" s="5"/>
    </row>
    <row r="17554" spans="175:175">
      <c r="FS17554" s="5"/>
    </row>
    <row r="17555" spans="175:175">
      <c r="FS17555" s="5"/>
    </row>
    <row r="17556" spans="175:175">
      <c r="FS17556" s="5"/>
    </row>
    <row r="17557" spans="175:175">
      <c r="FS17557" s="5"/>
    </row>
    <row r="17558" spans="175:175">
      <c r="FS17558" s="5"/>
    </row>
    <row r="17559" spans="175:175">
      <c r="FS17559" s="5"/>
    </row>
    <row r="17560" spans="175:175">
      <c r="FS17560" s="5"/>
    </row>
    <row r="17561" spans="175:175">
      <c r="FS17561" s="5"/>
    </row>
    <row r="17562" spans="175:175">
      <c r="FS17562" s="5"/>
    </row>
    <row r="17563" spans="175:175">
      <c r="FS17563" s="5"/>
    </row>
    <row r="17564" spans="175:175">
      <c r="FS17564" s="5"/>
    </row>
    <row r="17565" spans="175:175">
      <c r="FS17565" s="5"/>
    </row>
    <row r="17566" spans="175:175">
      <c r="FS17566" s="5"/>
    </row>
    <row r="17567" spans="175:175">
      <c r="FS17567" s="5"/>
    </row>
    <row r="17568" spans="175:175">
      <c r="FS17568" s="5"/>
    </row>
    <row r="17569" spans="175:175">
      <c r="FS17569" s="5"/>
    </row>
    <row r="17570" spans="175:175">
      <c r="FS17570" s="5"/>
    </row>
    <row r="17571" spans="175:175">
      <c r="FS17571" s="5"/>
    </row>
    <row r="17572" spans="175:175">
      <c r="FS17572" s="5"/>
    </row>
    <row r="17573" spans="175:175">
      <c r="FS17573" s="5"/>
    </row>
    <row r="17574" spans="175:175">
      <c r="FS17574" s="5"/>
    </row>
    <row r="17575" spans="175:175">
      <c r="FS17575" s="5"/>
    </row>
    <row r="17576" spans="175:175">
      <c r="FS17576" s="5"/>
    </row>
    <row r="17577" spans="175:175">
      <c r="FS17577" s="5"/>
    </row>
    <row r="17578" spans="175:175">
      <c r="FS17578" s="5"/>
    </row>
    <row r="17579" spans="175:175">
      <c r="FS17579" s="5"/>
    </row>
    <row r="17580" spans="175:175">
      <c r="FS17580" s="5"/>
    </row>
    <row r="17581" spans="175:175">
      <c r="FS17581" s="5"/>
    </row>
    <row r="17582" spans="175:175">
      <c r="FS17582" s="5"/>
    </row>
    <row r="17583" spans="175:175">
      <c r="FS17583" s="5"/>
    </row>
    <row r="17584" spans="175:175">
      <c r="FS17584" s="5"/>
    </row>
    <row r="17585" spans="175:175">
      <c r="FS17585" s="5"/>
    </row>
    <row r="17586" spans="175:175">
      <c r="FS17586" s="5"/>
    </row>
    <row r="17587" spans="175:175">
      <c r="FS17587" s="5"/>
    </row>
    <row r="17588" spans="175:175">
      <c r="FS17588" s="5"/>
    </row>
    <row r="17589" spans="175:175">
      <c r="FS17589" s="5"/>
    </row>
    <row r="17590" spans="175:175">
      <c r="FS17590" s="5"/>
    </row>
    <row r="17591" spans="175:175">
      <c r="FS17591" s="5"/>
    </row>
    <row r="17592" spans="175:175">
      <c r="FS17592" s="5"/>
    </row>
    <row r="17593" spans="175:175">
      <c r="FS17593" s="5"/>
    </row>
    <row r="17594" spans="175:175">
      <c r="FS17594" s="5"/>
    </row>
    <row r="17595" spans="175:175">
      <c r="FS17595" s="5"/>
    </row>
    <row r="17596" spans="175:175">
      <c r="FS17596" s="5"/>
    </row>
    <row r="17597" spans="175:175">
      <c r="FS17597" s="5"/>
    </row>
    <row r="17598" spans="175:175">
      <c r="FS17598" s="5"/>
    </row>
    <row r="17599" spans="175:175">
      <c r="FS17599" s="5"/>
    </row>
    <row r="17600" spans="175:175">
      <c r="FS17600" s="5"/>
    </row>
    <row r="17601" spans="175:175">
      <c r="FS17601" s="5"/>
    </row>
    <row r="17602" spans="175:175">
      <c r="FS17602" s="5"/>
    </row>
    <row r="17603" spans="175:175">
      <c r="FS17603" s="5"/>
    </row>
    <row r="17604" spans="175:175">
      <c r="FS17604" s="5"/>
    </row>
    <row r="17605" spans="175:175">
      <c r="FS17605" s="5"/>
    </row>
    <row r="17606" spans="175:175">
      <c r="FS17606" s="5"/>
    </row>
    <row r="17607" spans="175:175">
      <c r="FS17607" s="5"/>
    </row>
    <row r="17608" spans="175:175">
      <c r="FS17608" s="5"/>
    </row>
    <row r="17609" spans="175:175">
      <c r="FS17609" s="5"/>
    </row>
    <row r="17610" spans="175:175">
      <c r="FS17610" s="5"/>
    </row>
    <row r="17611" spans="175:175">
      <c r="FS17611" s="5"/>
    </row>
    <row r="17612" spans="175:175">
      <c r="FS17612" s="5"/>
    </row>
    <row r="17613" spans="175:175">
      <c r="FS17613" s="5"/>
    </row>
    <row r="17614" spans="175:175">
      <c r="FS17614" s="5"/>
    </row>
    <row r="17615" spans="175:175">
      <c r="FS17615" s="5"/>
    </row>
    <row r="17616" spans="175:175">
      <c r="FS17616" s="5"/>
    </row>
    <row r="17617" spans="175:175">
      <c r="FS17617" s="5"/>
    </row>
    <row r="17618" spans="175:175">
      <c r="FS17618" s="5"/>
    </row>
    <row r="17619" spans="175:175">
      <c r="FS17619" s="5"/>
    </row>
    <row r="17620" spans="175:175">
      <c r="FS17620" s="5"/>
    </row>
    <row r="17621" spans="175:175">
      <c r="FS17621" s="5"/>
    </row>
    <row r="17622" spans="175:175">
      <c r="FS17622" s="5"/>
    </row>
    <row r="17623" spans="175:175">
      <c r="FS17623" s="5"/>
    </row>
    <row r="17624" spans="175:175">
      <c r="FS17624" s="5"/>
    </row>
    <row r="17625" spans="175:175">
      <c r="FS17625" s="5"/>
    </row>
    <row r="17626" spans="175:175">
      <c r="FS17626" s="5"/>
    </row>
    <row r="17627" spans="175:175">
      <c r="FS17627" s="5"/>
    </row>
    <row r="17628" spans="175:175">
      <c r="FS17628" s="5"/>
    </row>
    <row r="17629" spans="175:175">
      <c r="FS17629" s="5"/>
    </row>
    <row r="17630" spans="175:175">
      <c r="FS17630" s="5"/>
    </row>
    <row r="17631" spans="175:175">
      <c r="FS17631" s="5"/>
    </row>
    <row r="17632" spans="175:175">
      <c r="FS17632" s="5"/>
    </row>
    <row r="17633" spans="175:175">
      <c r="FS17633" s="5"/>
    </row>
    <row r="17634" spans="175:175">
      <c r="FS17634" s="5"/>
    </row>
    <row r="17635" spans="175:175">
      <c r="FS17635" s="5"/>
    </row>
    <row r="17636" spans="175:175">
      <c r="FS17636" s="5"/>
    </row>
    <row r="17637" spans="175:175">
      <c r="FS17637" s="5"/>
    </row>
    <row r="17638" spans="175:175">
      <c r="FS17638" s="5"/>
    </row>
    <row r="17639" spans="175:175">
      <c r="FS17639" s="5"/>
    </row>
    <row r="17640" spans="175:175">
      <c r="FS17640" s="5"/>
    </row>
    <row r="17641" spans="175:175">
      <c r="FS17641" s="5"/>
    </row>
    <row r="17642" spans="175:175">
      <c r="FS17642" s="5"/>
    </row>
    <row r="17643" spans="175:175">
      <c r="FS17643" s="5"/>
    </row>
    <row r="17644" spans="175:175">
      <c r="FS17644" s="5"/>
    </row>
    <row r="17645" spans="175:175">
      <c r="FS17645" s="5"/>
    </row>
    <row r="17646" spans="175:175">
      <c r="FS17646" s="5"/>
    </row>
    <row r="17647" spans="175:175">
      <c r="FS17647" s="5"/>
    </row>
    <row r="17648" spans="175:175">
      <c r="FS17648" s="5"/>
    </row>
    <row r="17649" spans="175:175">
      <c r="FS17649" s="5"/>
    </row>
    <row r="17650" spans="175:175">
      <c r="FS17650" s="5"/>
    </row>
    <row r="17651" spans="175:175">
      <c r="FS17651" s="5"/>
    </row>
    <row r="17652" spans="175:175">
      <c r="FS17652" s="5"/>
    </row>
    <row r="17653" spans="175:175">
      <c r="FS17653" s="5"/>
    </row>
    <row r="17654" spans="175:175">
      <c r="FS17654" s="5"/>
    </row>
    <row r="17655" spans="175:175">
      <c r="FS17655" s="5"/>
    </row>
    <row r="17656" spans="175:175">
      <c r="FS17656" s="5"/>
    </row>
    <row r="17657" spans="175:175">
      <c r="FS17657" s="5"/>
    </row>
    <row r="17658" spans="175:175">
      <c r="FS17658" s="5"/>
    </row>
    <row r="17659" spans="175:175">
      <c r="FS17659" s="5"/>
    </row>
    <row r="17660" spans="175:175">
      <c r="FS17660" s="5"/>
    </row>
    <row r="17661" spans="175:175">
      <c r="FS17661" s="5"/>
    </row>
    <row r="17662" spans="175:175">
      <c r="FS17662" s="5"/>
    </row>
    <row r="17663" spans="175:175">
      <c r="FS17663" s="5"/>
    </row>
    <row r="17664" spans="175:175">
      <c r="FS17664" s="5"/>
    </row>
    <row r="17665" spans="175:175">
      <c r="FS17665" s="5"/>
    </row>
    <row r="17666" spans="175:175">
      <c r="FS17666" s="5"/>
    </row>
    <row r="17667" spans="175:175">
      <c r="FS17667" s="5"/>
    </row>
    <row r="17668" spans="175:175">
      <c r="FS17668" s="5"/>
    </row>
    <row r="17669" spans="175:175">
      <c r="FS17669" s="5"/>
    </row>
    <row r="17670" spans="175:175">
      <c r="FS17670" s="5"/>
    </row>
    <row r="17671" spans="175:175">
      <c r="FS17671" s="5"/>
    </row>
    <row r="17672" spans="175:175">
      <c r="FS17672" s="5"/>
    </row>
    <row r="17673" spans="175:175">
      <c r="FS17673" s="5"/>
    </row>
    <row r="17674" spans="175:175">
      <c r="FS17674" s="5"/>
    </row>
    <row r="17675" spans="175:175">
      <c r="FS17675" s="5"/>
    </row>
    <row r="17676" spans="175:175">
      <c r="FS17676" s="5"/>
    </row>
    <row r="17677" spans="175:175">
      <c r="FS17677" s="5"/>
    </row>
    <row r="17678" spans="175:175">
      <c r="FS17678" s="5"/>
    </row>
    <row r="17679" spans="175:175">
      <c r="FS17679" s="5"/>
    </row>
    <row r="17680" spans="175:175">
      <c r="FS17680" s="5"/>
    </row>
    <row r="17681" spans="175:175">
      <c r="FS17681" s="5"/>
    </row>
    <row r="17682" spans="175:175">
      <c r="FS17682" s="5"/>
    </row>
    <row r="17683" spans="175:175">
      <c r="FS17683" s="5"/>
    </row>
    <row r="17684" spans="175:175">
      <c r="FS17684" s="5"/>
    </row>
    <row r="17685" spans="175:175">
      <c r="FS17685" s="5"/>
    </row>
    <row r="17686" spans="175:175">
      <c r="FS17686" s="5"/>
    </row>
    <row r="17687" spans="175:175">
      <c r="FS17687" s="5"/>
    </row>
    <row r="17688" spans="175:175">
      <c r="FS17688" s="5"/>
    </row>
    <row r="17689" spans="175:175">
      <c r="FS17689" s="5"/>
    </row>
    <row r="17690" spans="175:175">
      <c r="FS17690" s="5"/>
    </row>
    <row r="17691" spans="175:175">
      <c r="FS17691" s="5"/>
    </row>
    <row r="17692" spans="175:175">
      <c r="FS17692" s="5"/>
    </row>
    <row r="17693" spans="175:175">
      <c r="FS17693" s="5"/>
    </row>
    <row r="17694" spans="175:175">
      <c r="FS17694" s="5"/>
    </row>
    <row r="17695" spans="175:175">
      <c r="FS17695" s="5"/>
    </row>
    <row r="17696" spans="175:175">
      <c r="FS17696" s="5"/>
    </row>
    <row r="17697" spans="175:175">
      <c r="FS17697" s="5"/>
    </row>
    <row r="17698" spans="175:175">
      <c r="FS17698" s="5"/>
    </row>
    <row r="17699" spans="175:175">
      <c r="FS17699" s="5"/>
    </row>
    <row r="17700" spans="175:175">
      <c r="FS17700" s="5"/>
    </row>
    <row r="17701" spans="175:175">
      <c r="FS17701" s="5"/>
    </row>
    <row r="17702" spans="175:175">
      <c r="FS17702" s="5"/>
    </row>
    <row r="17703" spans="175:175">
      <c r="FS17703" s="5"/>
    </row>
    <row r="17704" spans="175:175">
      <c r="FS17704" s="5"/>
    </row>
    <row r="17705" spans="175:175">
      <c r="FS17705" s="5"/>
    </row>
    <row r="17706" spans="175:175">
      <c r="FS17706" s="5"/>
    </row>
    <row r="17707" spans="175:175">
      <c r="FS17707" s="5"/>
    </row>
    <row r="17708" spans="175:175">
      <c r="FS17708" s="5"/>
    </row>
    <row r="17709" spans="175:175">
      <c r="FS17709" s="5"/>
    </row>
    <row r="17710" spans="175:175">
      <c r="FS17710" s="5"/>
    </row>
    <row r="17711" spans="175:175">
      <c r="FS17711" s="5"/>
    </row>
    <row r="17712" spans="175:175">
      <c r="FS17712" s="5"/>
    </row>
    <row r="17713" spans="175:175">
      <c r="FS17713" s="5"/>
    </row>
    <row r="17714" spans="175:175">
      <c r="FS17714" s="5"/>
    </row>
    <row r="17715" spans="175:175">
      <c r="FS17715" s="5"/>
    </row>
    <row r="17716" spans="175:175">
      <c r="FS17716" s="5"/>
    </row>
    <row r="17717" spans="175:175">
      <c r="FS17717" s="5"/>
    </row>
    <row r="17718" spans="175:175">
      <c r="FS17718" s="5"/>
    </row>
    <row r="17719" spans="175:175">
      <c r="FS17719" s="5"/>
    </row>
    <row r="17720" spans="175:175">
      <c r="FS17720" s="5"/>
    </row>
    <row r="17721" spans="175:175">
      <c r="FS17721" s="5"/>
    </row>
    <row r="17722" spans="175:175">
      <c r="FS17722" s="5"/>
    </row>
    <row r="17723" spans="175:175">
      <c r="FS17723" s="5"/>
    </row>
    <row r="17724" spans="175:175">
      <c r="FS17724" s="5"/>
    </row>
    <row r="17725" spans="175:175">
      <c r="FS17725" s="5"/>
    </row>
    <row r="17726" spans="175:175">
      <c r="FS17726" s="5"/>
    </row>
    <row r="17727" spans="175:175">
      <c r="FS17727" s="5"/>
    </row>
    <row r="17728" spans="175:175">
      <c r="FS17728" s="5"/>
    </row>
    <row r="17729" spans="175:175">
      <c r="FS17729" s="5"/>
    </row>
    <row r="17730" spans="175:175">
      <c r="FS17730" s="5"/>
    </row>
    <row r="17731" spans="175:175">
      <c r="FS17731" s="5"/>
    </row>
    <row r="17732" spans="175:175">
      <c r="FS17732" s="5"/>
    </row>
    <row r="17733" spans="175:175">
      <c r="FS17733" s="5"/>
    </row>
    <row r="17734" spans="175:175">
      <c r="FS17734" s="5"/>
    </row>
    <row r="17735" spans="175:175">
      <c r="FS17735" s="5"/>
    </row>
    <row r="17736" spans="175:175">
      <c r="FS17736" s="5"/>
    </row>
    <row r="17737" spans="175:175">
      <c r="FS17737" s="5"/>
    </row>
    <row r="17738" spans="175:175">
      <c r="FS17738" s="5"/>
    </row>
    <row r="17739" spans="175:175">
      <c r="FS17739" s="5"/>
    </row>
    <row r="17740" spans="175:175">
      <c r="FS17740" s="5"/>
    </row>
    <row r="17741" spans="175:175">
      <c r="FS17741" s="5"/>
    </row>
    <row r="17742" spans="175:175">
      <c r="FS17742" s="5"/>
    </row>
    <row r="17743" spans="175:175">
      <c r="FS17743" s="5"/>
    </row>
    <row r="17744" spans="175:175">
      <c r="FS17744" s="5"/>
    </row>
    <row r="17745" spans="175:175">
      <c r="FS17745" s="5"/>
    </row>
    <row r="17746" spans="175:175">
      <c r="FS17746" s="5"/>
    </row>
    <row r="17747" spans="175:175">
      <c r="FS17747" s="5"/>
    </row>
    <row r="17748" spans="175:175">
      <c r="FS17748" s="5"/>
    </row>
    <row r="17749" spans="175:175">
      <c r="FS17749" s="5"/>
    </row>
    <row r="17750" spans="175:175">
      <c r="FS17750" s="5"/>
    </row>
    <row r="17751" spans="175:175">
      <c r="FS17751" s="5"/>
    </row>
    <row r="17752" spans="175:175">
      <c r="FS17752" s="5"/>
    </row>
    <row r="17753" spans="175:175">
      <c r="FS17753" s="5"/>
    </row>
    <row r="17754" spans="175:175">
      <c r="FS17754" s="5"/>
    </row>
    <row r="17755" spans="175:175">
      <c r="FS17755" s="5"/>
    </row>
    <row r="17756" spans="175:175">
      <c r="FS17756" s="5"/>
    </row>
    <row r="17757" spans="175:175">
      <c r="FS17757" s="5"/>
    </row>
    <row r="17758" spans="175:175">
      <c r="FS17758" s="5"/>
    </row>
    <row r="17759" spans="175:175">
      <c r="FS17759" s="5"/>
    </row>
    <row r="17760" spans="175:175">
      <c r="FS17760" s="5"/>
    </row>
    <row r="17761" spans="175:175">
      <c r="FS17761" s="5"/>
    </row>
    <row r="17762" spans="175:175">
      <c r="FS17762" s="5"/>
    </row>
    <row r="17763" spans="175:175">
      <c r="FS17763" s="5"/>
    </row>
    <row r="17764" spans="175:175">
      <c r="FS17764" s="5"/>
    </row>
    <row r="17765" spans="175:175">
      <c r="FS17765" s="5"/>
    </row>
    <row r="17766" spans="175:175">
      <c r="FS17766" s="5"/>
    </row>
    <row r="17767" spans="175:175">
      <c r="FS17767" s="5"/>
    </row>
    <row r="17768" spans="175:175">
      <c r="FS17768" s="5"/>
    </row>
    <row r="17769" spans="175:175">
      <c r="FS17769" s="5"/>
    </row>
    <row r="17770" spans="175:175">
      <c r="FS17770" s="5"/>
    </row>
    <row r="17771" spans="175:175">
      <c r="FS17771" s="5"/>
    </row>
    <row r="17772" spans="175:175">
      <c r="FS17772" s="5"/>
    </row>
    <row r="17773" spans="175:175">
      <c r="FS17773" s="5"/>
    </row>
    <row r="17774" spans="175:175">
      <c r="FS17774" s="5"/>
    </row>
    <row r="17775" spans="175:175">
      <c r="FS17775" s="5"/>
    </row>
    <row r="17776" spans="175:175">
      <c r="FS17776" s="5"/>
    </row>
    <row r="17777" spans="175:175">
      <c r="FS17777" s="5"/>
    </row>
    <row r="17778" spans="175:175">
      <c r="FS17778" s="5"/>
    </row>
    <row r="17779" spans="175:175">
      <c r="FS17779" s="5"/>
    </row>
    <row r="17780" spans="175:175">
      <c r="FS17780" s="5"/>
    </row>
    <row r="17781" spans="175:175">
      <c r="FS17781" s="5"/>
    </row>
    <row r="17782" spans="175:175">
      <c r="FS17782" s="5"/>
    </row>
    <row r="17783" spans="175:175">
      <c r="FS17783" s="5"/>
    </row>
    <row r="17784" spans="175:175">
      <c r="FS17784" s="5"/>
    </row>
    <row r="17785" spans="175:175">
      <c r="FS17785" s="5"/>
    </row>
    <row r="17786" spans="175:175">
      <c r="FS17786" s="5"/>
    </row>
    <row r="17787" spans="175:175">
      <c r="FS17787" s="5"/>
    </row>
    <row r="17788" spans="175:175">
      <c r="FS17788" s="5"/>
    </row>
    <row r="17789" spans="175:175">
      <c r="FS17789" s="5"/>
    </row>
    <row r="17790" spans="175:175">
      <c r="FS17790" s="5"/>
    </row>
    <row r="17791" spans="175:175">
      <c r="FS17791" s="5"/>
    </row>
    <row r="17792" spans="175:175">
      <c r="FS17792" s="5"/>
    </row>
    <row r="17793" spans="175:175">
      <c r="FS17793" s="5"/>
    </row>
    <row r="17794" spans="175:175">
      <c r="FS17794" s="5"/>
    </row>
    <row r="17795" spans="175:175">
      <c r="FS17795" s="5"/>
    </row>
    <row r="17796" spans="175:175">
      <c r="FS17796" s="5"/>
    </row>
    <row r="17797" spans="175:175">
      <c r="FS17797" s="5"/>
    </row>
    <row r="17798" spans="175:175">
      <c r="FS17798" s="5"/>
    </row>
    <row r="17799" spans="175:175">
      <c r="FS17799" s="5"/>
    </row>
    <row r="17800" spans="175:175">
      <c r="FS17800" s="5"/>
    </row>
    <row r="17801" spans="175:175">
      <c r="FS17801" s="5"/>
    </row>
    <row r="17802" spans="175:175">
      <c r="FS17802" s="5"/>
    </row>
    <row r="17803" spans="175:175">
      <c r="FS17803" s="5"/>
    </row>
    <row r="17804" spans="175:175">
      <c r="FS17804" s="5"/>
    </row>
    <row r="17805" spans="175:175">
      <c r="FS17805" s="5"/>
    </row>
    <row r="17806" spans="175:175">
      <c r="FS17806" s="5"/>
    </row>
    <row r="17807" spans="175:175">
      <c r="FS17807" s="5"/>
    </row>
    <row r="17808" spans="175:175">
      <c r="FS17808" s="5"/>
    </row>
    <row r="17809" spans="175:175">
      <c r="FS17809" s="5"/>
    </row>
    <row r="17810" spans="175:175">
      <c r="FS17810" s="5"/>
    </row>
    <row r="17811" spans="175:175">
      <c r="FS17811" s="5"/>
    </row>
    <row r="17812" spans="175:175">
      <c r="FS17812" s="5"/>
    </row>
    <row r="17813" spans="175:175">
      <c r="FS17813" s="5"/>
    </row>
    <row r="17814" spans="175:175">
      <c r="FS17814" s="5"/>
    </row>
    <row r="17815" spans="175:175">
      <c r="FS17815" s="5"/>
    </row>
    <row r="17816" spans="175:175">
      <c r="FS17816" s="5"/>
    </row>
    <row r="17817" spans="175:175">
      <c r="FS17817" s="5"/>
    </row>
    <row r="17818" spans="175:175">
      <c r="FS17818" s="5"/>
    </row>
    <row r="17819" spans="175:175">
      <c r="FS17819" s="5"/>
    </row>
    <row r="17820" spans="175:175">
      <c r="FS17820" s="5"/>
    </row>
    <row r="17821" spans="175:175">
      <c r="FS17821" s="5"/>
    </row>
    <row r="17822" spans="175:175">
      <c r="FS17822" s="5"/>
    </row>
    <row r="17823" spans="175:175">
      <c r="FS17823" s="5"/>
    </row>
    <row r="17824" spans="175:175">
      <c r="FS17824" s="5"/>
    </row>
    <row r="17825" spans="175:175">
      <c r="FS17825" s="5"/>
    </row>
    <row r="17826" spans="175:175">
      <c r="FS17826" s="5"/>
    </row>
    <row r="17827" spans="175:175">
      <c r="FS17827" s="5"/>
    </row>
    <row r="17828" spans="175:175">
      <c r="FS17828" s="5"/>
    </row>
    <row r="17829" spans="175:175">
      <c r="FS17829" s="5"/>
    </row>
    <row r="17830" spans="175:175">
      <c r="FS17830" s="5"/>
    </row>
    <row r="17831" spans="175:175">
      <c r="FS17831" s="5"/>
    </row>
    <row r="17832" spans="175:175">
      <c r="FS17832" s="5"/>
    </row>
    <row r="17833" spans="175:175">
      <c r="FS17833" s="5"/>
    </row>
    <row r="17834" spans="175:175">
      <c r="FS17834" s="5"/>
    </row>
    <row r="17835" spans="175:175">
      <c r="FS17835" s="5"/>
    </row>
    <row r="17836" spans="175:175">
      <c r="FS17836" s="5"/>
    </row>
    <row r="17837" spans="175:175">
      <c r="FS17837" s="5"/>
    </row>
    <row r="17838" spans="175:175">
      <c r="FS17838" s="5"/>
    </row>
    <row r="17839" spans="175:175">
      <c r="FS17839" s="5"/>
    </row>
    <row r="17840" spans="175:175">
      <c r="FS17840" s="5"/>
    </row>
    <row r="17841" spans="175:175">
      <c r="FS17841" s="5"/>
    </row>
    <row r="17842" spans="175:175">
      <c r="FS17842" s="5"/>
    </row>
    <row r="17843" spans="175:175">
      <c r="FS17843" s="5"/>
    </row>
    <row r="17844" spans="175:175">
      <c r="FS17844" s="5"/>
    </row>
    <row r="17845" spans="175:175">
      <c r="FS17845" s="5"/>
    </row>
    <row r="17846" spans="175:175">
      <c r="FS17846" s="5"/>
    </row>
    <row r="17847" spans="175:175">
      <c r="FS17847" s="5"/>
    </row>
    <row r="17848" spans="175:175">
      <c r="FS17848" s="5"/>
    </row>
    <row r="17849" spans="175:175">
      <c r="FS17849" s="5"/>
    </row>
    <row r="17850" spans="175:175">
      <c r="FS17850" s="5"/>
    </row>
    <row r="17851" spans="175:175">
      <c r="FS17851" s="5"/>
    </row>
    <row r="17852" spans="175:175">
      <c r="FS17852" s="5"/>
    </row>
    <row r="17853" spans="175:175">
      <c r="FS17853" s="5"/>
    </row>
    <row r="17854" spans="175:175">
      <c r="FS17854" s="5"/>
    </row>
    <row r="17855" spans="175:175">
      <c r="FS17855" s="5"/>
    </row>
    <row r="17856" spans="175:175">
      <c r="FS17856" s="5"/>
    </row>
    <row r="17857" spans="175:175">
      <c r="FS17857" s="5"/>
    </row>
    <row r="17858" spans="175:175">
      <c r="FS17858" s="5"/>
    </row>
    <row r="17859" spans="175:175">
      <c r="FS17859" s="5"/>
    </row>
    <row r="17860" spans="175:175">
      <c r="FS17860" s="5"/>
    </row>
    <row r="17861" spans="175:175">
      <c r="FS17861" s="5"/>
    </row>
    <row r="17862" spans="175:175">
      <c r="FS17862" s="5"/>
    </row>
    <row r="17863" spans="175:175">
      <c r="FS17863" s="5"/>
    </row>
    <row r="17864" spans="175:175">
      <c r="FS17864" s="5"/>
    </row>
    <row r="17865" spans="175:175">
      <c r="FS17865" s="5"/>
    </row>
    <row r="17866" spans="175:175">
      <c r="FS17866" s="5"/>
    </row>
    <row r="17867" spans="175:175">
      <c r="FS17867" s="5"/>
    </row>
    <row r="17868" spans="175:175">
      <c r="FS17868" s="5"/>
    </row>
    <row r="17869" spans="175:175">
      <c r="FS17869" s="5"/>
    </row>
    <row r="17870" spans="175:175">
      <c r="FS17870" s="5"/>
    </row>
    <row r="17871" spans="175:175">
      <c r="FS17871" s="5"/>
    </row>
    <row r="17872" spans="175:175">
      <c r="FS17872" s="5"/>
    </row>
    <row r="17873" spans="175:175">
      <c r="FS17873" s="5"/>
    </row>
    <row r="17874" spans="175:175">
      <c r="FS17874" s="5"/>
    </row>
    <row r="17875" spans="175:175">
      <c r="FS17875" s="5"/>
    </row>
    <row r="17876" spans="175:175">
      <c r="FS17876" s="5"/>
    </row>
    <row r="17877" spans="175:175">
      <c r="FS17877" s="5"/>
    </row>
    <row r="17878" spans="175:175">
      <c r="FS17878" s="5"/>
    </row>
    <row r="17879" spans="175:175">
      <c r="FS17879" s="5"/>
    </row>
    <row r="17880" spans="175:175">
      <c r="FS17880" s="5"/>
    </row>
    <row r="17881" spans="175:175">
      <c r="FS17881" s="5"/>
    </row>
    <row r="17882" spans="175:175">
      <c r="FS17882" s="5"/>
    </row>
    <row r="17883" spans="175:175">
      <c r="FS17883" s="5"/>
    </row>
    <row r="17884" spans="175:175">
      <c r="FS17884" s="5"/>
    </row>
    <row r="17885" spans="175:175">
      <c r="FS17885" s="5"/>
    </row>
    <row r="17886" spans="175:175">
      <c r="FS17886" s="5"/>
    </row>
    <row r="17887" spans="175:175">
      <c r="FS17887" s="5"/>
    </row>
    <row r="17888" spans="175:175">
      <c r="FS17888" s="5"/>
    </row>
    <row r="17889" spans="175:175">
      <c r="FS17889" s="5"/>
    </row>
    <row r="17890" spans="175:175">
      <c r="FS17890" s="5"/>
    </row>
    <row r="17891" spans="175:175">
      <c r="FS17891" s="5"/>
    </row>
    <row r="17892" spans="175:175">
      <c r="FS17892" s="5"/>
    </row>
    <row r="17893" spans="175:175">
      <c r="FS17893" s="5"/>
    </row>
    <row r="17894" spans="175:175">
      <c r="FS17894" s="5"/>
    </row>
    <row r="17895" spans="175:175">
      <c r="FS17895" s="5"/>
    </row>
    <row r="17896" spans="175:175">
      <c r="FS17896" s="5"/>
    </row>
    <row r="17897" spans="175:175">
      <c r="FS17897" s="5"/>
    </row>
    <row r="17898" spans="175:175">
      <c r="FS17898" s="5"/>
    </row>
    <row r="17899" spans="175:175">
      <c r="FS17899" s="5"/>
    </row>
    <row r="17900" spans="175:175">
      <c r="FS17900" s="5"/>
    </row>
    <row r="17901" spans="175:175">
      <c r="FS17901" s="5"/>
    </row>
    <row r="17902" spans="175:175">
      <c r="FS17902" s="5"/>
    </row>
    <row r="17903" spans="175:175">
      <c r="FS17903" s="5"/>
    </row>
    <row r="17904" spans="175:175">
      <c r="FS17904" s="5"/>
    </row>
    <row r="17905" spans="175:175">
      <c r="FS17905" s="5"/>
    </row>
    <row r="17906" spans="175:175">
      <c r="FS17906" s="5"/>
    </row>
    <row r="17907" spans="175:175">
      <c r="FS17907" s="5"/>
    </row>
    <row r="17908" spans="175:175">
      <c r="FS17908" s="5"/>
    </row>
    <row r="17909" spans="175:175">
      <c r="FS17909" s="5"/>
    </row>
    <row r="17910" spans="175:175">
      <c r="FS17910" s="5"/>
    </row>
    <row r="17911" spans="175:175">
      <c r="FS17911" s="5"/>
    </row>
    <row r="17912" spans="175:175">
      <c r="FS17912" s="5"/>
    </row>
    <row r="17913" spans="175:175">
      <c r="FS17913" s="5"/>
    </row>
    <row r="17914" spans="175:175">
      <c r="FS17914" s="5"/>
    </row>
    <row r="17915" spans="175:175">
      <c r="FS17915" s="5"/>
    </row>
    <row r="17916" spans="175:175">
      <c r="FS17916" s="5"/>
    </row>
    <row r="17917" spans="175:175">
      <c r="FS17917" s="5"/>
    </row>
    <row r="17918" spans="175:175">
      <c r="FS17918" s="5"/>
    </row>
    <row r="17919" spans="175:175">
      <c r="FS17919" s="5"/>
    </row>
    <row r="17920" spans="175:175">
      <c r="FS17920" s="5"/>
    </row>
    <row r="17921" spans="175:175">
      <c r="FS17921" s="5"/>
    </row>
    <row r="17922" spans="175:175">
      <c r="FS17922" s="5"/>
    </row>
    <row r="17923" spans="175:175">
      <c r="FS17923" s="5"/>
    </row>
    <row r="17924" spans="175:175">
      <c r="FS17924" s="5"/>
    </row>
    <row r="17925" spans="175:175">
      <c r="FS17925" s="5"/>
    </row>
    <row r="17926" spans="175:175">
      <c r="FS17926" s="5"/>
    </row>
    <row r="17927" spans="175:175">
      <c r="FS17927" s="5"/>
    </row>
    <row r="17928" spans="175:175">
      <c r="FS17928" s="5"/>
    </row>
    <row r="17929" spans="175:175">
      <c r="FS17929" s="5"/>
    </row>
    <row r="17930" spans="175:175">
      <c r="FS17930" s="5"/>
    </row>
    <row r="17931" spans="175:175">
      <c r="FS17931" s="5"/>
    </row>
    <row r="17932" spans="175:175">
      <c r="FS17932" s="5"/>
    </row>
    <row r="17933" spans="175:175">
      <c r="FS17933" s="5"/>
    </row>
    <row r="17934" spans="175:175">
      <c r="FS17934" s="5"/>
    </row>
    <row r="17935" spans="175:175">
      <c r="FS17935" s="5"/>
    </row>
    <row r="17936" spans="175:175">
      <c r="FS17936" s="5"/>
    </row>
    <row r="17937" spans="175:175">
      <c r="FS17937" s="5"/>
    </row>
    <row r="17938" spans="175:175">
      <c r="FS17938" s="5"/>
    </row>
    <row r="17939" spans="175:175">
      <c r="FS17939" s="5"/>
    </row>
    <row r="17940" spans="175:175">
      <c r="FS17940" s="5"/>
    </row>
    <row r="17941" spans="175:175">
      <c r="FS17941" s="5"/>
    </row>
    <row r="17942" spans="175:175">
      <c r="FS17942" s="5"/>
    </row>
    <row r="17943" spans="175:175">
      <c r="FS17943" s="5"/>
    </row>
    <row r="17944" spans="175:175">
      <c r="FS17944" s="5"/>
    </row>
    <row r="17945" spans="175:175">
      <c r="FS17945" s="5"/>
    </row>
    <row r="17946" spans="175:175">
      <c r="FS17946" s="5"/>
    </row>
    <row r="17947" spans="175:175">
      <c r="FS17947" s="5"/>
    </row>
    <row r="17948" spans="175:175">
      <c r="FS17948" s="5"/>
    </row>
    <row r="17949" spans="175:175">
      <c r="FS17949" s="5"/>
    </row>
    <row r="17950" spans="175:175">
      <c r="FS17950" s="5"/>
    </row>
    <row r="17951" spans="175:175">
      <c r="FS17951" s="5"/>
    </row>
    <row r="17952" spans="175:175">
      <c r="FS17952" s="5"/>
    </row>
    <row r="17953" spans="175:175">
      <c r="FS17953" s="5"/>
    </row>
    <row r="17954" spans="175:175">
      <c r="FS17954" s="5"/>
    </row>
    <row r="17955" spans="175:175">
      <c r="FS17955" s="5"/>
    </row>
    <row r="17956" spans="175:175">
      <c r="FS17956" s="5"/>
    </row>
    <row r="17957" spans="175:175">
      <c r="FS17957" s="5"/>
    </row>
    <row r="17958" spans="175:175">
      <c r="FS17958" s="5"/>
    </row>
    <row r="17959" spans="175:175">
      <c r="FS17959" s="5"/>
    </row>
    <row r="17960" spans="175:175">
      <c r="FS17960" s="5"/>
    </row>
    <row r="17961" spans="175:175">
      <c r="FS17961" s="5"/>
    </row>
    <row r="17962" spans="175:175">
      <c r="FS17962" s="5"/>
    </row>
    <row r="17963" spans="175:175">
      <c r="FS17963" s="5"/>
    </row>
    <row r="17964" spans="175:175">
      <c r="FS17964" s="5"/>
    </row>
    <row r="17965" spans="175:175">
      <c r="FS17965" s="5"/>
    </row>
    <row r="17966" spans="175:175">
      <c r="FS17966" s="5"/>
    </row>
    <row r="17967" spans="175:175">
      <c r="FS17967" s="5"/>
    </row>
    <row r="17968" spans="175:175">
      <c r="FS17968" s="5"/>
    </row>
    <row r="17969" spans="175:175">
      <c r="FS17969" s="5"/>
    </row>
    <row r="17970" spans="175:175">
      <c r="FS17970" s="5"/>
    </row>
    <row r="17971" spans="175:175">
      <c r="FS17971" s="5"/>
    </row>
    <row r="17972" spans="175:175">
      <c r="FS17972" s="5"/>
    </row>
    <row r="17973" spans="175:175">
      <c r="FS17973" s="5"/>
    </row>
    <row r="17974" spans="175:175">
      <c r="FS17974" s="5"/>
    </row>
    <row r="17975" spans="175:175">
      <c r="FS17975" s="5"/>
    </row>
    <row r="17976" spans="175:175">
      <c r="FS17976" s="5"/>
    </row>
    <row r="17977" spans="175:175">
      <c r="FS17977" s="5"/>
    </row>
    <row r="17978" spans="175:175">
      <c r="FS17978" s="5"/>
    </row>
    <row r="17979" spans="175:175">
      <c r="FS17979" s="5"/>
    </row>
    <row r="17980" spans="175:175">
      <c r="FS17980" s="5"/>
    </row>
    <row r="17981" spans="175:175">
      <c r="FS17981" s="5"/>
    </row>
    <row r="17982" spans="175:175">
      <c r="FS17982" s="5"/>
    </row>
    <row r="17983" spans="175:175">
      <c r="FS17983" s="5"/>
    </row>
    <row r="17984" spans="175:175">
      <c r="FS17984" s="5"/>
    </row>
    <row r="17985" spans="175:175">
      <c r="FS17985" s="5"/>
    </row>
    <row r="17986" spans="175:175">
      <c r="FS17986" s="5"/>
    </row>
    <row r="17987" spans="175:175">
      <c r="FS17987" s="5"/>
    </row>
    <row r="17988" spans="175:175">
      <c r="FS17988" s="5"/>
    </row>
    <row r="17989" spans="175:175">
      <c r="FS17989" s="5"/>
    </row>
    <row r="17990" spans="175:175">
      <c r="FS17990" s="5"/>
    </row>
    <row r="17991" spans="175:175">
      <c r="FS17991" s="5"/>
    </row>
    <row r="17992" spans="175:175">
      <c r="FS17992" s="5"/>
    </row>
    <row r="17993" spans="175:175">
      <c r="FS17993" s="5"/>
    </row>
    <row r="17994" spans="175:175">
      <c r="FS17994" s="5"/>
    </row>
    <row r="17995" spans="175:175">
      <c r="FS17995" s="5"/>
    </row>
    <row r="17996" spans="175:175">
      <c r="FS17996" s="5"/>
    </row>
    <row r="17997" spans="175:175">
      <c r="FS17997" s="5"/>
    </row>
    <row r="17998" spans="175:175">
      <c r="FS17998" s="5"/>
    </row>
    <row r="17999" spans="175:175">
      <c r="FS17999" s="5"/>
    </row>
    <row r="18000" spans="175:175">
      <c r="FS18000" s="5"/>
    </row>
    <row r="18001" spans="175:175">
      <c r="FS18001" s="5"/>
    </row>
    <row r="18002" spans="175:175">
      <c r="FS18002" s="5"/>
    </row>
    <row r="18003" spans="175:175">
      <c r="FS18003" s="5"/>
    </row>
    <row r="18004" spans="175:175">
      <c r="FS18004" s="5"/>
    </row>
    <row r="18005" spans="175:175">
      <c r="FS18005" s="5"/>
    </row>
    <row r="18006" spans="175:175">
      <c r="FS18006" s="5"/>
    </row>
    <row r="18007" spans="175:175">
      <c r="FS18007" s="5"/>
    </row>
    <row r="18008" spans="175:175">
      <c r="FS18008" s="5"/>
    </row>
    <row r="18009" spans="175:175">
      <c r="FS18009" s="5"/>
    </row>
    <row r="18010" spans="175:175">
      <c r="FS18010" s="5"/>
    </row>
    <row r="18011" spans="175:175">
      <c r="FS18011" s="5"/>
    </row>
    <row r="18012" spans="175:175">
      <c r="FS18012" s="5"/>
    </row>
    <row r="18013" spans="175:175">
      <c r="FS18013" s="5"/>
    </row>
    <row r="18014" spans="175:175">
      <c r="FS18014" s="5"/>
    </row>
    <row r="18015" spans="175:175">
      <c r="FS18015" s="5"/>
    </row>
    <row r="18016" spans="175:175">
      <c r="FS18016" s="5"/>
    </row>
    <row r="18017" spans="175:175">
      <c r="FS18017" s="5"/>
    </row>
    <row r="18018" spans="175:175">
      <c r="FS18018" s="5"/>
    </row>
    <row r="18019" spans="175:175">
      <c r="FS18019" s="5"/>
    </row>
    <row r="18020" spans="175:175">
      <c r="FS18020" s="5"/>
    </row>
    <row r="18021" spans="175:175">
      <c r="FS18021" s="5"/>
    </row>
    <row r="18022" spans="175:175">
      <c r="FS18022" s="5"/>
    </row>
    <row r="18023" spans="175:175">
      <c r="FS18023" s="5"/>
    </row>
    <row r="18024" spans="175:175">
      <c r="FS18024" s="5"/>
    </row>
    <row r="18025" spans="175:175">
      <c r="FS18025" s="5"/>
    </row>
    <row r="18026" spans="175:175">
      <c r="FS18026" s="5"/>
    </row>
    <row r="18027" spans="175:175">
      <c r="FS18027" s="5"/>
    </row>
    <row r="18028" spans="175:175">
      <c r="FS18028" s="5"/>
    </row>
    <row r="18029" spans="175:175">
      <c r="FS18029" s="5"/>
    </row>
    <row r="18030" spans="175:175">
      <c r="FS18030" s="5"/>
    </row>
    <row r="18031" spans="175:175">
      <c r="FS18031" s="5"/>
    </row>
    <row r="18032" spans="175:175">
      <c r="FS18032" s="5"/>
    </row>
    <row r="18033" spans="175:175">
      <c r="FS18033" s="5"/>
    </row>
    <row r="18034" spans="175:175">
      <c r="FS18034" s="5"/>
    </row>
    <row r="18035" spans="175:175">
      <c r="FS18035" s="5"/>
    </row>
    <row r="18036" spans="175:175">
      <c r="FS18036" s="5"/>
    </row>
    <row r="18037" spans="175:175">
      <c r="FS18037" s="5"/>
    </row>
    <row r="18038" spans="175:175">
      <c r="FS18038" s="5"/>
    </row>
    <row r="18039" spans="175:175">
      <c r="FS18039" s="5"/>
    </row>
    <row r="18040" spans="175:175">
      <c r="FS18040" s="5"/>
    </row>
    <row r="18041" spans="175:175">
      <c r="FS18041" s="5"/>
    </row>
    <row r="18042" spans="175:175">
      <c r="FS18042" s="5"/>
    </row>
    <row r="18043" spans="175:175">
      <c r="FS18043" s="5"/>
    </row>
    <row r="18044" spans="175:175">
      <c r="FS18044" s="5"/>
    </row>
    <row r="18045" spans="175:175">
      <c r="FS18045" s="5"/>
    </row>
    <row r="18046" spans="175:175">
      <c r="FS18046" s="5"/>
    </row>
    <row r="18047" spans="175:175">
      <c r="FS18047" s="5"/>
    </row>
    <row r="18048" spans="175:175">
      <c r="FS18048" s="5"/>
    </row>
    <row r="18049" spans="175:175">
      <c r="FS18049" s="5"/>
    </row>
    <row r="18050" spans="175:175">
      <c r="FS18050" s="5"/>
    </row>
    <row r="18051" spans="175:175">
      <c r="FS18051" s="5"/>
    </row>
    <row r="18052" spans="175:175">
      <c r="FS18052" s="5"/>
    </row>
    <row r="18053" spans="175:175">
      <c r="FS18053" s="5"/>
    </row>
    <row r="18054" spans="175:175">
      <c r="FS18054" s="5"/>
    </row>
    <row r="18055" spans="175:175">
      <c r="FS18055" s="5"/>
    </row>
    <row r="18056" spans="175:175">
      <c r="FS18056" s="5"/>
    </row>
    <row r="18057" spans="175:175">
      <c r="FS18057" s="5"/>
    </row>
    <row r="18058" spans="175:175">
      <c r="FS18058" s="5"/>
    </row>
    <row r="18059" spans="175:175">
      <c r="FS18059" s="5"/>
    </row>
    <row r="18060" spans="175:175">
      <c r="FS18060" s="5"/>
    </row>
    <row r="18061" spans="175:175">
      <c r="FS18061" s="5"/>
    </row>
    <row r="18062" spans="175:175">
      <c r="FS18062" s="5"/>
    </row>
    <row r="18063" spans="175:175">
      <c r="FS18063" s="5"/>
    </row>
    <row r="18064" spans="175:175">
      <c r="FS18064" s="5"/>
    </row>
    <row r="18065" spans="175:175">
      <c r="FS18065" s="5"/>
    </row>
    <row r="18066" spans="175:175">
      <c r="FS18066" s="5"/>
    </row>
    <row r="18067" spans="175:175">
      <c r="FS18067" s="5"/>
    </row>
    <row r="18068" spans="175:175">
      <c r="FS18068" s="5"/>
    </row>
    <row r="18069" spans="175:175">
      <c r="FS18069" s="5"/>
    </row>
    <row r="18070" spans="175:175">
      <c r="FS18070" s="5"/>
    </row>
    <row r="18071" spans="175:175">
      <c r="FS18071" s="5"/>
    </row>
    <row r="18072" spans="175:175">
      <c r="FS18072" s="5"/>
    </row>
    <row r="18073" spans="175:175">
      <c r="FS18073" s="5"/>
    </row>
    <row r="18074" spans="175:175">
      <c r="FS18074" s="5"/>
    </row>
    <row r="18075" spans="175:175">
      <c r="FS18075" s="5"/>
    </row>
    <row r="18076" spans="175:175">
      <c r="FS18076" s="5"/>
    </row>
    <row r="18077" spans="175:175">
      <c r="FS18077" s="5"/>
    </row>
    <row r="18078" spans="175:175">
      <c r="FS18078" s="5"/>
    </row>
    <row r="18079" spans="175:175">
      <c r="FS18079" s="5"/>
    </row>
    <row r="18080" spans="175:175">
      <c r="FS18080" s="5"/>
    </row>
    <row r="18081" spans="175:175">
      <c r="FS18081" s="5"/>
    </row>
    <row r="18082" spans="175:175">
      <c r="FS18082" s="5"/>
    </row>
    <row r="18083" spans="175:175">
      <c r="FS18083" s="5"/>
    </row>
    <row r="18084" spans="175:175">
      <c r="FS18084" s="5"/>
    </row>
    <row r="18085" spans="175:175">
      <c r="FS18085" s="5"/>
    </row>
    <row r="18086" spans="175:175">
      <c r="FS18086" s="5"/>
    </row>
    <row r="18087" spans="175:175">
      <c r="FS18087" s="5"/>
    </row>
    <row r="18088" spans="175:175">
      <c r="FS18088" s="5"/>
    </row>
    <row r="18089" spans="175:175">
      <c r="FS18089" s="5"/>
    </row>
    <row r="18090" spans="175:175">
      <c r="FS18090" s="5"/>
    </row>
    <row r="18091" spans="175:175">
      <c r="FS18091" s="5"/>
    </row>
    <row r="18092" spans="175:175">
      <c r="FS18092" s="5"/>
    </row>
    <row r="18093" spans="175:175">
      <c r="FS18093" s="5"/>
    </row>
    <row r="18094" spans="175:175">
      <c r="FS18094" s="5"/>
    </row>
    <row r="18095" spans="175:175">
      <c r="FS18095" s="5"/>
    </row>
    <row r="18096" spans="175:175">
      <c r="FS18096" s="5"/>
    </row>
    <row r="18097" spans="175:175">
      <c r="FS18097" s="5"/>
    </row>
    <row r="18098" spans="175:175">
      <c r="FS18098" s="5"/>
    </row>
    <row r="18099" spans="175:175">
      <c r="FS18099" s="5"/>
    </row>
    <row r="18100" spans="175:175">
      <c r="FS18100" s="5"/>
    </row>
    <row r="18101" spans="175:175">
      <c r="FS18101" s="5"/>
    </row>
    <row r="18102" spans="175:175">
      <c r="FS18102" s="5"/>
    </row>
    <row r="18103" spans="175:175">
      <c r="FS18103" s="5"/>
    </row>
    <row r="18104" spans="175:175">
      <c r="FS18104" s="5"/>
    </row>
    <row r="18105" spans="175:175">
      <c r="FS18105" s="5"/>
    </row>
    <row r="18106" spans="175:175">
      <c r="FS18106" s="5"/>
    </row>
    <row r="18107" spans="175:175">
      <c r="FS18107" s="5"/>
    </row>
    <row r="18108" spans="175:175">
      <c r="FS18108" s="5"/>
    </row>
    <row r="18109" spans="175:175">
      <c r="FS18109" s="5"/>
    </row>
    <row r="18110" spans="175:175">
      <c r="FS18110" s="5"/>
    </row>
    <row r="18111" spans="175:175">
      <c r="FS18111" s="5"/>
    </row>
    <row r="18112" spans="175:175">
      <c r="FS18112" s="5"/>
    </row>
    <row r="18113" spans="175:175">
      <c r="FS18113" s="5"/>
    </row>
    <row r="18114" spans="175:175">
      <c r="FS18114" s="5"/>
    </row>
    <row r="18115" spans="175:175">
      <c r="FS18115" s="5"/>
    </row>
    <row r="18116" spans="175:175">
      <c r="FS18116" s="5"/>
    </row>
    <row r="18117" spans="175:175">
      <c r="FS18117" s="5"/>
    </row>
    <row r="18118" spans="175:175">
      <c r="FS18118" s="5"/>
    </row>
    <row r="18119" spans="175:175">
      <c r="FS18119" s="5"/>
    </row>
    <row r="18120" spans="175:175">
      <c r="FS18120" s="5"/>
    </row>
    <row r="18121" spans="175:175">
      <c r="FS18121" s="5"/>
    </row>
    <row r="18122" spans="175:175">
      <c r="FS18122" s="5"/>
    </row>
    <row r="18123" spans="175:175">
      <c r="FS18123" s="5"/>
    </row>
    <row r="18124" spans="175:175">
      <c r="FS18124" s="5"/>
    </row>
    <row r="18125" spans="175:175">
      <c r="FS18125" s="5"/>
    </row>
    <row r="18126" spans="175:175">
      <c r="FS18126" s="5"/>
    </row>
    <row r="18127" spans="175:175">
      <c r="FS18127" s="5"/>
    </row>
    <row r="18128" spans="175:175">
      <c r="FS18128" s="5"/>
    </row>
    <row r="18129" spans="175:175">
      <c r="FS18129" s="5"/>
    </row>
    <row r="18130" spans="175:175">
      <c r="FS18130" s="5"/>
    </row>
    <row r="18131" spans="175:175">
      <c r="FS18131" s="5"/>
    </row>
    <row r="18132" spans="175:175">
      <c r="FS18132" s="5"/>
    </row>
    <row r="18133" spans="175:175">
      <c r="FS18133" s="5"/>
    </row>
    <row r="18134" spans="175:175">
      <c r="FS18134" s="5"/>
    </row>
    <row r="18135" spans="175:175">
      <c r="FS18135" s="5"/>
    </row>
    <row r="18136" spans="175:175">
      <c r="FS18136" s="5"/>
    </row>
    <row r="18137" spans="175:175">
      <c r="FS18137" s="5"/>
    </row>
    <row r="18138" spans="175:175">
      <c r="FS18138" s="5"/>
    </row>
    <row r="18139" spans="175:175">
      <c r="FS18139" s="5"/>
    </row>
    <row r="18140" spans="175:175">
      <c r="FS18140" s="5"/>
    </row>
    <row r="18141" spans="175:175">
      <c r="FS18141" s="5"/>
    </row>
    <row r="18142" spans="175:175">
      <c r="FS18142" s="5"/>
    </row>
    <row r="18143" spans="175:175">
      <c r="FS18143" s="5"/>
    </row>
    <row r="18144" spans="175:175">
      <c r="FS18144" s="5"/>
    </row>
    <row r="18145" spans="175:175">
      <c r="FS18145" s="5"/>
    </row>
    <row r="18146" spans="175:175">
      <c r="FS18146" s="5"/>
    </row>
    <row r="18147" spans="175:175">
      <c r="FS18147" s="5"/>
    </row>
    <row r="18148" spans="175:175">
      <c r="FS18148" s="5"/>
    </row>
    <row r="18149" spans="175:175">
      <c r="FS18149" s="5"/>
    </row>
    <row r="18150" spans="175:175">
      <c r="FS18150" s="5"/>
    </row>
    <row r="18151" spans="175:175">
      <c r="FS18151" s="5"/>
    </row>
    <row r="18152" spans="175:175">
      <c r="FS18152" s="5"/>
    </row>
    <row r="18153" spans="175:175">
      <c r="FS18153" s="5"/>
    </row>
    <row r="18154" spans="175:175">
      <c r="FS18154" s="5"/>
    </row>
    <row r="18155" spans="175:175">
      <c r="FS18155" s="5"/>
    </row>
    <row r="18156" spans="175:175">
      <c r="FS18156" s="5"/>
    </row>
    <row r="18157" spans="175:175">
      <c r="FS18157" s="5"/>
    </row>
    <row r="18158" spans="175:175">
      <c r="FS18158" s="5"/>
    </row>
    <row r="18159" spans="175:175">
      <c r="FS18159" s="5"/>
    </row>
    <row r="18160" spans="175:175">
      <c r="FS18160" s="5"/>
    </row>
    <row r="18161" spans="175:175">
      <c r="FS18161" s="5"/>
    </row>
    <row r="18162" spans="175:175">
      <c r="FS18162" s="5"/>
    </row>
    <row r="18163" spans="175:175">
      <c r="FS18163" s="5"/>
    </row>
    <row r="18164" spans="175:175">
      <c r="FS18164" s="5"/>
    </row>
    <row r="18165" spans="175:175">
      <c r="FS18165" s="5"/>
    </row>
    <row r="18166" spans="175:175">
      <c r="FS18166" s="5"/>
    </row>
    <row r="18167" spans="175:175">
      <c r="FS18167" s="5"/>
    </row>
    <row r="18168" spans="175:175">
      <c r="FS18168" s="5"/>
    </row>
    <row r="18169" spans="175:175">
      <c r="FS18169" s="5"/>
    </row>
    <row r="18170" spans="175:175">
      <c r="FS18170" s="5"/>
    </row>
    <row r="18171" spans="175:175">
      <c r="FS18171" s="5"/>
    </row>
    <row r="18172" spans="175:175">
      <c r="FS18172" s="5"/>
    </row>
    <row r="18173" spans="175:175">
      <c r="FS18173" s="5"/>
    </row>
    <row r="18174" spans="175:175">
      <c r="FS18174" s="5"/>
    </row>
    <row r="18175" spans="175:175">
      <c r="FS18175" s="5"/>
    </row>
    <row r="18176" spans="175:175">
      <c r="FS18176" s="5"/>
    </row>
    <row r="18177" spans="175:175">
      <c r="FS18177" s="5"/>
    </row>
    <row r="18178" spans="175:175">
      <c r="FS18178" s="5"/>
    </row>
    <row r="18179" spans="175:175">
      <c r="FS18179" s="5"/>
    </row>
    <row r="18180" spans="175:175">
      <c r="FS18180" s="5"/>
    </row>
    <row r="18181" spans="175:175">
      <c r="FS18181" s="5"/>
    </row>
    <row r="18182" spans="175:175">
      <c r="FS18182" s="5"/>
    </row>
    <row r="18183" spans="175:175">
      <c r="FS18183" s="5"/>
    </row>
    <row r="18184" spans="175:175">
      <c r="FS18184" s="5"/>
    </row>
    <row r="18185" spans="175:175">
      <c r="FS18185" s="5"/>
    </row>
    <row r="18186" spans="175:175">
      <c r="FS18186" s="5"/>
    </row>
    <row r="18187" spans="175:175">
      <c r="FS18187" s="5"/>
    </row>
    <row r="18188" spans="175:175">
      <c r="FS18188" s="5"/>
    </row>
    <row r="18189" spans="175:175">
      <c r="FS18189" s="5"/>
    </row>
    <row r="18190" spans="175:175">
      <c r="FS18190" s="5"/>
    </row>
    <row r="18191" spans="175:175">
      <c r="FS18191" s="5"/>
    </row>
    <row r="18192" spans="175:175">
      <c r="FS18192" s="5"/>
    </row>
    <row r="18193" spans="175:175">
      <c r="FS18193" s="5"/>
    </row>
    <row r="18194" spans="175:175">
      <c r="FS18194" s="5"/>
    </row>
    <row r="18195" spans="175:175">
      <c r="FS18195" s="5"/>
    </row>
    <row r="18196" spans="175:175">
      <c r="FS18196" s="5"/>
    </row>
    <row r="18197" spans="175:175">
      <c r="FS18197" s="5"/>
    </row>
    <row r="18198" spans="175:175">
      <c r="FS18198" s="5"/>
    </row>
    <row r="18199" spans="175:175">
      <c r="FS18199" s="5"/>
    </row>
    <row r="18200" spans="175:175">
      <c r="FS18200" s="5"/>
    </row>
    <row r="18201" spans="175:175">
      <c r="FS18201" s="5"/>
    </row>
    <row r="18202" spans="175:175">
      <c r="FS18202" s="5"/>
    </row>
    <row r="18203" spans="175:175">
      <c r="FS18203" s="5"/>
    </row>
    <row r="18204" spans="175:175">
      <c r="FS18204" s="5"/>
    </row>
    <row r="18205" spans="175:175">
      <c r="FS18205" s="5"/>
    </row>
    <row r="18206" spans="175:175">
      <c r="FS18206" s="5"/>
    </row>
    <row r="18207" spans="175:175">
      <c r="FS18207" s="5"/>
    </row>
    <row r="18208" spans="175:175">
      <c r="FS18208" s="5"/>
    </row>
    <row r="18209" spans="175:175">
      <c r="FS18209" s="5"/>
    </row>
    <row r="18210" spans="175:175">
      <c r="FS18210" s="5"/>
    </row>
    <row r="18211" spans="175:175">
      <c r="FS18211" s="5"/>
    </row>
    <row r="18212" spans="175:175">
      <c r="FS18212" s="5"/>
    </row>
    <row r="18213" spans="175:175">
      <c r="FS18213" s="5"/>
    </row>
    <row r="18214" spans="175:175">
      <c r="FS18214" s="5"/>
    </row>
    <row r="18215" spans="175:175">
      <c r="FS18215" s="5"/>
    </row>
    <row r="18216" spans="175:175">
      <c r="FS18216" s="5"/>
    </row>
    <row r="18217" spans="175:175">
      <c r="FS18217" s="5"/>
    </row>
    <row r="18218" spans="175:175">
      <c r="FS18218" s="5"/>
    </row>
    <row r="18219" spans="175:175">
      <c r="FS18219" s="5"/>
    </row>
    <row r="18220" spans="175:175">
      <c r="FS18220" s="5"/>
    </row>
    <row r="18221" spans="175:175">
      <c r="FS18221" s="5"/>
    </row>
    <row r="18222" spans="175:175">
      <c r="FS18222" s="5"/>
    </row>
    <row r="18223" spans="175:175">
      <c r="FS18223" s="5"/>
    </row>
    <row r="18224" spans="175:175">
      <c r="FS18224" s="5"/>
    </row>
    <row r="18225" spans="175:175">
      <c r="FS18225" s="5"/>
    </row>
    <row r="18226" spans="175:175">
      <c r="FS18226" s="5"/>
    </row>
    <row r="18227" spans="175:175">
      <c r="FS18227" s="5"/>
    </row>
    <row r="18228" spans="175:175">
      <c r="FS18228" s="5"/>
    </row>
    <row r="18229" spans="175:175">
      <c r="FS18229" s="5"/>
    </row>
    <row r="18230" spans="175:175">
      <c r="FS18230" s="5"/>
    </row>
    <row r="18231" spans="175:175">
      <c r="FS18231" s="5"/>
    </row>
    <row r="18232" spans="175:175">
      <c r="FS18232" s="5"/>
    </row>
    <row r="18233" spans="175:175">
      <c r="FS18233" s="5"/>
    </row>
    <row r="18234" spans="175:175">
      <c r="FS18234" s="5"/>
    </row>
    <row r="18235" spans="175:175">
      <c r="FS18235" s="5"/>
    </row>
    <row r="18236" spans="175:175">
      <c r="FS18236" s="5"/>
    </row>
    <row r="18237" spans="175:175">
      <c r="FS18237" s="5"/>
    </row>
    <row r="18238" spans="175:175">
      <c r="FS18238" s="5"/>
    </row>
    <row r="18239" spans="175:175">
      <c r="FS18239" s="5"/>
    </row>
    <row r="18240" spans="175:175">
      <c r="FS18240" s="5"/>
    </row>
    <row r="18241" spans="175:175">
      <c r="FS18241" s="5"/>
    </row>
    <row r="18242" spans="175:175">
      <c r="FS18242" s="5"/>
    </row>
    <row r="18243" spans="175:175">
      <c r="FS18243" s="5"/>
    </row>
    <row r="18244" spans="175:175">
      <c r="FS18244" s="5"/>
    </row>
    <row r="18245" spans="175:175">
      <c r="FS18245" s="5"/>
    </row>
    <row r="18246" spans="175:175">
      <c r="FS18246" s="5"/>
    </row>
    <row r="18247" spans="175:175">
      <c r="FS18247" s="5"/>
    </row>
    <row r="18248" spans="175:175">
      <c r="FS18248" s="5"/>
    </row>
    <row r="18249" spans="175:175">
      <c r="FS18249" s="5"/>
    </row>
    <row r="18250" spans="175:175">
      <c r="FS18250" s="5"/>
    </row>
    <row r="18251" spans="175:175">
      <c r="FS18251" s="5"/>
    </row>
    <row r="18252" spans="175:175">
      <c r="FS18252" s="5"/>
    </row>
    <row r="18253" spans="175:175">
      <c r="FS18253" s="5"/>
    </row>
    <row r="18254" spans="175:175">
      <c r="FS18254" s="5"/>
    </row>
    <row r="18255" spans="175:175">
      <c r="FS18255" s="5"/>
    </row>
    <row r="18256" spans="175:175">
      <c r="FS18256" s="5"/>
    </row>
    <row r="18257" spans="175:175">
      <c r="FS18257" s="5"/>
    </row>
    <row r="18258" spans="175:175">
      <c r="FS18258" s="5"/>
    </row>
    <row r="18259" spans="175:175">
      <c r="FS18259" s="5"/>
    </row>
    <row r="18260" spans="175:175">
      <c r="FS18260" s="5"/>
    </row>
    <row r="18261" spans="175:175">
      <c r="FS18261" s="5"/>
    </row>
    <row r="18262" spans="175:175">
      <c r="FS18262" s="5"/>
    </row>
    <row r="18263" spans="175:175">
      <c r="FS18263" s="5"/>
    </row>
    <row r="18264" spans="175:175">
      <c r="FS18264" s="5"/>
    </row>
    <row r="18265" spans="175:175">
      <c r="FS18265" s="5"/>
    </row>
    <row r="18266" spans="175:175">
      <c r="FS18266" s="5"/>
    </row>
    <row r="18267" spans="175:175">
      <c r="FS18267" s="5"/>
    </row>
    <row r="18268" spans="175:175">
      <c r="FS18268" s="5"/>
    </row>
    <row r="18269" spans="175:175">
      <c r="FS18269" s="5"/>
    </row>
    <row r="18270" spans="175:175">
      <c r="FS18270" s="5"/>
    </row>
    <row r="18271" spans="175:175">
      <c r="FS18271" s="5"/>
    </row>
    <row r="18272" spans="175:175">
      <c r="FS18272" s="5"/>
    </row>
    <row r="18273" spans="175:175">
      <c r="FS18273" s="5"/>
    </row>
    <row r="18274" spans="175:175">
      <c r="FS18274" s="5"/>
    </row>
    <row r="18275" spans="175:175">
      <c r="FS18275" s="5"/>
    </row>
    <row r="18276" spans="175:175">
      <c r="FS18276" s="5"/>
    </row>
    <row r="18277" spans="175:175">
      <c r="FS18277" s="5"/>
    </row>
    <row r="18278" spans="175:175">
      <c r="FS18278" s="5"/>
    </row>
    <row r="18279" spans="175:175">
      <c r="FS18279" s="5"/>
    </row>
    <row r="18280" spans="175:175">
      <c r="FS18280" s="5"/>
    </row>
    <row r="18281" spans="175:175">
      <c r="FS18281" s="5"/>
    </row>
    <row r="18282" spans="175:175">
      <c r="FS18282" s="5"/>
    </row>
    <row r="18283" spans="175:175">
      <c r="FS18283" s="5"/>
    </row>
    <row r="18284" spans="175:175">
      <c r="FS18284" s="5"/>
    </row>
    <row r="18285" spans="175:175">
      <c r="FS18285" s="5"/>
    </row>
    <row r="18286" spans="175:175">
      <c r="FS18286" s="5"/>
    </row>
    <row r="18287" spans="175:175">
      <c r="FS18287" s="5"/>
    </row>
    <row r="18288" spans="175:175">
      <c r="FS18288" s="5"/>
    </row>
    <row r="18289" spans="175:175">
      <c r="FS18289" s="5"/>
    </row>
    <row r="18290" spans="175:175">
      <c r="FS18290" s="5"/>
    </row>
    <row r="18291" spans="175:175">
      <c r="FS18291" s="5"/>
    </row>
    <row r="18292" spans="175:175">
      <c r="FS18292" s="5"/>
    </row>
    <row r="18293" spans="175:175">
      <c r="FS18293" s="5"/>
    </row>
    <row r="18294" spans="175:175">
      <c r="FS18294" s="5"/>
    </row>
    <row r="18295" spans="175:175">
      <c r="FS18295" s="5"/>
    </row>
    <row r="18296" spans="175:175">
      <c r="FS18296" s="5"/>
    </row>
    <row r="18297" spans="175:175">
      <c r="FS18297" s="5"/>
    </row>
    <row r="18298" spans="175:175">
      <c r="FS18298" s="5"/>
    </row>
    <row r="18299" spans="175:175">
      <c r="FS18299" s="5"/>
    </row>
    <row r="18300" spans="175:175">
      <c r="FS18300" s="5"/>
    </row>
    <row r="18301" spans="175:175">
      <c r="FS18301" s="5"/>
    </row>
    <row r="18302" spans="175:175">
      <c r="FS18302" s="5"/>
    </row>
    <row r="18303" spans="175:175">
      <c r="FS18303" s="5"/>
    </row>
    <row r="18304" spans="175:175">
      <c r="FS18304" s="5"/>
    </row>
    <row r="18305" spans="175:175">
      <c r="FS18305" s="5"/>
    </row>
    <row r="18306" spans="175:175">
      <c r="FS18306" s="5"/>
    </row>
    <row r="18307" spans="175:175">
      <c r="FS18307" s="5"/>
    </row>
    <row r="18308" spans="175:175">
      <c r="FS18308" s="5"/>
    </row>
    <row r="18309" spans="175:175">
      <c r="FS18309" s="5"/>
    </row>
    <row r="18310" spans="175:175">
      <c r="FS18310" s="5"/>
    </row>
    <row r="18311" spans="175:175">
      <c r="FS18311" s="5"/>
    </row>
    <row r="18312" spans="175:175">
      <c r="FS18312" s="5"/>
    </row>
    <row r="18313" spans="175:175">
      <c r="FS18313" s="5"/>
    </row>
    <row r="18314" spans="175:175">
      <c r="FS18314" s="5"/>
    </row>
    <row r="18315" spans="175:175">
      <c r="FS18315" s="5"/>
    </row>
    <row r="18316" spans="175:175">
      <c r="FS18316" s="5"/>
    </row>
    <row r="18317" spans="175:175">
      <c r="FS18317" s="5"/>
    </row>
    <row r="18318" spans="175:175">
      <c r="FS18318" s="5"/>
    </row>
    <row r="18319" spans="175:175">
      <c r="FS18319" s="5"/>
    </row>
    <row r="18320" spans="175:175">
      <c r="FS18320" s="5"/>
    </row>
    <row r="18321" spans="175:175">
      <c r="FS18321" s="5"/>
    </row>
    <row r="18322" spans="175:175">
      <c r="FS18322" s="5"/>
    </row>
    <row r="18323" spans="175:175">
      <c r="FS18323" s="5"/>
    </row>
    <row r="18324" spans="175:175">
      <c r="FS18324" s="5"/>
    </row>
    <row r="18325" spans="175:175">
      <c r="FS18325" s="5"/>
    </row>
    <row r="18326" spans="175:175">
      <c r="FS18326" s="5"/>
    </row>
    <row r="18327" spans="175:175">
      <c r="FS18327" s="5"/>
    </row>
    <row r="18328" spans="175:175">
      <c r="FS18328" s="5"/>
    </row>
    <row r="18329" spans="175:175">
      <c r="FS18329" s="5"/>
    </row>
    <row r="18330" spans="175:175">
      <c r="FS18330" s="5"/>
    </row>
    <row r="18331" spans="175:175">
      <c r="FS18331" s="5"/>
    </row>
    <row r="18332" spans="175:175">
      <c r="FS18332" s="5"/>
    </row>
    <row r="18333" spans="175:175">
      <c r="FS18333" s="5"/>
    </row>
    <row r="18334" spans="175:175">
      <c r="FS18334" s="5"/>
    </row>
    <row r="18335" spans="175:175">
      <c r="FS18335" s="5"/>
    </row>
    <row r="18336" spans="175:175">
      <c r="FS18336" s="5"/>
    </row>
    <row r="18337" spans="175:175">
      <c r="FS18337" s="5"/>
    </row>
    <row r="18338" spans="175:175">
      <c r="FS18338" s="5"/>
    </row>
    <row r="18339" spans="175:175">
      <c r="FS18339" s="5"/>
    </row>
    <row r="18340" spans="175:175">
      <c r="FS18340" s="5"/>
    </row>
    <row r="18341" spans="175:175">
      <c r="FS18341" s="5"/>
    </row>
    <row r="18342" spans="175:175">
      <c r="FS18342" s="5"/>
    </row>
    <row r="18343" spans="175:175">
      <c r="FS18343" s="5"/>
    </row>
    <row r="18344" spans="175:175">
      <c r="FS18344" s="5"/>
    </row>
    <row r="18345" spans="175:175">
      <c r="FS18345" s="5"/>
    </row>
    <row r="18346" spans="175:175">
      <c r="FS18346" s="5"/>
    </row>
    <row r="18347" spans="175:175">
      <c r="FS18347" s="5"/>
    </row>
    <row r="18348" spans="175:175">
      <c r="FS18348" s="5"/>
    </row>
    <row r="18349" spans="175:175">
      <c r="FS18349" s="5"/>
    </row>
    <row r="18350" spans="175:175">
      <c r="FS18350" s="5"/>
    </row>
    <row r="18351" spans="175:175">
      <c r="FS18351" s="5"/>
    </row>
    <row r="18352" spans="175:175">
      <c r="FS18352" s="5"/>
    </row>
    <row r="18353" spans="175:175">
      <c r="FS18353" s="5"/>
    </row>
    <row r="18354" spans="175:175">
      <c r="FS18354" s="5"/>
    </row>
    <row r="18355" spans="175:175">
      <c r="FS18355" s="5"/>
    </row>
    <row r="18356" spans="175:175">
      <c r="FS18356" s="5"/>
    </row>
    <row r="18357" spans="175:175">
      <c r="FS18357" s="5"/>
    </row>
    <row r="18358" spans="175:175">
      <c r="FS18358" s="5"/>
    </row>
    <row r="18359" spans="175:175">
      <c r="FS18359" s="5"/>
    </row>
    <row r="18360" spans="175:175">
      <c r="FS18360" s="5"/>
    </row>
    <row r="18361" spans="175:175">
      <c r="FS18361" s="5"/>
    </row>
    <row r="18362" spans="175:175">
      <c r="FS18362" s="5"/>
    </row>
    <row r="18363" spans="175:175">
      <c r="FS18363" s="5"/>
    </row>
    <row r="18364" spans="175:175">
      <c r="FS18364" s="5"/>
    </row>
    <row r="18365" spans="175:175">
      <c r="FS18365" s="5"/>
    </row>
    <row r="18366" spans="175:175">
      <c r="FS18366" s="5"/>
    </row>
    <row r="18367" spans="175:175">
      <c r="FS18367" s="5"/>
    </row>
    <row r="18368" spans="175:175">
      <c r="FS18368" s="5"/>
    </row>
    <row r="18369" spans="175:175">
      <c r="FS18369" s="5"/>
    </row>
    <row r="18370" spans="175:175">
      <c r="FS18370" s="5"/>
    </row>
    <row r="18371" spans="175:175">
      <c r="FS18371" s="5"/>
    </row>
    <row r="18372" spans="175:175">
      <c r="FS18372" s="5"/>
    </row>
    <row r="18373" spans="175:175">
      <c r="FS18373" s="5"/>
    </row>
    <row r="18374" spans="175:175">
      <c r="FS18374" s="5"/>
    </row>
    <row r="18375" spans="175:175">
      <c r="FS18375" s="5"/>
    </row>
    <row r="18376" spans="175:175">
      <c r="FS18376" s="5"/>
    </row>
    <row r="18377" spans="175:175">
      <c r="FS18377" s="5"/>
    </row>
    <row r="18378" spans="175:175">
      <c r="FS18378" s="5"/>
    </row>
    <row r="18379" spans="175:175">
      <c r="FS18379" s="5"/>
    </row>
    <row r="18380" spans="175:175">
      <c r="FS18380" s="5"/>
    </row>
    <row r="18381" spans="175:175">
      <c r="FS18381" s="5"/>
    </row>
    <row r="18382" spans="175:175">
      <c r="FS18382" s="5"/>
    </row>
    <row r="18383" spans="175:175">
      <c r="FS18383" s="5"/>
    </row>
    <row r="18384" spans="175:175">
      <c r="FS18384" s="5"/>
    </row>
    <row r="18385" spans="175:175">
      <c r="FS18385" s="5"/>
    </row>
    <row r="18386" spans="175:175">
      <c r="FS18386" s="5"/>
    </row>
    <row r="18387" spans="175:175">
      <c r="FS18387" s="5"/>
    </row>
    <row r="18388" spans="175:175">
      <c r="FS18388" s="5"/>
    </row>
    <row r="18389" spans="175:175">
      <c r="FS18389" s="5"/>
    </row>
    <row r="18390" spans="175:175">
      <c r="FS18390" s="5"/>
    </row>
    <row r="18391" spans="175:175">
      <c r="FS18391" s="5"/>
    </row>
    <row r="18392" spans="175:175">
      <c r="FS18392" s="5"/>
    </row>
    <row r="18393" spans="175:175">
      <c r="FS18393" s="5"/>
    </row>
    <row r="18394" spans="175:175">
      <c r="FS18394" s="5"/>
    </row>
    <row r="18395" spans="175:175">
      <c r="FS18395" s="5"/>
    </row>
    <row r="18396" spans="175:175">
      <c r="FS18396" s="5"/>
    </row>
    <row r="18397" spans="175:175">
      <c r="FS18397" s="5"/>
    </row>
    <row r="18398" spans="175:175">
      <c r="FS18398" s="5"/>
    </row>
    <row r="18399" spans="175:175">
      <c r="FS18399" s="5"/>
    </row>
    <row r="18400" spans="175:175">
      <c r="FS18400" s="5"/>
    </row>
    <row r="18401" spans="175:175">
      <c r="FS18401" s="5"/>
    </row>
    <row r="18402" spans="175:175">
      <c r="FS18402" s="5"/>
    </row>
    <row r="18403" spans="175:175">
      <c r="FS18403" s="5"/>
    </row>
    <row r="18404" spans="175:175">
      <c r="FS18404" s="5"/>
    </row>
    <row r="18405" spans="175:175">
      <c r="FS18405" s="5"/>
    </row>
    <row r="18406" spans="175:175">
      <c r="FS18406" s="5"/>
    </row>
    <row r="18407" spans="175:175">
      <c r="FS18407" s="5"/>
    </row>
    <row r="18408" spans="175:175">
      <c r="FS18408" s="5"/>
    </row>
    <row r="18409" spans="175:175">
      <c r="FS18409" s="5"/>
    </row>
    <row r="18410" spans="175:175">
      <c r="FS18410" s="5"/>
    </row>
    <row r="18411" spans="175:175">
      <c r="FS18411" s="5"/>
    </row>
    <row r="18412" spans="175:175">
      <c r="FS18412" s="5"/>
    </row>
    <row r="18413" spans="175:175">
      <c r="FS18413" s="5"/>
    </row>
    <row r="18414" spans="175:175">
      <c r="FS18414" s="5"/>
    </row>
    <row r="18415" spans="175:175">
      <c r="FS18415" s="5"/>
    </row>
    <row r="18416" spans="175:175">
      <c r="FS18416" s="5"/>
    </row>
    <row r="18417" spans="175:175">
      <c r="FS18417" s="5"/>
    </row>
    <row r="18418" spans="175:175">
      <c r="FS18418" s="5"/>
    </row>
    <row r="18419" spans="175:175">
      <c r="FS18419" s="5"/>
    </row>
    <row r="18420" spans="175:175">
      <c r="FS18420" s="5"/>
    </row>
    <row r="18421" spans="175:175">
      <c r="FS18421" s="5"/>
    </row>
    <row r="18422" spans="175:175">
      <c r="FS18422" s="5"/>
    </row>
    <row r="18423" spans="175:175">
      <c r="FS18423" s="5"/>
    </row>
    <row r="18424" spans="175:175">
      <c r="FS18424" s="5"/>
    </row>
    <row r="18425" spans="175:175">
      <c r="FS18425" s="5"/>
    </row>
    <row r="18426" spans="175:175">
      <c r="FS18426" s="5"/>
    </row>
    <row r="18427" spans="175:175">
      <c r="FS18427" s="5"/>
    </row>
    <row r="18428" spans="175:175">
      <c r="FS18428" s="5"/>
    </row>
    <row r="18429" spans="175:175">
      <c r="FS18429" s="5"/>
    </row>
    <row r="18430" spans="175:175">
      <c r="FS18430" s="5"/>
    </row>
    <row r="18431" spans="175:175">
      <c r="FS18431" s="5"/>
    </row>
    <row r="18432" spans="175:175">
      <c r="FS18432" s="5"/>
    </row>
    <row r="18433" spans="175:175">
      <c r="FS18433" s="5"/>
    </row>
    <row r="18434" spans="175:175">
      <c r="FS18434" s="5"/>
    </row>
    <row r="18435" spans="175:175">
      <c r="FS18435" s="5"/>
    </row>
    <row r="18436" spans="175:175">
      <c r="FS18436" s="5"/>
    </row>
    <row r="18437" spans="175:175">
      <c r="FS18437" s="5"/>
    </row>
    <row r="18438" spans="175:175">
      <c r="FS18438" s="5"/>
    </row>
    <row r="18439" spans="175:175">
      <c r="FS18439" s="5"/>
    </row>
    <row r="18440" spans="175:175">
      <c r="FS18440" s="5"/>
    </row>
    <row r="18441" spans="175:175">
      <c r="FS18441" s="5"/>
    </row>
    <row r="18442" spans="175:175">
      <c r="FS18442" s="5"/>
    </row>
    <row r="18443" spans="175:175">
      <c r="FS18443" s="5"/>
    </row>
    <row r="18444" spans="175:175">
      <c r="FS18444" s="5"/>
    </row>
    <row r="18445" spans="175:175">
      <c r="FS18445" s="5"/>
    </row>
    <row r="18446" spans="175:175">
      <c r="FS18446" s="5"/>
    </row>
    <row r="18447" spans="175:175">
      <c r="FS18447" s="5"/>
    </row>
    <row r="18448" spans="175:175">
      <c r="FS18448" s="5"/>
    </row>
    <row r="18449" spans="175:175">
      <c r="FS18449" s="5"/>
    </row>
    <row r="18450" spans="175:175">
      <c r="FS18450" s="5"/>
    </row>
    <row r="18451" spans="175:175">
      <c r="FS18451" s="5"/>
    </row>
    <row r="18452" spans="175:175">
      <c r="FS18452" s="5"/>
    </row>
    <row r="18453" spans="175:175">
      <c r="FS18453" s="5"/>
    </row>
    <row r="18454" spans="175:175">
      <c r="FS18454" s="5"/>
    </row>
    <row r="18455" spans="175:175">
      <c r="FS18455" s="5"/>
    </row>
    <row r="18456" spans="175:175">
      <c r="FS18456" s="5"/>
    </row>
    <row r="18457" spans="175:175">
      <c r="FS18457" s="5"/>
    </row>
    <row r="18458" spans="175:175">
      <c r="FS18458" s="5"/>
    </row>
    <row r="18459" spans="175:175">
      <c r="FS18459" s="5"/>
    </row>
    <row r="18460" spans="175:175">
      <c r="FS18460" s="5"/>
    </row>
    <row r="18461" spans="175:175">
      <c r="FS18461" s="5"/>
    </row>
    <row r="18462" spans="175:175">
      <c r="FS18462" s="5"/>
    </row>
    <row r="18463" spans="175:175">
      <c r="FS18463" s="5"/>
    </row>
    <row r="18464" spans="175:175">
      <c r="FS18464" s="5"/>
    </row>
    <row r="18465" spans="175:175">
      <c r="FS18465" s="5"/>
    </row>
    <row r="18466" spans="175:175">
      <c r="FS18466" s="5"/>
    </row>
    <row r="18467" spans="175:175">
      <c r="FS18467" s="5"/>
    </row>
    <row r="18468" spans="175:175">
      <c r="FS18468" s="5"/>
    </row>
    <row r="18469" spans="175:175">
      <c r="FS18469" s="5"/>
    </row>
    <row r="18470" spans="175:175">
      <c r="FS18470" s="5"/>
    </row>
    <row r="18471" spans="175:175">
      <c r="FS18471" s="5"/>
    </row>
    <row r="18472" spans="175:175">
      <c r="FS18472" s="5"/>
    </row>
    <row r="18473" spans="175:175">
      <c r="FS18473" s="5"/>
    </row>
    <row r="18474" spans="175:175">
      <c r="FS18474" s="5"/>
    </row>
    <row r="18475" spans="175:175">
      <c r="FS18475" s="5"/>
    </row>
    <row r="18476" spans="175:175">
      <c r="FS18476" s="5"/>
    </row>
    <row r="18477" spans="175:175">
      <c r="FS18477" s="5"/>
    </row>
    <row r="18478" spans="175:175">
      <c r="FS18478" s="5"/>
    </row>
    <row r="18479" spans="175:175">
      <c r="FS18479" s="5"/>
    </row>
    <row r="18480" spans="175:175">
      <c r="FS18480" s="5"/>
    </row>
    <row r="18481" spans="175:175">
      <c r="FS18481" s="5"/>
    </row>
    <row r="18482" spans="175:175">
      <c r="FS18482" s="5"/>
    </row>
    <row r="18483" spans="175:175">
      <c r="FS18483" s="5"/>
    </row>
    <row r="18484" spans="175:175">
      <c r="FS18484" s="5"/>
    </row>
    <row r="18485" spans="175:175">
      <c r="FS18485" s="5"/>
    </row>
    <row r="18486" spans="175:175">
      <c r="FS18486" s="5"/>
    </row>
    <row r="18487" spans="175:175">
      <c r="FS18487" s="5"/>
    </row>
    <row r="18488" spans="175:175">
      <c r="FS18488" s="5"/>
    </row>
    <row r="18489" spans="175:175">
      <c r="FS18489" s="5"/>
    </row>
    <row r="18490" spans="175:175">
      <c r="FS18490" s="5"/>
    </row>
    <row r="18491" spans="175:175">
      <c r="FS18491" s="5"/>
    </row>
    <row r="18492" spans="175:175">
      <c r="FS18492" s="5"/>
    </row>
    <row r="18493" spans="175:175">
      <c r="FS18493" s="5"/>
    </row>
    <row r="18494" spans="175:175">
      <c r="FS18494" s="5"/>
    </row>
    <row r="18495" spans="175:175">
      <c r="FS18495" s="5"/>
    </row>
    <row r="18496" spans="175:175">
      <c r="FS18496" s="5"/>
    </row>
    <row r="18497" spans="175:175">
      <c r="FS18497" s="5"/>
    </row>
    <row r="18498" spans="175:175">
      <c r="FS18498" s="5"/>
    </row>
    <row r="18499" spans="175:175">
      <c r="FS18499" s="5"/>
    </row>
    <row r="18500" spans="175:175">
      <c r="FS18500" s="5"/>
    </row>
    <row r="18501" spans="175:175">
      <c r="FS18501" s="5"/>
    </row>
    <row r="18502" spans="175:175">
      <c r="FS18502" s="5"/>
    </row>
    <row r="18503" spans="175:175">
      <c r="FS18503" s="5"/>
    </row>
    <row r="18504" spans="175:175">
      <c r="FS18504" s="5"/>
    </row>
    <row r="18505" spans="175:175">
      <c r="FS18505" s="5"/>
    </row>
    <row r="18506" spans="175:175">
      <c r="FS18506" s="5"/>
    </row>
    <row r="18507" spans="175:175">
      <c r="FS18507" s="5"/>
    </row>
    <row r="18508" spans="175:175">
      <c r="FS18508" s="5"/>
    </row>
    <row r="18509" spans="175:175">
      <c r="FS18509" s="5"/>
    </row>
    <row r="18510" spans="175:175">
      <c r="FS18510" s="5"/>
    </row>
    <row r="18511" spans="175:175">
      <c r="FS18511" s="5"/>
    </row>
    <row r="18512" spans="175:175">
      <c r="FS18512" s="5"/>
    </row>
    <row r="18513" spans="175:175">
      <c r="FS18513" s="5"/>
    </row>
    <row r="18514" spans="175:175">
      <c r="FS18514" s="5"/>
    </row>
    <row r="18515" spans="175:175">
      <c r="FS18515" s="5"/>
    </row>
    <row r="18516" spans="175:175">
      <c r="FS18516" s="5"/>
    </row>
    <row r="18517" spans="175:175">
      <c r="FS18517" s="5"/>
    </row>
    <row r="18518" spans="175:175">
      <c r="FS18518" s="5"/>
    </row>
    <row r="18519" spans="175:175">
      <c r="FS18519" s="5"/>
    </row>
    <row r="18520" spans="175:175">
      <c r="FS18520" s="5"/>
    </row>
    <row r="18521" spans="175:175">
      <c r="FS18521" s="5"/>
    </row>
    <row r="18522" spans="175:175">
      <c r="FS18522" s="5"/>
    </row>
    <row r="18523" spans="175:175">
      <c r="FS18523" s="5"/>
    </row>
    <row r="18524" spans="175:175">
      <c r="FS18524" s="5"/>
    </row>
    <row r="18525" spans="175:175">
      <c r="FS18525" s="5"/>
    </row>
    <row r="18526" spans="175:175">
      <c r="FS18526" s="5"/>
    </row>
    <row r="18527" spans="175:175">
      <c r="FS18527" s="5"/>
    </row>
    <row r="18528" spans="175:175">
      <c r="FS18528" s="5"/>
    </row>
    <row r="18529" spans="175:175">
      <c r="FS18529" s="5"/>
    </row>
    <row r="18530" spans="175:175">
      <c r="FS18530" s="5"/>
    </row>
    <row r="18531" spans="175:175">
      <c r="FS18531" s="5"/>
    </row>
    <row r="18532" spans="175:175">
      <c r="FS18532" s="5"/>
    </row>
    <row r="18533" spans="175:175">
      <c r="FS18533" s="5"/>
    </row>
    <row r="18534" spans="175:175">
      <c r="FS18534" s="5"/>
    </row>
    <row r="18535" spans="175:175">
      <c r="FS18535" s="5"/>
    </row>
    <row r="18536" spans="175:175">
      <c r="FS18536" s="5"/>
    </row>
    <row r="18537" spans="175:175">
      <c r="FS18537" s="5"/>
    </row>
    <row r="18538" spans="175:175">
      <c r="FS18538" s="5"/>
    </row>
    <row r="18539" spans="175:175">
      <c r="FS18539" s="5"/>
    </row>
    <row r="18540" spans="175:175">
      <c r="FS18540" s="5"/>
    </row>
    <row r="18541" spans="175:175">
      <c r="FS18541" s="5"/>
    </row>
    <row r="18542" spans="175:175">
      <c r="FS18542" s="5"/>
    </row>
    <row r="18543" spans="175:175">
      <c r="FS18543" s="5"/>
    </row>
    <row r="18544" spans="175:175">
      <c r="FS18544" s="5"/>
    </row>
    <row r="18545" spans="175:175">
      <c r="FS18545" s="5"/>
    </row>
    <row r="18546" spans="175:175">
      <c r="FS18546" s="5"/>
    </row>
    <row r="18547" spans="175:175">
      <c r="FS18547" s="5"/>
    </row>
    <row r="18548" spans="175:175">
      <c r="FS18548" s="5"/>
    </row>
    <row r="18549" spans="175:175">
      <c r="FS18549" s="5"/>
    </row>
    <row r="18550" spans="175:175">
      <c r="FS18550" s="5"/>
    </row>
    <row r="18551" spans="175:175">
      <c r="FS18551" s="5"/>
    </row>
    <row r="18552" spans="175:175">
      <c r="FS18552" s="5"/>
    </row>
    <row r="18553" spans="175:175">
      <c r="FS18553" s="5"/>
    </row>
    <row r="18554" spans="175:175">
      <c r="FS18554" s="5"/>
    </row>
    <row r="18555" spans="175:175">
      <c r="FS18555" s="5"/>
    </row>
    <row r="18556" spans="175:175">
      <c r="FS18556" s="5"/>
    </row>
    <row r="18557" spans="175:175">
      <c r="FS18557" s="5"/>
    </row>
    <row r="18558" spans="175:175">
      <c r="FS18558" s="5"/>
    </row>
    <row r="18559" spans="175:175">
      <c r="FS18559" s="5"/>
    </row>
    <row r="18560" spans="175:175">
      <c r="FS18560" s="5"/>
    </row>
    <row r="18561" spans="175:175">
      <c r="FS18561" s="5"/>
    </row>
    <row r="18562" spans="175:175">
      <c r="FS18562" s="5"/>
    </row>
    <row r="18563" spans="175:175">
      <c r="FS18563" s="5"/>
    </row>
    <row r="18564" spans="175:175">
      <c r="FS18564" s="5"/>
    </row>
    <row r="18565" spans="175:175">
      <c r="FS18565" s="5"/>
    </row>
    <row r="18566" spans="175:175">
      <c r="FS18566" s="5"/>
    </row>
    <row r="18567" spans="175:175">
      <c r="FS18567" s="5"/>
    </row>
    <row r="18568" spans="175:175">
      <c r="FS18568" s="5"/>
    </row>
    <row r="18569" spans="175:175">
      <c r="FS18569" s="5"/>
    </row>
    <row r="18570" spans="175:175">
      <c r="FS18570" s="5"/>
    </row>
    <row r="18571" spans="175:175">
      <c r="FS18571" s="5"/>
    </row>
    <row r="18572" spans="175:175">
      <c r="FS18572" s="5"/>
    </row>
    <row r="18573" spans="175:175">
      <c r="FS18573" s="5"/>
    </row>
    <row r="18574" spans="175:175">
      <c r="FS18574" s="5"/>
    </row>
    <row r="18575" spans="175:175">
      <c r="FS18575" s="5"/>
    </row>
    <row r="18576" spans="175:175">
      <c r="FS18576" s="5"/>
    </row>
    <row r="18577" spans="175:175">
      <c r="FS18577" s="5"/>
    </row>
    <row r="18578" spans="175:175">
      <c r="FS18578" s="5"/>
    </row>
    <row r="18579" spans="175:175">
      <c r="FS18579" s="5"/>
    </row>
    <row r="18580" spans="175:175">
      <c r="FS18580" s="5"/>
    </row>
    <row r="18581" spans="175:175">
      <c r="FS18581" s="5"/>
    </row>
    <row r="18582" spans="175:175">
      <c r="FS18582" s="5"/>
    </row>
    <row r="18583" spans="175:175">
      <c r="FS18583" s="5"/>
    </row>
    <row r="18584" spans="175:175">
      <c r="FS18584" s="5"/>
    </row>
    <row r="18585" spans="175:175">
      <c r="FS18585" s="5"/>
    </row>
    <row r="18586" spans="175:175">
      <c r="FS18586" s="5"/>
    </row>
    <row r="18587" spans="175:175">
      <c r="FS18587" s="5"/>
    </row>
    <row r="18588" spans="175:175">
      <c r="FS18588" s="5"/>
    </row>
    <row r="18589" spans="175:175">
      <c r="FS18589" s="5"/>
    </row>
    <row r="18590" spans="175:175">
      <c r="FS18590" s="5"/>
    </row>
    <row r="18591" spans="175:175">
      <c r="FS18591" s="5"/>
    </row>
    <row r="18592" spans="175:175">
      <c r="FS18592" s="5"/>
    </row>
    <row r="18593" spans="175:175">
      <c r="FS18593" s="5"/>
    </row>
    <row r="18594" spans="175:175">
      <c r="FS18594" s="5"/>
    </row>
    <row r="18595" spans="175:175">
      <c r="FS18595" s="5"/>
    </row>
    <row r="18596" spans="175:175">
      <c r="FS18596" s="5"/>
    </row>
    <row r="18597" spans="175:175">
      <c r="FS18597" s="5"/>
    </row>
    <row r="18598" spans="175:175">
      <c r="FS18598" s="5"/>
    </row>
    <row r="18599" spans="175:175">
      <c r="FS18599" s="5"/>
    </row>
    <row r="18600" spans="175:175">
      <c r="FS18600" s="5"/>
    </row>
    <row r="18601" spans="175:175">
      <c r="FS18601" s="5"/>
    </row>
    <row r="18602" spans="175:175">
      <c r="FS18602" s="5"/>
    </row>
    <row r="18603" spans="175:175">
      <c r="FS18603" s="5"/>
    </row>
    <row r="18604" spans="175:175">
      <c r="FS18604" s="5"/>
    </row>
    <row r="18605" spans="175:175">
      <c r="FS18605" s="5"/>
    </row>
    <row r="18606" spans="175:175">
      <c r="FS18606" s="5"/>
    </row>
    <row r="18607" spans="175:175">
      <c r="FS18607" s="5"/>
    </row>
    <row r="18608" spans="175:175">
      <c r="FS18608" s="5"/>
    </row>
    <row r="18609" spans="175:175">
      <c r="FS18609" s="5"/>
    </row>
    <row r="18610" spans="175:175">
      <c r="FS18610" s="5"/>
    </row>
    <row r="18611" spans="175:175">
      <c r="FS18611" s="5"/>
    </row>
    <row r="18612" spans="175:175">
      <c r="FS18612" s="5"/>
    </row>
    <row r="18613" spans="175:175">
      <c r="FS18613" s="5"/>
    </row>
    <row r="18614" spans="175:175">
      <c r="FS18614" s="5"/>
    </row>
    <row r="18615" spans="175:175">
      <c r="FS18615" s="5"/>
    </row>
    <row r="18616" spans="175:175">
      <c r="FS18616" s="5"/>
    </row>
    <row r="18617" spans="175:175">
      <c r="FS18617" s="5"/>
    </row>
    <row r="18618" spans="175:175">
      <c r="FS18618" s="5"/>
    </row>
    <row r="18619" spans="175:175">
      <c r="FS18619" s="5"/>
    </row>
    <row r="18620" spans="175:175">
      <c r="FS18620" s="5"/>
    </row>
    <row r="18621" spans="175:175">
      <c r="FS18621" s="5"/>
    </row>
    <row r="18622" spans="175:175">
      <c r="FS18622" s="5"/>
    </row>
    <row r="18623" spans="175:175">
      <c r="FS18623" s="5"/>
    </row>
    <row r="18624" spans="175:175">
      <c r="FS18624" s="5"/>
    </row>
    <row r="18625" spans="175:175">
      <c r="FS18625" s="5"/>
    </row>
    <row r="18626" spans="175:175">
      <c r="FS18626" s="5"/>
    </row>
    <row r="18627" spans="175:175">
      <c r="FS18627" s="5"/>
    </row>
    <row r="18628" spans="175:175">
      <c r="FS18628" s="5"/>
    </row>
    <row r="18629" spans="175:175">
      <c r="FS18629" s="5"/>
    </row>
    <row r="18630" spans="175:175">
      <c r="FS18630" s="5"/>
    </row>
    <row r="18631" spans="175:175">
      <c r="FS18631" s="5"/>
    </row>
    <row r="18632" spans="175:175">
      <c r="FS18632" s="5"/>
    </row>
    <row r="18633" spans="175:175">
      <c r="FS18633" s="5"/>
    </row>
    <row r="18634" spans="175:175">
      <c r="FS18634" s="5"/>
    </row>
    <row r="18635" spans="175:175">
      <c r="FS18635" s="5"/>
    </row>
    <row r="18636" spans="175:175">
      <c r="FS18636" s="5"/>
    </row>
    <row r="18637" spans="175:175">
      <c r="FS18637" s="5"/>
    </row>
    <row r="18638" spans="175:175">
      <c r="FS18638" s="5"/>
    </row>
    <row r="18639" spans="175:175">
      <c r="FS18639" s="5"/>
    </row>
    <row r="18640" spans="175:175">
      <c r="FS18640" s="5"/>
    </row>
    <row r="18641" spans="175:175">
      <c r="FS18641" s="5"/>
    </row>
    <row r="18642" spans="175:175">
      <c r="FS18642" s="5"/>
    </row>
    <row r="18643" spans="175:175">
      <c r="FS18643" s="5"/>
    </row>
    <row r="18644" spans="175:175">
      <c r="FS18644" s="5"/>
    </row>
    <row r="18645" spans="175:175">
      <c r="FS18645" s="5"/>
    </row>
    <row r="18646" spans="175:175">
      <c r="FS18646" s="5"/>
    </row>
    <row r="18647" spans="175:175">
      <c r="FS18647" s="5"/>
    </row>
    <row r="18648" spans="175:175">
      <c r="FS18648" s="5"/>
    </row>
    <row r="18649" spans="175:175">
      <c r="FS18649" s="5"/>
    </row>
    <row r="18650" spans="175:175">
      <c r="FS18650" s="5"/>
    </row>
    <row r="18651" spans="175:175">
      <c r="FS18651" s="5"/>
    </row>
    <row r="18652" spans="175:175">
      <c r="FS18652" s="5"/>
    </row>
    <row r="18653" spans="175:175">
      <c r="FS18653" s="5"/>
    </row>
    <row r="18654" spans="175:175">
      <c r="FS18654" s="5"/>
    </row>
    <row r="18655" spans="175:175">
      <c r="FS18655" s="5"/>
    </row>
    <row r="18656" spans="175:175">
      <c r="FS18656" s="5"/>
    </row>
    <row r="18657" spans="175:175">
      <c r="FS18657" s="5"/>
    </row>
    <row r="18658" spans="175:175">
      <c r="FS18658" s="5"/>
    </row>
    <row r="18659" spans="175:175">
      <c r="FS18659" s="5"/>
    </row>
    <row r="18660" spans="175:175">
      <c r="FS18660" s="5"/>
    </row>
    <row r="18661" spans="175:175">
      <c r="FS18661" s="5"/>
    </row>
    <row r="18662" spans="175:175">
      <c r="FS18662" s="5"/>
    </row>
    <row r="18663" spans="175:175">
      <c r="FS18663" s="5"/>
    </row>
    <row r="18664" spans="175:175">
      <c r="FS18664" s="5"/>
    </row>
    <row r="18665" spans="175:175">
      <c r="FS18665" s="5"/>
    </row>
    <row r="18666" spans="175:175">
      <c r="FS18666" s="5"/>
    </row>
    <row r="18667" spans="175:175">
      <c r="FS18667" s="5"/>
    </row>
    <row r="18668" spans="175:175">
      <c r="FS18668" s="5"/>
    </row>
    <row r="18669" spans="175:175">
      <c r="FS18669" s="5"/>
    </row>
    <row r="18670" spans="175:175">
      <c r="FS18670" s="5"/>
    </row>
    <row r="18671" spans="175:175">
      <c r="FS18671" s="5"/>
    </row>
    <row r="18672" spans="175:175">
      <c r="FS18672" s="5"/>
    </row>
    <row r="18673" spans="175:175">
      <c r="FS18673" s="5"/>
    </row>
    <row r="18674" spans="175:175">
      <c r="FS18674" s="5"/>
    </row>
    <row r="18675" spans="175:175">
      <c r="FS18675" s="5"/>
    </row>
    <row r="18676" spans="175:175">
      <c r="FS18676" s="5"/>
    </row>
    <row r="18677" spans="175:175">
      <c r="FS18677" s="5"/>
    </row>
    <row r="18678" spans="175:175">
      <c r="FS18678" s="5"/>
    </row>
    <row r="18679" spans="175:175">
      <c r="FS18679" s="5"/>
    </row>
    <row r="18680" spans="175:175">
      <c r="FS18680" s="5"/>
    </row>
    <row r="18681" spans="175:175">
      <c r="FS18681" s="5"/>
    </row>
    <row r="18682" spans="175:175">
      <c r="FS18682" s="5"/>
    </row>
    <row r="18683" spans="175:175">
      <c r="FS18683" s="5"/>
    </row>
    <row r="18684" spans="175:175">
      <c r="FS18684" s="5"/>
    </row>
    <row r="18685" spans="175:175">
      <c r="FS18685" s="5"/>
    </row>
    <row r="18686" spans="175:175">
      <c r="FS18686" s="5"/>
    </row>
    <row r="18687" spans="175:175">
      <c r="FS18687" s="5"/>
    </row>
    <row r="18688" spans="175:175">
      <c r="FS18688" s="5"/>
    </row>
    <row r="18689" spans="175:175">
      <c r="FS18689" s="5"/>
    </row>
    <row r="18690" spans="175:175">
      <c r="FS18690" s="5"/>
    </row>
    <row r="18691" spans="175:175">
      <c r="FS18691" s="5"/>
    </row>
    <row r="18692" spans="175:175">
      <c r="FS18692" s="5"/>
    </row>
    <row r="18693" spans="175:175">
      <c r="FS18693" s="5"/>
    </row>
    <row r="18694" spans="175:175">
      <c r="FS18694" s="5"/>
    </row>
    <row r="18695" spans="175:175">
      <c r="FS18695" s="5"/>
    </row>
    <row r="18696" spans="175:175">
      <c r="FS18696" s="5"/>
    </row>
    <row r="18697" spans="175:175">
      <c r="FS18697" s="5"/>
    </row>
    <row r="18698" spans="175:175">
      <c r="FS18698" s="5"/>
    </row>
    <row r="18699" spans="175:175">
      <c r="FS18699" s="5"/>
    </row>
    <row r="18700" spans="175:175">
      <c r="FS18700" s="5"/>
    </row>
    <row r="18701" spans="175:175">
      <c r="FS18701" s="5"/>
    </row>
    <row r="18702" spans="175:175">
      <c r="FS18702" s="5"/>
    </row>
    <row r="18703" spans="175:175">
      <c r="FS18703" s="5"/>
    </row>
    <row r="18704" spans="175:175">
      <c r="FS18704" s="5"/>
    </row>
    <row r="18705" spans="175:175">
      <c r="FS18705" s="5"/>
    </row>
    <row r="18706" spans="175:175">
      <c r="FS18706" s="5"/>
    </row>
    <row r="18707" spans="175:175">
      <c r="FS18707" s="5"/>
    </row>
    <row r="18708" spans="175:175">
      <c r="FS18708" s="5"/>
    </row>
    <row r="18709" spans="175:175">
      <c r="FS18709" s="5"/>
    </row>
    <row r="18710" spans="175:175">
      <c r="FS18710" s="5"/>
    </row>
    <row r="18711" spans="175:175">
      <c r="FS18711" s="5"/>
    </row>
    <row r="18712" spans="175:175">
      <c r="FS18712" s="5"/>
    </row>
    <row r="18713" spans="175:175">
      <c r="FS18713" s="5"/>
    </row>
    <row r="18714" spans="175:175">
      <c r="FS18714" s="5"/>
    </row>
    <row r="18715" spans="175:175">
      <c r="FS18715" s="5"/>
    </row>
    <row r="18716" spans="175:175">
      <c r="FS18716" s="5"/>
    </row>
    <row r="18717" spans="175:175">
      <c r="FS18717" s="5"/>
    </row>
    <row r="18718" spans="175:175">
      <c r="FS18718" s="5"/>
    </row>
    <row r="18719" spans="175:175">
      <c r="FS18719" s="5"/>
    </row>
    <row r="18720" spans="175:175">
      <c r="FS18720" s="5"/>
    </row>
    <row r="18721" spans="175:175">
      <c r="FS18721" s="5"/>
    </row>
    <row r="18722" spans="175:175">
      <c r="FS18722" s="5"/>
    </row>
    <row r="18723" spans="175:175">
      <c r="FS18723" s="5"/>
    </row>
    <row r="18724" spans="175:175">
      <c r="FS18724" s="5"/>
    </row>
    <row r="18725" spans="175:175">
      <c r="FS18725" s="5"/>
    </row>
    <row r="18726" spans="175:175">
      <c r="FS18726" s="5"/>
    </row>
    <row r="18727" spans="175:175">
      <c r="FS18727" s="5"/>
    </row>
    <row r="18728" spans="175:175">
      <c r="FS18728" s="5"/>
    </row>
    <row r="18729" spans="175:175">
      <c r="FS18729" s="5"/>
    </row>
    <row r="18730" spans="175:175">
      <c r="FS18730" s="5"/>
    </row>
    <row r="18731" spans="175:175">
      <c r="FS18731" s="5"/>
    </row>
    <row r="18732" spans="175:175">
      <c r="FS18732" s="5"/>
    </row>
    <row r="18733" spans="175:175">
      <c r="FS18733" s="5"/>
    </row>
    <row r="18734" spans="175:175">
      <c r="FS18734" s="5"/>
    </row>
    <row r="18735" spans="175:175">
      <c r="FS18735" s="5"/>
    </row>
    <row r="18736" spans="175:175">
      <c r="FS18736" s="5"/>
    </row>
    <row r="18737" spans="175:175">
      <c r="FS18737" s="5"/>
    </row>
    <row r="18738" spans="175:175">
      <c r="FS18738" s="5"/>
    </row>
    <row r="18739" spans="175:175">
      <c r="FS18739" s="5"/>
    </row>
    <row r="18740" spans="175:175">
      <c r="FS18740" s="5"/>
    </row>
    <row r="18741" spans="175:175">
      <c r="FS18741" s="5"/>
    </row>
    <row r="18742" spans="175:175">
      <c r="FS18742" s="5"/>
    </row>
    <row r="18743" spans="175:175">
      <c r="FS18743" s="5"/>
    </row>
    <row r="18744" spans="175:175">
      <c r="FS18744" s="5"/>
    </row>
    <row r="18745" spans="175:175">
      <c r="FS18745" s="5"/>
    </row>
    <row r="18746" spans="175:175">
      <c r="FS18746" s="5"/>
    </row>
    <row r="18747" spans="175:175">
      <c r="FS18747" s="5"/>
    </row>
    <row r="18748" spans="175:175">
      <c r="FS18748" s="5"/>
    </row>
    <row r="18749" spans="175:175">
      <c r="FS18749" s="5"/>
    </row>
    <row r="18750" spans="175:175">
      <c r="FS18750" s="5"/>
    </row>
    <row r="18751" spans="175:175">
      <c r="FS18751" s="5"/>
    </row>
    <row r="18752" spans="175:175">
      <c r="FS18752" s="5"/>
    </row>
    <row r="18753" spans="175:175">
      <c r="FS18753" s="5"/>
    </row>
    <row r="18754" spans="175:175">
      <c r="FS18754" s="5"/>
    </row>
    <row r="18755" spans="175:175">
      <c r="FS18755" s="5"/>
    </row>
    <row r="18756" spans="175:175">
      <c r="FS18756" s="5"/>
    </row>
    <row r="18757" spans="175:175">
      <c r="FS18757" s="5"/>
    </row>
    <row r="18758" spans="175:175">
      <c r="FS18758" s="5"/>
    </row>
    <row r="18759" spans="175:175">
      <c r="FS18759" s="5"/>
    </row>
    <row r="18760" spans="175:175">
      <c r="FS18760" s="5"/>
    </row>
    <row r="18761" spans="175:175">
      <c r="FS18761" s="5"/>
    </row>
    <row r="18762" spans="175:175">
      <c r="FS18762" s="5"/>
    </row>
    <row r="18763" spans="175:175">
      <c r="FS18763" s="5"/>
    </row>
    <row r="18764" spans="175:175">
      <c r="FS18764" s="5"/>
    </row>
    <row r="18765" spans="175:175">
      <c r="FS18765" s="5"/>
    </row>
    <row r="18766" spans="175:175">
      <c r="FS18766" s="5"/>
    </row>
    <row r="18767" spans="175:175">
      <c r="FS18767" s="5"/>
    </row>
    <row r="18768" spans="175:175">
      <c r="FS18768" s="5"/>
    </row>
    <row r="18769" spans="175:175">
      <c r="FS18769" s="5"/>
    </row>
    <row r="18770" spans="175:175">
      <c r="FS18770" s="5"/>
    </row>
    <row r="18771" spans="175:175">
      <c r="FS18771" s="5"/>
    </row>
    <row r="18772" spans="175:175">
      <c r="FS18772" s="5"/>
    </row>
    <row r="18773" spans="175:175">
      <c r="FS18773" s="5"/>
    </row>
    <row r="18774" spans="175:175">
      <c r="FS18774" s="5"/>
    </row>
    <row r="18775" spans="175:175">
      <c r="FS18775" s="5"/>
    </row>
    <row r="18776" spans="175:175">
      <c r="FS18776" s="5"/>
    </row>
    <row r="18777" spans="175:175">
      <c r="FS18777" s="5"/>
    </row>
    <row r="18778" spans="175:175">
      <c r="FS18778" s="5"/>
    </row>
    <row r="18779" spans="175:175">
      <c r="FS18779" s="5"/>
    </row>
    <row r="18780" spans="175:175">
      <c r="FS18780" s="5"/>
    </row>
    <row r="18781" spans="175:175">
      <c r="FS18781" s="5"/>
    </row>
    <row r="18782" spans="175:175">
      <c r="FS18782" s="5"/>
    </row>
    <row r="18783" spans="175:175">
      <c r="FS18783" s="5"/>
    </row>
    <row r="18784" spans="175:175">
      <c r="FS18784" s="5"/>
    </row>
    <row r="18785" spans="175:175">
      <c r="FS18785" s="5"/>
    </row>
    <row r="18786" spans="175:175">
      <c r="FS18786" s="5"/>
    </row>
    <row r="18787" spans="175:175">
      <c r="FS18787" s="5"/>
    </row>
    <row r="18788" spans="175:175">
      <c r="FS18788" s="5"/>
    </row>
    <row r="18789" spans="175:175">
      <c r="FS18789" s="5"/>
    </row>
    <row r="18790" spans="175:175">
      <c r="FS18790" s="5"/>
    </row>
    <row r="18791" spans="175:175">
      <c r="FS18791" s="5"/>
    </row>
    <row r="18792" spans="175:175">
      <c r="FS18792" s="5"/>
    </row>
    <row r="18793" spans="175:175">
      <c r="FS18793" s="5"/>
    </row>
    <row r="18794" spans="175:175">
      <c r="FS18794" s="5"/>
    </row>
    <row r="18795" spans="175:175">
      <c r="FS18795" s="5"/>
    </row>
    <row r="18796" spans="175:175">
      <c r="FS18796" s="5"/>
    </row>
    <row r="18797" spans="175:175">
      <c r="FS18797" s="5"/>
    </row>
    <row r="18798" spans="175:175">
      <c r="FS18798" s="5"/>
    </row>
    <row r="18799" spans="175:175">
      <c r="FS18799" s="5"/>
    </row>
    <row r="18800" spans="175:175">
      <c r="FS18800" s="5"/>
    </row>
    <row r="18801" spans="175:175">
      <c r="FS18801" s="5"/>
    </row>
    <row r="18802" spans="175:175">
      <c r="FS18802" s="5"/>
    </row>
    <row r="18803" spans="175:175">
      <c r="FS18803" s="5"/>
    </row>
    <row r="18804" spans="175:175">
      <c r="FS18804" s="5"/>
    </row>
    <row r="18805" spans="175:175">
      <c r="FS18805" s="5"/>
    </row>
    <row r="18806" spans="175:175">
      <c r="FS18806" s="5"/>
    </row>
    <row r="18807" spans="175:175">
      <c r="FS18807" s="5"/>
    </row>
    <row r="18808" spans="175:175">
      <c r="FS18808" s="5"/>
    </row>
    <row r="18809" spans="175:175">
      <c r="FS18809" s="5"/>
    </row>
    <row r="18810" spans="175:175">
      <c r="FS18810" s="5"/>
    </row>
    <row r="18811" spans="175:175">
      <c r="FS18811" s="5"/>
    </row>
    <row r="18812" spans="175:175">
      <c r="FS18812" s="5"/>
    </row>
    <row r="18813" spans="175:175">
      <c r="FS18813" s="5"/>
    </row>
    <row r="18814" spans="175:175">
      <c r="FS18814" s="5"/>
    </row>
    <row r="18815" spans="175:175">
      <c r="FS18815" s="5"/>
    </row>
    <row r="18816" spans="175:175">
      <c r="FS18816" s="5"/>
    </row>
    <row r="18817" spans="175:175">
      <c r="FS18817" s="5"/>
    </row>
    <row r="18818" spans="175:175">
      <c r="FS18818" s="5"/>
    </row>
    <row r="18819" spans="175:175">
      <c r="FS18819" s="5"/>
    </row>
    <row r="18820" spans="175:175">
      <c r="FS18820" s="5"/>
    </row>
    <row r="18821" spans="175:175">
      <c r="FS18821" s="5"/>
    </row>
    <row r="18822" spans="175:175">
      <c r="FS18822" s="5"/>
    </row>
    <row r="18823" spans="175:175">
      <c r="FS18823" s="5"/>
    </row>
    <row r="18824" spans="175:175">
      <c r="FS18824" s="5"/>
    </row>
    <row r="18825" spans="175:175">
      <c r="FS18825" s="5"/>
    </row>
    <row r="18826" spans="175:175">
      <c r="FS18826" s="5"/>
    </row>
    <row r="18827" spans="175:175">
      <c r="FS18827" s="5"/>
    </row>
    <row r="18828" spans="175:175">
      <c r="FS18828" s="5"/>
    </row>
    <row r="18829" spans="175:175">
      <c r="FS18829" s="5"/>
    </row>
    <row r="18830" spans="175:175">
      <c r="FS18830" s="5"/>
    </row>
    <row r="18831" spans="175:175">
      <c r="FS18831" s="5"/>
    </row>
    <row r="18832" spans="175:175">
      <c r="FS18832" s="5"/>
    </row>
    <row r="18833" spans="175:175">
      <c r="FS18833" s="5"/>
    </row>
    <row r="18834" spans="175:175">
      <c r="FS18834" s="5"/>
    </row>
    <row r="18835" spans="175:175">
      <c r="FS18835" s="5"/>
    </row>
    <row r="18836" spans="175:175">
      <c r="FS18836" s="5"/>
    </row>
    <row r="18837" spans="175:175">
      <c r="FS18837" s="5"/>
    </row>
    <row r="18838" spans="175:175">
      <c r="FS18838" s="5"/>
    </row>
    <row r="18839" spans="175:175">
      <c r="FS18839" s="5"/>
    </row>
    <row r="18840" spans="175:175">
      <c r="FS18840" s="5"/>
    </row>
    <row r="18841" spans="175:175">
      <c r="FS18841" s="5"/>
    </row>
    <row r="18842" spans="175:175">
      <c r="FS18842" s="5"/>
    </row>
    <row r="18843" spans="175:175">
      <c r="FS18843" s="5"/>
    </row>
    <row r="18844" spans="175:175">
      <c r="FS18844" s="5"/>
    </row>
    <row r="18845" spans="175:175">
      <c r="FS18845" s="5"/>
    </row>
    <row r="18846" spans="175:175">
      <c r="FS18846" s="5"/>
    </row>
    <row r="18847" spans="175:175">
      <c r="FS18847" s="5"/>
    </row>
    <row r="18848" spans="175:175">
      <c r="FS18848" s="5"/>
    </row>
    <row r="18849" spans="175:175">
      <c r="FS18849" s="5"/>
    </row>
    <row r="18850" spans="175:175">
      <c r="FS18850" s="5"/>
    </row>
    <row r="18851" spans="175:175">
      <c r="FS18851" s="5"/>
    </row>
    <row r="18852" spans="175:175">
      <c r="FS18852" s="5"/>
    </row>
    <row r="18853" spans="175:175">
      <c r="FS18853" s="5"/>
    </row>
    <row r="18854" spans="175:175">
      <c r="FS18854" s="5"/>
    </row>
    <row r="18855" spans="175:175">
      <c r="FS18855" s="5"/>
    </row>
    <row r="18856" spans="175:175">
      <c r="FS18856" s="5"/>
    </row>
    <row r="18857" spans="175:175">
      <c r="FS18857" s="5"/>
    </row>
    <row r="18858" spans="175:175">
      <c r="FS18858" s="5"/>
    </row>
    <row r="18859" spans="175:175">
      <c r="FS18859" s="5"/>
    </row>
    <row r="18860" spans="175:175">
      <c r="FS18860" s="5"/>
    </row>
    <row r="18861" spans="175:175">
      <c r="FS18861" s="5"/>
    </row>
    <row r="18862" spans="175:175">
      <c r="FS18862" s="5"/>
    </row>
    <row r="18863" spans="175:175">
      <c r="FS18863" s="5"/>
    </row>
    <row r="18864" spans="175:175">
      <c r="FS18864" s="5"/>
    </row>
    <row r="18865" spans="175:175">
      <c r="FS18865" s="5"/>
    </row>
    <row r="18866" spans="175:175">
      <c r="FS18866" s="5"/>
    </row>
    <row r="18867" spans="175:175">
      <c r="FS18867" s="5"/>
    </row>
    <row r="18868" spans="175:175">
      <c r="FS18868" s="5"/>
    </row>
    <row r="18869" spans="175:175">
      <c r="FS18869" s="5"/>
    </row>
    <row r="18870" spans="175:175">
      <c r="FS18870" s="5"/>
    </row>
    <row r="18871" spans="175:175">
      <c r="FS18871" s="5"/>
    </row>
    <row r="18872" spans="175:175">
      <c r="FS18872" s="5"/>
    </row>
    <row r="18873" spans="175:175">
      <c r="FS18873" s="5"/>
    </row>
    <row r="18874" spans="175:175">
      <c r="FS18874" s="5"/>
    </row>
    <row r="18875" spans="175:175">
      <c r="FS18875" s="5"/>
    </row>
    <row r="18876" spans="175:175">
      <c r="FS18876" s="5"/>
    </row>
    <row r="18877" spans="175:175">
      <c r="FS18877" s="5"/>
    </row>
    <row r="18878" spans="175:175">
      <c r="FS18878" s="5"/>
    </row>
    <row r="18879" spans="175:175">
      <c r="FS18879" s="5"/>
    </row>
    <row r="18880" spans="175:175">
      <c r="FS18880" s="5"/>
    </row>
    <row r="18881" spans="175:175">
      <c r="FS18881" s="5"/>
    </row>
    <row r="18882" spans="175:175">
      <c r="FS18882" s="5"/>
    </row>
    <row r="18883" spans="175:175">
      <c r="FS18883" s="5"/>
    </row>
    <row r="18884" spans="175:175">
      <c r="FS18884" s="5"/>
    </row>
    <row r="18885" spans="175:175">
      <c r="FS18885" s="5"/>
    </row>
    <row r="18886" spans="175:175">
      <c r="FS18886" s="5"/>
    </row>
    <row r="18887" spans="175:175">
      <c r="FS18887" s="5"/>
    </row>
    <row r="18888" spans="175:175">
      <c r="FS18888" s="5"/>
    </row>
    <row r="18889" spans="175:175">
      <c r="FS18889" s="5"/>
    </row>
    <row r="18890" spans="175:175">
      <c r="FS18890" s="5"/>
    </row>
    <row r="18891" spans="175:175">
      <c r="FS18891" s="5"/>
    </row>
    <row r="18892" spans="175:175">
      <c r="FS18892" s="5"/>
    </row>
    <row r="18893" spans="175:175">
      <c r="FS18893" s="5"/>
    </row>
    <row r="18894" spans="175:175">
      <c r="FS18894" s="5"/>
    </row>
    <row r="18895" spans="175:175">
      <c r="FS18895" s="5"/>
    </row>
    <row r="18896" spans="175:175">
      <c r="FS18896" s="5"/>
    </row>
    <row r="18897" spans="175:175">
      <c r="FS18897" s="5"/>
    </row>
    <row r="18898" spans="175:175">
      <c r="FS18898" s="5"/>
    </row>
    <row r="18899" spans="175:175">
      <c r="FS18899" s="5"/>
    </row>
    <row r="18900" spans="175:175">
      <c r="FS18900" s="5"/>
    </row>
    <row r="18901" spans="175:175">
      <c r="FS18901" s="5"/>
    </row>
    <row r="18902" spans="175:175">
      <c r="FS18902" s="5"/>
    </row>
    <row r="18903" spans="175:175">
      <c r="FS18903" s="5"/>
    </row>
    <row r="18904" spans="175:175">
      <c r="FS18904" s="5"/>
    </row>
    <row r="18905" spans="175:175">
      <c r="FS18905" s="5"/>
    </row>
    <row r="18906" spans="175:175">
      <c r="FS18906" s="5"/>
    </row>
    <row r="18907" spans="175:175">
      <c r="FS18907" s="5"/>
    </row>
    <row r="18908" spans="175:175">
      <c r="FS18908" s="5"/>
    </row>
    <row r="18909" spans="175:175">
      <c r="FS18909" s="5"/>
    </row>
    <row r="18910" spans="175:175">
      <c r="FS18910" s="5"/>
    </row>
    <row r="18911" spans="175:175">
      <c r="FS18911" s="5"/>
    </row>
    <row r="18912" spans="175:175">
      <c r="FS18912" s="5"/>
    </row>
    <row r="18913" spans="175:175">
      <c r="FS18913" s="5"/>
    </row>
    <row r="18914" spans="175:175">
      <c r="FS18914" s="5"/>
    </row>
    <row r="18915" spans="175:175">
      <c r="FS18915" s="5"/>
    </row>
    <row r="18916" spans="175:175">
      <c r="FS18916" s="5"/>
    </row>
    <row r="18917" spans="175:175">
      <c r="FS18917" s="5"/>
    </row>
    <row r="18918" spans="175:175">
      <c r="FS18918" s="5"/>
    </row>
    <row r="18919" spans="175:175">
      <c r="FS18919" s="5"/>
    </row>
    <row r="18920" spans="175:175">
      <c r="FS18920" s="5"/>
    </row>
    <row r="18921" spans="175:175">
      <c r="FS18921" s="5"/>
    </row>
    <row r="18922" spans="175:175">
      <c r="FS18922" s="5"/>
    </row>
    <row r="18923" spans="175:175">
      <c r="FS18923" s="5"/>
    </row>
    <row r="18924" spans="175:175">
      <c r="FS18924" s="5"/>
    </row>
    <row r="18925" spans="175:175">
      <c r="FS18925" s="5"/>
    </row>
    <row r="18926" spans="175:175">
      <c r="FS18926" s="5"/>
    </row>
    <row r="18927" spans="175:175">
      <c r="FS18927" s="5"/>
    </row>
    <row r="18928" spans="175:175">
      <c r="FS18928" s="5"/>
    </row>
    <row r="18929" spans="175:175">
      <c r="FS18929" s="5"/>
    </row>
    <row r="18930" spans="175:175">
      <c r="FS18930" s="5"/>
    </row>
    <row r="18931" spans="175:175">
      <c r="FS18931" s="5"/>
    </row>
    <row r="18932" spans="175:175">
      <c r="FS18932" s="5"/>
    </row>
    <row r="18933" spans="175:175">
      <c r="FS18933" s="5"/>
    </row>
    <row r="18934" spans="175:175">
      <c r="FS18934" s="5"/>
    </row>
    <row r="18935" spans="175:175">
      <c r="FS18935" s="5"/>
    </row>
    <row r="18936" spans="175:175">
      <c r="FS18936" s="5"/>
    </row>
    <row r="18937" spans="175:175">
      <c r="FS18937" s="5"/>
    </row>
    <row r="18938" spans="175:175">
      <c r="FS18938" s="5"/>
    </row>
    <row r="18939" spans="175:175">
      <c r="FS18939" s="5"/>
    </row>
    <row r="18940" spans="175:175">
      <c r="FS18940" s="5"/>
    </row>
    <row r="18941" spans="175:175">
      <c r="FS18941" s="5"/>
    </row>
    <row r="18942" spans="175:175">
      <c r="FS18942" s="5"/>
    </row>
    <row r="18943" spans="175:175">
      <c r="FS18943" s="5"/>
    </row>
    <row r="18944" spans="175:175">
      <c r="FS18944" s="5"/>
    </row>
    <row r="18945" spans="175:175">
      <c r="FS18945" s="5"/>
    </row>
    <row r="18946" spans="175:175">
      <c r="FS18946" s="5"/>
    </row>
    <row r="18947" spans="175:175">
      <c r="FS18947" s="5"/>
    </row>
    <row r="18948" spans="175:175">
      <c r="FS18948" s="5"/>
    </row>
    <row r="18949" spans="175:175">
      <c r="FS18949" s="5"/>
    </row>
    <row r="18950" spans="175:175">
      <c r="FS18950" s="5"/>
    </row>
    <row r="18951" spans="175:175">
      <c r="FS18951" s="5"/>
    </row>
    <row r="18952" spans="175:175">
      <c r="FS18952" s="5"/>
    </row>
    <row r="18953" spans="175:175">
      <c r="FS18953" s="5"/>
    </row>
    <row r="18954" spans="175:175">
      <c r="FS18954" s="5"/>
    </row>
    <row r="18955" spans="175:175">
      <c r="FS18955" s="5"/>
    </row>
    <row r="18956" spans="175:175">
      <c r="FS18956" s="5"/>
    </row>
    <row r="18957" spans="175:175">
      <c r="FS18957" s="5"/>
    </row>
    <row r="18958" spans="175:175">
      <c r="FS18958" s="5"/>
    </row>
    <row r="18959" spans="175:175">
      <c r="FS18959" s="5"/>
    </row>
    <row r="18960" spans="175:175">
      <c r="FS18960" s="5"/>
    </row>
    <row r="18961" spans="175:175">
      <c r="FS18961" s="5"/>
    </row>
    <row r="18962" spans="175:175">
      <c r="FS18962" s="5"/>
    </row>
    <row r="18963" spans="175:175">
      <c r="FS18963" s="5"/>
    </row>
    <row r="18964" spans="175:175">
      <c r="FS18964" s="5"/>
    </row>
    <row r="18965" spans="175:175">
      <c r="FS18965" s="5"/>
    </row>
    <row r="18966" spans="175:175">
      <c r="FS18966" s="5"/>
    </row>
    <row r="18967" spans="175:175">
      <c r="FS18967" s="5"/>
    </row>
    <row r="18968" spans="175:175">
      <c r="FS18968" s="5"/>
    </row>
    <row r="18969" spans="175:175">
      <c r="FS18969" s="5"/>
    </row>
    <row r="18970" spans="175:175">
      <c r="FS18970" s="5"/>
    </row>
    <row r="18971" spans="175:175">
      <c r="FS18971" s="5"/>
    </row>
    <row r="18972" spans="175:175">
      <c r="FS18972" s="5"/>
    </row>
    <row r="18973" spans="175:175">
      <c r="FS18973" s="5"/>
    </row>
    <row r="18974" spans="175:175">
      <c r="FS18974" s="5"/>
    </row>
    <row r="18975" spans="175:175">
      <c r="FS18975" s="5"/>
    </row>
    <row r="18976" spans="175:175">
      <c r="FS18976" s="5"/>
    </row>
    <row r="18977" spans="175:175">
      <c r="FS18977" s="5"/>
    </row>
    <row r="18978" spans="175:175">
      <c r="FS18978" s="5"/>
    </row>
    <row r="18979" spans="175:175">
      <c r="FS18979" s="5"/>
    </row>
    <row r="18980" spans="175:175">
      <c r="FS18980" s="5"/>
    </row>
    <row r="18981" spans="175:175">
      <c r="FS18981" s="5"/>
    </row>
    <row r="18982" spans="175:175">
      <c r="FS18982" s="5"/>
    </row>
    <row r="18983" spans="175:175">
      <c r="FS18983" s="5"/>
    </row>
    <row r="18984" spans="175:175">
      <c r="FS18984" s="5"/>
    </row>
    <row r="18985" spans="175:175">
      <c r="FS18985" s="5"/>
    </row>
    <row r="18986" spans="175:175">
      <c r="FS18986" s="5"/>
    </row>
    <row r="18987" spans="175:175">
      <c r="FS18987" s="5"/>
    </row>
    <row r="18988" spans="175:175">
      <c r="FS18988" s="5"/>
    </row>
    <row r="18989" spans="175:175">
      <c r="FS18989" s="5"/>
    </row>
    <row r="18990" spans="175:175">
      <c r="FS18990" s="5"/>
    </row>
    <row r="18991" spans="175:175">
      <c r="FS18991" s="5"/>
    </row>
    <row r="18992" spans="175:175">
      <c r="FS18992" s="5"/>
    </row>
    <row r="18993" spans="175:175">
      <c r="FS18993" s="5"/>
    </row>
    <row r="18994" spans="175:175">
      <c r="FS18994" s="5"/>
    </row>
    <row r="18995" spans="175:175">
      <c r="FS18995" s="5"/>
    </row>
    <row r="18996" spans="175:175">
      <c r="FS18996" s="5"/>
    </row>
    <row r="18997" spans="175:175">
      <c r="FS18997" s="5"/>
    </row>
    <row r="18998" spans="175:175">
      <c r="FS18998" s="5"/>
    </row>
    <row r="18999" spans="175:175">
      <c r="FS18999" s="5"/>
    </row>
    <row r="19000" spans="175:175">
      <c r="FS19000" s="5"/>
    </row>
    <row r="19001" spans="175:175">
      <c r="FS19001" s="5"/>
    </row>
    <row r="19002" spans="175:175">
      <c r="FS19002" s="5"/>
    </row>
    <row r="19003" spans="175:175">
      <c r="FS19003" s="5"/>
    </row>
    <row r="19004" spans="175:175">
      <c r="FS19004" s="5"/>
    </row>
    <row r="19005" spans="175:175">
      <c r="FS19005" s="5"/>
    </row>
    <row r="19006" spans="175:175">
      <c r="FS19006" s="5"/>
    </row>
    <row r="19007" spans="175:175">
      <c r="FS19007" s="5"/>
    </row>
    <row r="19008" spans="175:175">
      <c r="FS19008" s="5"/>
    </row>
    <row r="19009" spans="175:175">
      <c r="FS19009" s="5"/>
    </row>
    <row r="19010" spans="175:175">
      <c r="FS19010" s="5"/>
    </row>
    <row r="19011" spans="175:175">
      <c r="FS19011" s="5"/>
    </row>
    <row r="19012" spans="175:175">
      <c r="FS19012" s="5"/>
    </row>
    <row r="19013" spans="175:175">
      <c r="FS19013" s="5"/>
    </row>
    <row r="19014" spans="175:175">
      <c r="FS19014" s="5"/>
    </row>
    <row r="19015" spans="175:175">
      <c r="FS19015" s="5"/>
    </row>
    <row r="19016" spans="175:175">
      <c r="FS19016" s="5"/>
    </row>
    <row r="19017" spans="175:175">
      <c r="FS19017" s="5"/>
    </row>
    <row r="19018" spans="175:175">
      <c r="FS19018" s="5"/>
    </row>
    <row r="19019" spans="175:175">
      <c r="FS19019" s="5"/>
    </row>
    <row r="19020" spans="175:175">
      <c r="FS19020" s="5"/>
    </row>
    <row r="19021" spans="175:175">
      <c r="FS19021" s="5"/>
    </row>
    <row r="19022" spans="175:175">
      <c r="FS19022" s="5"/>
    </row>
    <row r="19023" spans="175:175">
      <c r="FS19023" s="5"/>
    </row>
    <row r="19024" spans="175:175">
      <c r="FS19024" s="5"/>
    </row>
    <row r="19025" spans="175:175">
      <c r="FS19025" s="5"/>
    </row>
    <row r="19026" spans="175:175">
      <c r="FS19026" s="5"/>
    </row>
    <row r="19027" spans="175:175">
      <c r="FS19027" s="5"/>
    </row>
    <row r="19028" spans="175:175">
      <c r="FS19028" s="5"/>
    </row>
    <row r="19029" spans="175:175">
      <c r="FS19029" s="5"/>
    </row>
    <row r="19030" spans="175:175">
      <c r="FS19030" s="5"/>
    </row>
    <row r="19031" spans="175:175">
      <c r="FS19031" s="5"/>
    </row>
    <row r="19032" spans="175:175">
      <c r="FS19032" s="5"/>
    </row>
    <row r="19033" spans="175:175">
      <c r="FS19033" s="5"/>
    </row>
    <row r="19034" spans="175:175">
      <c r="FS19034" s="5"/>
    </row>
    <row r="19035" spans="175:175">
      <c r="FS19035" s="5"/>
    </row>
    <row r="19036" spans="175:175">
      <c r="FS19036" s="5"/>
    </row>
    <row r="19037" spans="175:175">
      <c r="FS19037" s="5"/>
    </row>
    <row r="19038" spans="175:175">
      <c r="FS19038" s="5"/>
    </row>
    <row r="19039" spans="175:175">
      <c r="FS19039" s="5"/>
    </row>
    <row r="19040" spans="175:175">
      <c r="FS19040" s="5"/>
    </row>
    <row r="19041" spans="175:175">
      <c r="FS19041" s="5"/>
    </row>
    <row r="19042" spans="175:175">
      <c r="FS19042" s="5"/>
    </row>
    <row r="19043" spans="175:175">
      <c r="FS19043" s="5"/>
    </row>
    <row r="19044" spans="175:175">
      <c r="FS19044" s="5"/>
    </row>
    <row r="19045" spans="175:175">
      <c r="FS19045" s="5"/>
    </row>
    <row r="19046" spans="175:175">
      <c r="FS19046" s="5"/>
    </row>
    <row r="19047" spans="175:175">
      <c r="FS19047" s="5"/>
    </row>
    <row r="19048" spans="175:175">
      <c r="FS19048" s="5"/>
    </row>
    <row r="19049" spans="175:175">
      <c r="FS19049" s="5"/>
    </row>
    <row r="19050" spans="175:175">
      <c r="FS19050" s="5"/>
    </row>
    <row r="19051" spans="175:175">
      <c r="FS19051" s="5"/>
    </row>
    <row r="19052" spans="175:175">
      <c r="FS19052" s="5"/>
    </row>
    <row r="19053" spans="175:175">
      <c r="FS19053" s="5"/>
    </row>
    <row r="19054" spans="175:175">
      <c r="FS19054" s="5"/>
    </row>
    <row r="19055" spans="175:175">
      <c r="FS19055" s="5"/>
    </row>
    <row r="19056" spans="175:175">
      <c r="FS19056" s="5"/>
    </row>
    <row r="19057" spans="175:175">
      <c r="FS19057" s="5"/>
    </row>
    <row r="19058" spans="175:175">
      <c r="FS19058" s="5"/>
    </row>
    <row r="19059" spans="175:175">
      <c r="FS19059" s="5"/>
    </row>
    <row r="19060" spans="175:175">
      <c r="FS19060" s="5"/>
    </row>
    <row r="19061" spans="175:175">
      <c r="FS19061" s="5"/>
    </row>
    <row r="19062" spans="175:175">
      <c r="FS19062" s="5"/>
    </row>
    <row r="19063" spans="175:175">
      <c r="FS19063" s="5"/>
    </row>
    <row r="19064" spans="175:175">
      <c r="FS19064" s="5"/>
    </row>
    <row r="19065" spans="175:175">
      <c r="FS19065" s="5"/>
    </row>
    <row r="19066" spans="175:175">
      <c r="FS19066" s="5"/>
    </row>
    <row r="19067" spans="175:175">
      <c r="FS19067" s="5"/>
    </row>
    <row r="19068" spans="175:175">
      <c r="FS19068" s="5"/>
    </row>
    <row r="19069" spans="175:175">
      <c r="FS19069" s="5"/>
    </row>
    <row r="19070" spans="175:175">
      <c r="FS19070" s="5"/>
    </row>
    <row r="19071" spans="175:175">
      <c r="FS19071" s="5"/>
    </row>
    <row r="19072" spans="175:175">
      <c r="FS19072" s="5"/>
    </row>
    <row r="19073" spans="175:175">
      <c r="FS19073" s="5"/>
    </row>
    <row r="19074" spans="175:175">
      <c r="FS19074" s="5"/>
    </row>
    <row r="19075" spans="175:175">
      <c r="FS19075" s="5"/>
    </row>
    <row r="19076" spans="175:175">
      <c r="FS19076" s="5"/>
    </row>
    <row r="19077" spans="175:175">
      <c r="FS19077" s="5"/>
    </row>
    <row r="19078" spans="175:175">
      <c r="FS19078" s="5"/>
    </row>
    <row r="19079" spans="175:175">
      <c r="FS19079" s="5"/>
    </row>
    <row r="19080" spans="175:175">
      <c r="FS19080" s="5"/>
    </row>
    <row r="19081" spans="175:175">
      <c r="FS19081" s="5"/>
    </row>
    <row r="19082" spans="175:175">
      <c r="FS19082" s="5"/>
    </row>
    <row r="19083" spans="175:175">
      <c r="FS19083" s="5"/>
    </row>
    <row r="19084" spans="175:175">
      <c r="FS19084" s="5"/>
    </row>
    <row r="19085" spans="175:175">
      <c r="FS19085" s="5"/>
    </row>
    <row r="19086" spans="175:175">
      <c r="FS19086" s="5"/>
    </row>
    <row r="19087" spans="175:175">
      <c r="FS19087" s="5"/>
    </row>
    <row r="19088" spans="175:175">
      <c r="FS19088" s="5"/>
    </row>
    <row r="19089" spans="175:175">
      <c r="FS19089" s="5"/>
    </row>
    <row r="19090" spans="175:175">
      <c r="FS19090" s="5"/>
    </row>
    <row r="19091" spans="175:175">
      <c r="FS19091" s="5"/>
    </row>
    <row r="19092" spans="175:175">
      <c r="FS19092" s="5"/>
    </row>
    <row r="19093" spans="175:175">
      <c r="FS19093" s="5"/>
    </row>
    <row r="19094" spans="175:175">
      <c r="FS19094" s="5"/>
    </row>
    <row r="19095" spans="175:175">
      <c r="FS19095" s="5"/>
    </row>
    <row r="19096" spans="175:175">
      <c r="FS19096" s="5"/>
    </row>
    <row r="19097" spans="175:175">
      <c r="FS19097" s="5"/>
    </row>
    <row r="19098" spans="175:175">
      <c r="FS19098" s="5"/>
    </row>
    <row r="19099" spans="175:175">
      <c r="FS19099" s="5"/>
    </row>
    <row r="19100" spans="175:175">
      <c r="FS19100" s="5"/>
    </row>
    <row r="19101" spans="175:175">
      <c r="FS19101" s="5"/>
    </row>
    <row r="19102" spans="175:175">
      <c r="FS19102" s="5"/>
    </row>
    <row r="19103" spans="175:175">
      <c r="FS19103" s="5"/>
    </row>
    <row r="19104" spans="175:175">
      <c r="FS19104" s="5"/>
    </row>
    <row r="19105" spans="175:175">
      <c r="FS19105" s="5"/>
    </row>
    <row r="19106" spans="175:175">
      <c r="FS19106" s="5"/>
    </row>
    <row r="19107" spans="175:175">
      <c r="FS19107" s="5"/>
    </row>
    <row r="19108" spans="175:175">
      <c r="FS19108" s="5"/>
    </row>
    <row r="19109" spans="175:175">
      <c r="FS19109" s="5"/>
    </row>
    <row r="19110" spans="175:175">
      <c r="FS19110" s="5"/>
    </row>
    <row r="19111" spans="175:175">
      <c r="FS19111" s="5"/>
    </row>
    <row r="19112" spans="175:175">
      <c r="FS19112" s="5"/>
    </row>
    <row r="19113" spans="175:175">
      <c r="FS19113" s="5"/>
    </row>
    <row r="19114" spans="175:175">
      <c r="FS19114" s="5"/>
    </row>
    <row r="19115" spans="175:175">
      <c r="FS19115" s="5"/>
    </row>
    <row r="19116" spans="175:175">
      <c r="FS19116" s="5"/>
    </row>
    <row r="19117" spans="175:175">
      <c r="FS19117" s="5"/>
    </row>
    <row r="19118" spans="175:175">
      <c r="FS19118" s="5"/>
    </row>
    <row r="19119" spans="175:175">
      <c r="FS19119" s="5"/>
    </row>
    <row r="19120" spans="175:175">
      <c r="FS19120" s="5"/>
    </row>
    <row r="19121" spans="175:175">
      <c r="FS19121" s="5"/>
    </row>
    <row r="19122" spans="175:175">
      <c r="FS19122" s="5"/>
    </row>
    <row r="19123" spans="175:175">
      <c r="FS19123" s="5"/>
    </row>
    <row r="19124" spans="175:175">
      <c r="FS19124" s="5"/>
    </row>
    <row r="19125" spans="175:175">
      <c r="FS19125" s="5"/>
    </row>
    <row r="19126" spans="175:175">
      <c r="FS19126" s="5"/>
    </row>
    <row r="19127" spans="175:175">
      <c r="FS19127" s="5"/>
    </row>
    <row r="19128" spans="175:175">
      <c r="FS19128" s="5"/>
    </row>
    <row r="19129" spans="175:175">
      <c r="FS19129" s="5"/>
    </row>
    <row r="19130" spans="175:175">
      <c r="FS19130" s="5"/>
    </row>
    <row r="19131" spans="175:175">
      <c r="FS19131" s="5"/>
    </row>
    <row r="19132" spans="175:175">
      <c r="FS19132" s="5"/>
    </row>
    <row r="19133" spans="175:175">
      <c r="FS19133" s="5"/>
    </row>
    <row r="19134" spans="175:175">
      <c r="FS19134" s="5"/>
    </row>
    <row r="19135" spans="175:175">
      <c r="FS19135" s="5"/>
    </row>
    <row r="19136" spans="175:175">
      <c r="FS19136" s="5"/>
    </row>
    <row r="19137" spans="175:175">
      <c r="FS19137" s="5"/>
    </row>
    <row r="19138" spans="175:175">
      <c r="FS19138" s="5"/>
    </row>
    <row r="19139" spans="175:175">
      <c r="FS19139" s="5"/>
    </row>
    <row r="19140" spans="175:175">
      <c r="FS19140" s="5"/>
    </row>
    <row r="19141" spans="175:175">
      <c r="FS19141" s="5"/>
    </row>
    <row r="19142" spans="175:175">
      <c r="FS19142" s="5"/>
    </row>
    <row r="19143" spans="175:175">
      <c r="FS19143" s="5"/>
    </row>
    <row r="19144" spans="175:175">
      <c r="FS19144" s="5"/>
    </row>
    <row r="19145" spans="175:175">
      <c r="FS19145" s="5"/>
    </row>
    <row r="19146" spans="175:175">
      <c r="FS19146" s="5"/>
    </row>
    <row r="19147" spans="175:175">
      <c r="FS19147" s="5"/>
    </row>
    <row r="19148" spans="175:175">
      <c r="FS19148" s="5"/>
    </row>
    <row r="19149" spans="175:175">
      <c r="FS19149" s="5"/>
    </row>
    <row r="19150" spans="175:175">
      <c r="FS19150" s="5"/>
    </row>
    <row r="19151" spans="175:175">
      <c r="FS19151" s="5"/>
    </row>
    <row r="19152" spans="175:175">
      <c r="FS19152" s="5"/>
    </row>
    <row r="19153" spans="175:175">
      <c r="FS19153" s="5"/>
    </row>
    <row r="19154" spans="175:175">
      <c r="FS19154" s="5"/>
    </row>
    <row r="19155" spans="175:175">
      <c r="FS19155" s="5"/>
    </row>
    <row r="19156" spans="175:175">
      <c r="FS19156" s="5"/>
    </row>
    <row r="19157" spans="175:175">
      <c r="FS19157" s="5"/>
    </row>
    <row r="19158" spans="175:175">
      <c r="FS19158" s="5"/>
    </row>
    <row r="19159" spans="175:175">
      <c r="FS19159" s="5"/>
    </row>
    <row r="19160" spans="175:175">
      <c r="FS19160" s="5"/>
    </row>
    <row r="19161" spans="175:175">
      <c r="FS19161" s="5"/>
    </row>
    <row r="19162" spans="175:175">
      <c r="FS19162" s="5"/>
    </row>
    <row r="19163" spans="175:175">
      <c r="FS19163" s="5"/>
    </row>
    <row r="19164" spans="175:175">
      <c r="FS19164" s="5"/>
    </row>
    <row r="19165" spans="175:175">
      <c r="FS19165" s="5"/>
    </row>
    <row r="19166" spans="175:175">
      <c r="FS19166" s="5"/>
    </row>
    <row r="19167" spans="175:175">
      <c r="FS19167" s="5"/>
    </row>
    <row r="19168" spans="175:175">
      <c r="FS19168" s="5"/>
    </row>
    <row r="19169" spans="175:175">
      <c r="FS19169" s="5"/>
    </row>
    <row r="19170" spans="175:175">
      <c r="FS19170" s="5"/>
    </row>
    <row r="19171" spans="175:175">
      <c r="FS19171" s="5"/>
    </row>
    <row r="19172" spans="175:175">
      <c r="FS19172" s="5"/>
    </row>
    <row r="19173" spans="175:175">
      <c r="FS19173" s="5"/>
    </row>
    <row r="19174" spans="175:175">
      <c r="FS19174" s="5"/>
    </row>
    <row r="19175" spans="175:175">
      <c r="FS19175" s="5"/>
    </row>
    <row r="19176" spans="175:175">
      <c r="FS19176" s="5"/>
    </row>
    <row r="19177" spans="175:175">
      <c r="FS19177" s="5"/>
    </row>
    <row r="19178" spans="175:175">
      <c r="FS19178" s="5"/>
    </row>
    <row r="19179" spans="175:175">
      <c r="FS19179" s="5"/>
    </row>
    <row r="19180" spans="175:175">
      <c r="FS19180" s="5"/>
    </row>
    <row r="19181" spans="175:175">
      <c r="FS19181" s="5"/>
    </row>
    <row r="19182" spans="175:175">
      <c r="FS19182" s="5"/>
    </row>
    <row r="19183" spans="175:175">
      <c r="FS19183" s="5"/>
    </row>
    <row r="19184" spans="175:175">
      <c r="FS19184" s="5"/>
    </row>
    <row r="19185" spans="175:175">
      <c r="FS19185" s="5"/>
    </row>
    <row r="19186" spans="175:175">
      <c r="FS19186" s="5"/>
    </row>
    <row r="19187" spans="175:175">
      <c r="FS19187" s="5"/>
    </row>
    <row r="19188" spans="175:175">
      <c r="FS19188" s="5"/>
    </row>
    <row r="19189" spans="175:175">
      <c r="FS19189" s="5"/>
    </row>
    <row r="19190" spans="175:175">
      <c r="FS19190" s="5"/>
    </row>
    <row r="19191" spans="175:175">
      <c r="FS19191" s="5"/>
    </row>
    <row r="19192" spans="175:175">
      <c r="FS19192" s="5"/>
    </row>
    <row r="19193" spans="175:175">
      <c r="FS19193" s="5"/>
    </row>
    <row r="19194" spans="175:175">
      <c r="FS19194" s="5"/>
    </row>
    <row r="19195" spans="175:175">
      <c r="FS19195" s="5"/>
    </row>
    <row r="19196" spans="175:175">
      <c r="FS19196" s="5"/>
    </row>
    <row r="19197" spans="175:175">
      <c r="FS19197" s="5"/>
    </row>
    <row r="19198" spans="175:175">
      <c r="FS19198" s="5"/>
    </row>
    <row r="19199" spans="175:175">
      <c r="FS19199" s="5"/>
    </row>
    <row r="19200" spans="175:175">
      <c r="FS19200" s="5"/>
    </row>
    <row r="19201" spans="175:175">
      <c r="FS19201" s="5"/>
    </row>
    <row r="19202" spans="175:175">
      <c r="FS19202" s="5"/>
    </row>
    <row r="19203" spans="175:175">
      <c r="FS19203" s="5"/>
    </row>
    <row r="19204" spans="175:175">
      <c r="FS19204" s="5"/>
    </row>
    <row r="19205" spans="175:175">
      <c r="FS19205" s="5"/>
    </row>
    <row r="19206" spans="175:175">
      <c r="FS19206" s="5"/>
    </row>
    <row r="19207" spans="175:175">
      <c r="FS19207" s="5"/>
    </row>
    <row r="19208" spans="175:175">
      <c r="FS19208" s="5"/>
    </row>
    <row r="19209" spans="175:175">
      <c r="FS19209" s="5"/>
    </row>
    <row r="19210" spans="175:175">
      <c r="FS19210" s="5"/>
    </row>
    <row r="19211" spans="175:175">
      <c r="FS19211" s="5"/>
    </row>
    <row r="19212" spans="175:175">
      <c r="FS19212" s="5"/>
    </row>
    <row r="19213" spans="175:175">
      <c r="FS19213" s="5"/>
    </row>
    <row r="19214" spans="175:175">
      <c r="FS19214" s="5"/>
    </row>
    <row r="19215" spans="175:175">
      <c r="FS19215" s="5"/>
    </row>
    <row r="19216" spans="175:175">
      <c r="FS19216" s="5"/>
    </row>
    <row r="19217" spans="175:175">
      <c r="FS19217" s="5"/>
    </row>
    <row r="19218" spans="175:175">
      <c r="FS19218" s="5"/>
    </row>
    <row r="19219" spans="175:175">
      <c r="FS19219" s="5"/>
    </row>
    <row r="19220" spans="175:175">
      <c r="FS19220" s="5"/>
    </row>
    <row r="19221" spans="175:175">
      <c r="FS19221" s="5"/>
    </row>
    <row r="19222" spans="175:175">
      <c r="FS19222" s="5"/>
    </row>
    <row r="19223" spans="175:175">
      <c r="FS19223" s="5"/>
    </row>
    <row r="19224" spans="175:175">
      <c r="FS19224" s="5"/>
    </row>
    <row r="19225" spans="175:175">
      <c r="FS19225" s="5"/>
    </row>
    <row r="19226" spans="175:175">
      <c r="FS19226" s="5"/>
    </row>
    <row r="19227" spans="175:175">
      <c r="FS19227" s="5"/>
    </row>
    <row r="19228" spans="175:175">
      <c r="FS19228" s="5"/>
    </row>
    <row r="19229" spans="175:175">
      <c r="FS19229" s="5"/>
    </row>
    <row r="19230" spans="175:175">
      <c r="FS19230" s="5"/>
    </row>
    <row r="19231" spans="175:175">
      <c r="FS19231" s="5"/>
    </row>
    <row r="19232" spans="175:175">
      <c r="FS19232" s="5"/>
    </row>
    <row r="19233" spans="175:175">
      <c r="FS19233" s="5"/>
    </row>
    <row r="19234" spans="175:175">
      <c r="FS19234" s="5"/>
    </row>
    <row r="19235" spans="175:175">
      <c r="FS19235" s="5"/>
    </row>
    <row r="19236" spans="175:175">
      <c r="FS19236" s="5"/>
    </row>
    <row r="19237" spans="175:175">
      <c r="FS19237" s="5"/>
    </row>
    <row r="19238" spans="175:175">
      <c r="FS19238" s="5"/>
    </row>
    <row r="19239" spans="175:175">
      <c r="FS19239" s="5"/>
    </row>
    <row r="19240" spans="175:175">
      <c r="FS19240" s="5"/>
    </row>
    <row r="19241" spans="175:175">
      <c r="FS19241" s="5"/>
    </row>
    <row r="19242" spans="175:175">
      <c r="FS19242" s="5"/>
    </row>
    <row r="19243" spans="175:175">
      <c r="FS19243" s="5"/>
    </row>
    <row r="19244" spans="175:175">
      <c r="FS19244" s="5"/>
    </row>
    <row r="19245" spans="175:175">
      <c r="FS19245" s="5"/>
    </row>
    <row r="19246" spans="175:175">
      <c r="FS19246" s="5"/>
    </row>
    <row r="19247" spans="175:175">
      <c r="FS19247" s="5"/>
    </row>
    <row r="19248" spans="175:175">
      <c r="FS19248" s="5"/>
    </row>
    <row r="19249" spans="175:175">
      <c r="FS19249" s="5"/>
    </row>
    <row r="19250" spans="175:175">
      <c r="FS19250" s="5"/>
    </row>
    <row r="19251" spans="175:175">
      <c r="FS19251" s="5"/>
    </row>
    <row r="19252" spans="175:175">
      <c r="FS19252" s="5"/>
    </row>
    <row r="19253" spans="175:175">
      <c r="FS19253" s="5"/>
    </row>
    <row r="19254" spans="175:175">
      <c r="FS19254" s="5"/>
    </row>
    <row r="19255" spans="175:175">
      <c r="FS19255" s="5"/>
    </row>
    <row r="19256" spans="175:175">
      <c r="FS19256" s="5"/>
    </row>
    <row r="19257" spans="175:175">
      <c r="FS19257" s="5"/>
    </row>
    <row r="19258" spans="175:175">
      <c r="FS19258" s="5"/>
    </row>
    <row r="19259" spans="175:175">
      <c r="FS19259" s="5"/>
    </row>
    <row r="19260" spans="175:175">
      <c r="FS19260" s="5"/>
    </row>
    <row r="19261" spans="175:175">
      <c r="FS19261" s="5"/>
    </row>
    <row r="19262" spans="175:175">
      <c r="FS19262" s="5"/>
    </row>
    <row r="19263" spans="175:175">
      <c r="FS19263" s="5"/>
    </row>
    <row r="19264" spans="175:175">
      <c r="FS19264" s="5"/>
    </row>
    <row r="19265" spans="175:175">
      <c r="FS19265" s="5"/>
    </row>
    <row r="19266" spans="175:175">
      <c r="FS19266" s="5"/>
    </row>
    <row r="19267" spans="175:175">
      <c r="FS19267" s="5"/>
    </row>
    <row r="19268" spans="175:175">
      <c r="FS19268" s="5"/>
    </row>
    <row r="19269" spans="175:175">
      <c r="FS19269" s="5"/>
    </row>
    <row r="19270" spans="175:175">
      <c r="FS19270" s="5"/>
    </row>
    <row r="19271" spans="175:175">
      <c r="FS19271" s="5"/>
    </row>
    <row r="19272" spans="175:175">
      <c r="FS19272" s="5"/>
    </row>
    <row r="19273" spans="175:175">
      <c r="FS19273" s="5"/>
    </row>
    <row r="19274" spans="175:175">
      <c r="FS19274" s="5"/>
    </row>
    <row r="19275" spans="175:175">
      <c r="FS19275" s="5"/>
    </row>
    <row r="19276" spans="175:175">
      <c r="FS19276" s="5"/>
    </row>
    <row r="19277" spans="175:175">
      <c r="FS19277" s="5"/>
    </row>
    <row r="19278" spans="175:175">
      <c r="FS19278" s="5"/>
    </row>
    <row r="19279" spans="175:175">
      <c r="FS19279" s="5"/>
    </row>
    <row r="19280" spans="175:175">
      <c r="FS19280" s="5"/>
    </row>
    <row r="19281" spans="175:175">
      <c r="FS19281" s="5"/>
    </row>
    <row r="19282" spans="175:175">
      <c r="FS19282" s="5"/>
    </row>
    <row r="19283" spans="175:175">
      <c r="FS19283" s="5"/>
    </row>
    <row r="19284" spans="175:175">
      <c r="FS19284" s="5"/>
    </row>
    <row r="19285" spans="175:175">
      <c r="FS19285" s="5"/>
    </row>
    <row r="19286" spans="175:175">
      <c r="FS19286" s="5"/>
    </row>
    <row r="19287" spans="175:175">
      <c r="FS19287" s="5"/>
    </row>
    <row r="19288" spans="175:175">
      <c r="FS19288" s="5"/>
    </row>
    <row r="19289" spans="175:175">
      <c r="FS19289" s="5"/>
    </row>
    <row r="19290" spans="175:175">
      <c r="FS19290" s="5"/>
    </row>
    <row r="19291" spans="175:175">
      <c r="FS19291" s="5"/>
    </row>
    <row r="19292" spans="175:175">
      <c r="FS19292" s="5"/>
    </row>
    <row r="19293" spans="175:175">
      <c r="FS19293" s="5"/>
    </row>
    <row r="19294" spans="175:175">
      <c r="FS19294" s="5"/>
    </row>
    <row r="19295" spans="175:175">
      <c r="FS19295" s="5"/>
    </row>
    <row r="19296" spans="175:175">
      <c r="FS19296" s="5"/>
    </row>
    <row r="19297" spans="175:175">
      <c r="FS19297" s="5"/>
    </row>
    <row r="19298" spans="175:175">
      <c r="FS19298" s="5"/>
    </row>
    <row r="19299" spans="175:175">
      <c r="FS19299" s="5"/>
    </row>
    <row r="19300" spans="175:175">
      <c r="FS19300" s="5"/>
    </row>
    <row r="19301" spans="175:175">
      <c r="FS19301" s="5"/>
    </row>
    <row r="19302" spans="175:175">
      <c r="FS19302" s="5"/>
    </row>
    <row r="19303" spans="175:175">
      <c r="FS19303" s="5"/>
    </row>
    <row r="19304" spans="175:175">
      <c r="FS19304" s="5"/>
    </row>
    <row r="19305" spans="175:175">
      <c r="FS19305" s="5"/>
    </row>
    <row r="19306" spans="175:175">
      <c r="FS19306" s="5"/>
    </row>
    <row r="19307" spans="175:175">
      <c r="FS19307" s="5"/>
    </row>
    <row r="19308" spans="175:175">
      <c r="FS19308" s="5"/>
    </row>
    <row r="19309" spans="175:175">
      <c r="FS19309" s="5"/>
    </row>
    <row r="19310" spans="175:175">
      <c r="FS19310" s="5"/>
    </row>
    <row r="19311" spans="175:175">
      <c r="FS19311" s="5"/>
    </row>
    <row r="19312" spans="175:175">
      <c r="FS19312" s="5"/>
    </row>
    <row r="19313" spans="175:175">
      <c r="FS19313" s="5"/>
    </row>
    <row r="19314" spans="175:175">
      <c r="FS19314" s="5"/>
    </row>
    <row r="19315" spans="175:175">
      <c r="FS19315" s="5"/>
    </row>
    <row r="19316" spans="175:175">
      <c r="FS19316" s="5"/>
    </row>
    <row r="19317" spans="175:175">
      <c r="FS19317" s="5"/>
    </row>
    <row r="19318" spans="175:175">
      <c r="FS19318" s="5"/>
    </row>
    <row r="19319" spans="175:175">
      <c r="FS19319" s="5"/>
    </row>
    <row r="19320" spans="175:175">
      <c r="FS19320" s="5"/>
    </row>
    <row r="19321" spans="175:175">
      <c r="FS19321" s="5"/>
    </row>
    <row r="19322" spans="175:175">
      <c r="FS19322" s="5"/>
    </row>
    <row r="19323" spans="175:175">
      <c r="FS19323" s="5"/>
    </row>
    <row r="19324" spans="175:175">
      <c r="FS19324" s="5"/>
    </row>
    <row r="19325" spans="175:175">
      <c r="FS19325" s="5"/>
    </row>
    <row r="19326" spans="175:175">
      <c r="FS19326" s="5"/>
    </row>
    <row r="19327" spans="175:175">
      <c r="FS19327" s="5"/>
    </row>
    <row r="19328" spans="175:175">
      <c r="FS19328" s="5"/>
    </row>
    <row r="19329" spans="175:175">
      <c r="FS19329" s="5"/>
    </row>
    <row r="19330" spans="175:175">
      <c r="FS19330" s="5"/>
    </row>
    <row r="19331" spans="175:175">
      <c r="FS19331" s="5"/>
    </row>
    <row r="19332" spans="175:175">
      <c r="FS19332" s="5"/>
    </row>
    <row r="19333" spans="175:175">
      <c r="FS19333" s="5"/>
    </row>
    <row r="19334" spans="175:175">
      <c r="FS19334" s="5"/>
    </row>
    <row r="19335" spans="175:175">
      <c r="FS19335" s="5"/>
    </row>
    <row r="19336" spans="175:175">
      <c r="FS19336" s="5"/>
    </row>
    <row r="19337" spans="175:175">
      <c r="FS19337" s="5"/>
    </row>
    <row r="19338" spans="175:175">
      <c r="FS19338" s="5"/>
    </row>
    <row r="19339" spans="175:175">
      <c r="FS19339" s="5"/>
    </row>
    <row r="19340" spans="175:175">
      <c r="FS19340" s="5"/>
    </row>
    <row r="19341" spans="175:175">
      <c r="FS19341" s="5"/>
    </row>
    <row r="19342" spans="175:175">
      <c r="FS19342" s="5"/>
    </row>
    <row r="19343" spans="175:175">
      <c r="FS19343" s="5"/>
    </row>
    <row r="19344" spans="175:175">
      <c r="FS19344" s="5"/>
    </row>
    <row r="19345" spans="175:175">
      <c r="FS19345" s="5"/>
    </row>
    <row r="19346" spans="175:175">
      <c r="FS19346" s="5"/>
    </row>
    <row r="19347" spans="175:175">
      <c r="FS19347" s="5"/>
    </row>
    <row r="19348" spans="175:175">
      <c r="FS19348" s="5"/>
    </row>
    <row r="19349" spans="175:175">
      <c r="FS19349" s="5"/>
    </row>
    <row r="19350" spans="175:175">
      <c r="FS19350" s="5"/>
    </row>
    <row r="19351" spans="175:175">
      <c r="FS19351" s="5"/>
    </row>
    <row r="19352" spans="175:175">
      <c r="FS19352" s="5"/>
    </row>
    <row r="19353" spans="175:175">
      <c r="FS19353" s="5"/>
    </row>
    <row r="19354" spans="175:175">
      <c r="FS19354" s="5"/>
    </row>
    <row r="19355" spans="175:175">
      <c r="FS19355" s="5"/>
    </row>
    <row r="19356" spans="175:175">
      <c r="FS19356" s="5"/>
    </row>
    <row r="19357" spans="175:175">
      <c r="FS19357" s="5"/>
    </row>
    <row r="19358" spans="175:175">
      <c r="FS19358" s="5"/>
    </row>
    <row r="19359" spans="175:175">
      <c r="FS19359" s="5"/>
    </row>
    <row r="19360" spans="175:175">
      <c r="FS19360" s="5"/>
    </row>
    <row r="19361" spans="175:175">
      <c r="FS19361" s="5"/>
    </row>
    <row r="19362" spans="175:175">
      <c r="FS19362" s="5"/>
    </row>
    <row r="19363" spans="175:175">
      <c r="FS19363" s="5"/>
    </row>
    <row r="19364" spans="175:175">
      <c r="FS19364" s="5"/>
    </row>
    <row r="19365" spans="175:175">
      <c r="FS19365" s="5"/>
    </row>
    <row r="19366" spans="175:175">
      <c r="FS19366" s="5"/>
    </row>
    <row r="19367" spans="175:175">
      <c r="FS19367" s="5"/>
    </row>
    <row r="19368" spans="175:175">
      <c r="FS19368" s="5"/>
    </row>
    <row r="19369" spans="175:175">
      <c r="FS19369" s="5"/>
    </row>
    <row r="19370" spans="175:175">
      <c r="FS19370" s="5"/>
    </row>
    <row r="19371" spans="175:175">
      <c r="FS19371" s="5"/>
    </row>
    <row r="19372" spans="175:175">
      <c r="FS19372" s="5"/>
    </row>
    <row r="19373" spans="175:175">
      <c r="FS19373" s="5"/>
    </row>
    <row r="19374" spans="175:175">
      <c r="FS19374" s="5"/>
    </row>
    <row r="19375" spans="175:175">
      <c r="FS19375" s="5"/>
    </row>
    <row r="19376" spans="175:175">
      <c r="FS19376" s="5"/>
    </row>
    <row r="19377" spans="175:175">
      <c r="FS19377" s="5"/>
    </row>
    <row r="19378" spans="175:175">
      <c r="FS19378" s="5"/>
    </row>
    <row r="19379" spans="175:175">
      <c r="FS19379" s="5"/>
    </row>
    <row r="19380" spans="175:175">
      <c r="FS19380" s="5"/>
    </row>
    <row r="19381" spans="175:175">
      <c r="FS19381" s="5"/>
    </row>
    <row r="19382" spans="175:175">
      <c r="FS19382" s="5"/>
    </row>
    <row r="19383" spans="175:175">
      <c r="FS19383" s="5"/>
    </row>
    <row r="19384" spans="175:175">
      <c r="FS19384" s="5"/>
    </row>
    <row r="19385" spans="175:175">
      <c r="FS19385" s="5"/>
    </row>
    <row r="19386" spans="175:175">
      <c r="FS19386" s="5"/>
    </row>
    <row r="19387" spans="175:175">
      <c r="FS19387" s="5"/>
    </row>
    <row r="19388" spans="175:175">
      <c r="FS19388" s="5"/>
    </row>
    <row r="19389" spans="175:175">
      <c r="FS19389" s="5"/>
    </row>
    <row r="19390" spans="175:175">
      <c r="FS19390" s="5"/>
    </row>
    <row r="19391" spans="175:175">
      <c r="FS19391" s="5"/>
    </row>
    <row r="19392" spans="175:175">
      <c r="FS19392" s="5"/>
    </row>
    <row r="19393" spans="175:175">
      <c r="FS19393" s="5"/>
    </row>
    <row r="19394" spans="175:175">
      <c r="FS19394" s="5"/>
    </row>
    <row r="19395" spans="175:175">
      <c r="FS19395" s="5"/>
    </row>
    <row r="19396" spans="175:175">
      <c r="FS19396" s="5"/>
    </row>
    <row r="19397" spans="175:175">
      <c r="FS19397" s="5"/>
    </row>
    <row r="19398" spans="175:175">
      <c r="FS19398" s="5"/>
    </row>
    <row r="19399" spans="175:175">
      <c r="FS19399" s="5"/>
    </row>
    <row r="19400" spans="175:175">
      <c r="FS19400" s="5"/>
    </row>
    <row r="19401" spans="175:175">
      <c r="FS19401" s="5"/>
    </row>
    <row r="19402" spans="175:175">
      <c r="FS19402" s="5"/>
    </row>
    <row r="19403" spans="175:175">
      <c r="FS19403" s="5"/>
    </row>
    <row r="19404" spans="175:175">
      <c r="FS19404" s="5"/>
    </row>
    <row r="19405" spans="175:175">
      <c r="FS19405" s="5"/>
    </row>
    <row r="19406" spans="175:175">
      <c r="FS19406" s="5"/>
    </row>
    <row r="19407" spans="175:175">
      <c r="FS19407" s="5"/>
    </row>
    <row r="19408" spans="175:175">
      <c r="FS19408" s="5"/>
    </row>
    <row r="19409" spans="175:175">
      <c r="FS19409" s="5"/>
    </row>
    <row r="19410" spans="175:175">
      <c r="FS19410" s="5"/>
    </row>
    <row r="19411" spans="175:175">
      <c r="FS19411" s="5"/>
    </row>
    <row r="19412" spans="175:175">
      <c r="FS19412" s="5"/>
    </row>
    <row r="19413" spans="175:175">
      <c r="FS19413" s="5"/>
    </row>
    <row r="19414" spans="175:175">
      <c r="FS19414" s="5"/>
    </row>
    <row r="19415" spans="175:175">
      <c r="FS19415" s="5"/>
    </row>
    <row r="19416" spans="175:175">
      <c r="FS19416" s="5"/>
    </row>
    <row r="19417" spans="175:175">
      <c r="FS19417" s="5"/>
    </row>
    <row r="19418" spans="175:175">
      <c r="FS19418" s="5"/>
    </row>
    <row r="19419" spans="175:175">
      <c r="FS19419" s="5"/>
    </row>
    <row r="19420" spans="175:175">
      <c r="FS19420" s="5"/>
    </row>
    <row r="19421" spans="175:175">
      <c r="FS19421" s="5"/>
    </row>
    <row r="19422" spans="175:175">
      <c r="FS19422" s="5"/>
    </row>
    <row r="19423" spans="175:175">
      <c r="FS19423" s="5"/>
    </row>
    <row r="19424" spans="175:175">
      <c r="FS19424" s="5"/>
    </row>
    <row r="19425" spans="175:175">
      <c r="FS19425" s="5"/>
    </row>
    <row r="19426" spans="175:175">
      <c r="FS19426" s="5"/>
    </row>
    <row r="19427" spans="175:175">
      <c r="FS19427" s="5"/>
    </row>
    <row r="19428" spans="175:175">
      <c r="FS19428" s="5"/>
    </row>
    <row r="19429" spans="175:175">
      <c r="FS19429" s="5"/>
    </row>
    <row r="19430" spans="175:175">
      <c r="FS19430" s="5"/>
    </row>
    <row r="19431" spans="175:175">
      <c r="FS19431" s="5"/>
    </row>
    <row r="19432" spans="175:175">
      <c r="FS19432" s="5"/>
    </row>
    <row r="19433" spans="175:175">
      <c r="FS19433" s="5"/>
    </row>
    <row r="19434" spans="175:175">
      <c r="FS19434" s="5"/>
    </row>
    <row r="19435" spans="175:175">
      <c r="FS19435" s="5"/>
    </row>
    <row r="19436" spans="175:175">
      <c r="FS19436" s="5"/>
    </row>
    <row r="19437" spans="175:175">
      <c r="FS19437" s="5"/>
    </row>
    <row r="19438" spans="175:175">
      <c r="FS19438" s="5"/>
    </row>
    <row r="19439" spans="175:175">
      <c r="FS19439" s="5"/>
    </row>
    <row r="19440" spans="175:175">
      <c r="FS19440" s="5"/>
    </row>
    <row r="19441" spans="175:175">
      <c r="FS19441" s="5"/>
    </row>
    <row r="19442" spans="175:175">
      <c r="FS19442" s="5"/>
    </row>
    <row r="19443" spans="175:175">
      <c r="FS19443" s="5"/>
    </row>
    <row r="19444" spans="175:175">
      <c r="FS19444" s="5"/>
    </row>
    <row r="19445" spans="175:175">
      <c r="FS19445" s="5"/>
    </row>
    <row r="19446" spans="175:175">
      <c r="FS19446" s="5"/>
    </row>
    <row r="19447" spans="175:175">
      <c r="FS19447" s="5"/>
    </row>
    <row r="19448" spans="175:175">
      <c r="FS19448" s="5"/>
    </row>
    <row r="19449" spans="175:175">
      <c r="FS19449" s="5"/>
    </row>
    <row r="19450" spans="175:175">
      <c r="FS19450" s="5"/>
    </row>
    <row r="19451" spans="175:175">
      <c r="FS19451" s="5"/>
    </row>
    <row r="19452" spans="175:175">
      <c r="FS19452" s="5"/>
    </row>
    <row r="19453" spans="175:175">
      <c r="FS19453" s="5"/>
    </row>
    <row r="19454" spans="175:175">
      <c r="FS19454" s="5"/>
    </row>
    <row r="19455" spans="175:175">
      <c r="FS19455" s="5"/>
    </row>
    <row r="19456" spans="175:175">
      <c r="FS19456" s="5"/>
    </row>
    <row r="19457" spans="175:175">
      <c r="FS19457" s="5"/>
    </row>
    <row r="19458" spans="175:175">
      <c r="FS19458" s="5"/>
    </row>
    <row r="19459" spans="175:175">
      <c r="FS19459" s="5"/>
    </row>
    <row r="19460" spans="175:175">
      <c r="FS19460" s="5"/>
    </row>
    <row r="19461" spans="175:175">
      <c r="FS19461" s="5"/>
    </row>
    <row r="19462" spans="175:175">
      <c r="FS19462" s="5"/>
    </row>
    <row r="19463" spans="175:175">
      <c r="FS19463" s="5"/>
    </row>
    <row r="19464" spans="175:175">
      <c r="FS19464" s="5"/>
    </row>
    <row r="19465" spans="175:175">
      <c r="FS19465" s="5"/>
    </row>
    <row r="19466" spans="175:175">
      <c r="FS19466" s="5"/>
    </row>
    <row r="19467" spans="175:175">
      <c r="FS19467" s="5"/>
    </row>
    <row r="19468" spans="175:175">
      <c r="FS19468" s="5"/>
    </row>
    <row r="19469" spans="175:175">
      <c r="FS19469" s="5"/>
    </row>
    <row r="19470" spans="175:175">
      <c r="FS19470" s="5"/>
    </row>
    <row r="19471" spans="175:175">
      <c r="FS19471" s="5"/>
    </row>
    <row r="19472" spans="175:175">
      <c r="FS19472" s="5"/>
    </row>
    <row r="19473" spans="175:175">
      <c r="FS19473" s="5"/>
    </row>
    <row r="19474" spans="175:175">
      <c r="FS19474" s="5"/>
    </row>
    <row r="19475" spans="175:175">
      <c r="FS19475" s="5"/>
    </row>
    <row r="19476" spans="175:175">
      <c r="FS19476" s="5"/>
    </row>
    <row r="19477" spans="175:175">
      <c r="FS19477" s="5"/>
    </row>
    <row r="19478" spans="175:175">
      <c r="FS19478" s="5"/>
    </row>
    <row r="19479" spans="175:175">
      <c r="FS19479" s="5"/>
    </row>
    <row r="19480" spans="175:175">
      <c r="FS19480" s="5"/>
    </row>
    <row r="19481" spans="175:175">
      <c r="FS19481" s="5"/>
    </row>
    <row r="19482" spans="175:175">
      <c r="FS19482" s="5"/>
    </row>
    <row r="19483" spans="175:175">
      <c r="FS19483" s="5"/>
    </row>
    <row r="19484" spans="175:175">
      <c r="FS19484" s="5"/>
    </row>
    <row r="19485" spans="175:175">
      <c r="FS19485" s="5"/>
    </row>
    <row r="19486" spans="175:175">
      <c r="FS19486" s="5"/>
    </row>
    <row r="19487" spans="175:175">
      <c r="FS19487" s="5"/>
    </row>
    <row r="19488" spans="175:175">
      <c r="FS19488" s="5"/>
    </row>
    <row r="19489" spans="175:175">
      <c r="FS19489" s="5"/>
    </row>
    <row r="19490" spans="175:175">
      <c r="FS19490" s="5"/>
    </row>
    <row r="19491" spans="175:175">
      <c r="FS19491" s="5"/>
    </row>
    <row r="19492" spans="175:175">
      <c r="FS19492" s="5"/>
    </row>
    <row r="19493" spans="175:175">
      <c r="FS19493" s="5"/>
    </row>
    <row r="19494" spans="175:175">
      <c r="FS19494" s="5"/>
    </row>
    <row r="19495" spans="175:175">
      <c r="FS19495" s="5"/>
    </row>
    <row r="19496" spans="175:175">
      <c r="FS19496" s="5"/>
    </row>
    <row r="19497" spans="175:175">
      <c r="FS19497" s="5"/>
    </row>
    <row r="19498" spans="175:175">
      <c r="FS19498" s="5"/>
    </row>
    <row r="19499" spans="175:175">
      <c r="FS19499" s="5"/>
    </row>
    <row r="19500" spans="175:175">
      <c r="FS19500" s="5"/>
    </row>
    <row r="19501" spans="175:175">
      <c r="FS19501" s="5"/>
    </row>
    <row r="19502" spans="175:175">
      <c r="FS19502" s="5"/>
    </row>
    <row r="19503" spans="175:175">
      <c r="FS19503" s="5"/>
    </row>
    <row r="19504" spans="175:175">
      <c r="FS19504" s="5"/>
    </row>
    <row r="19505" spans="175:175">
      <c r="FS19505" s="5"/>
    </row>
    <row r="19506" spans="175:175">
      <c r="FS19506" s="5"/>
    </row>
    <row r="19507" spans="175:175">
      <c r="FS19507" s="5"/>
    </row>
    <row r="19508" spans="175:175">
      <c r="FS19508" s="5"/>
    </row>
    <row r="19509" spans="175:175">
      <c r="FS19509" s="5"/>
    </row>
    <row r="19510" spans="175:175">
      <c r="FS19510" s="5"/>
    </row>
    <row r="19511" spans="175:175">
      <c r="FS19511" s="5"/>
    </row>
    <row r="19512" spans="175:175">
      <c r="FS19512" s="5"/>
    </row>
    <row r="19513" spans="175:175">
      <c r="FS19513" s="5"/>
    </row>
    <row r="19514" spans="175:175">
      <c r="FS19514" s="5"/>
    </row>
    <row r="19515" spans="175:175">
      <c r="FS19515" s="5"/>
    </row>
    <row r="19516" spans="175:175">
      <c r="FS19516" s="5"/>
    </row>
    <row r="19517" spans="175:175">
      <c r="FS19517" s="5"/>
    </row>
    <row r="19518" spans="175:175">
      <c r="FS19518" s="5"/>
    </row>
    <row r="19519" spans="175:175">
      <c r="FS19519" s="5"/>
    </row>
    <row r="19520" spans="175:175">
      <c r="FS19520" s="5"/>
    </row>
    <row r="19521" spans="175:175">
      <c r="FS19521" s="5"/>
    </row>
    <row r="19522" spans="175:175">
      <c r="FS19522" s="5"/>
    </row>
    <row r="19523" spans="175:175">
      <c r="FS19523" s="5"/>
    </row>
    <row r="19524" spans="175:175">
      <c r="FS19524" s="5"/>
    </row>
    <row r="19525" spans="175:175">
      <c r="FS19525" s="5"/>
    </row>
    <row r="19526" spans="175:175">
      <c r="FS19526" s="5"/>
    </row>
    <row r="19527" spans="175:175">
      <c r="FS19527" s="5"/>
    </row>
    <row r="19528" spans="175:175">
      <c r="FS19528" s="5"/>
    </row>
    <row r="19529" spans="175:175">
      <c r="FS19529" s="5"/>
    </row>
    <row r="19530" spans="175:175">
      <c r="FS19530" s="5"/>
    </row>
    <row r="19531" spans="175:175">
      <c r="FS19531" s="5"/>
    </row>
    <row r="19532" spans="175:175">
      <c r="FS19532" s="5"/>
    </row>
    <row r="19533" spans="175:175">
      <c r="FS19533" s="5"/>
    </row>
    <row r="19534" spans="175:175">
      <c r="FS19534" s="5"/>
    </row>
    <row r="19535" spans="175:175">
      <c r="FS19535" s="5"/>
    </row>
    <row r="19536" spans="175:175">
      <c r="FS19536" s="5"/>
    </row>
    <row r="19537" spans="175:175">
      <c r="FS19537" s="5"/>
    </row>
    <row r="19538" spans="175:175">
      <c r="FS19538" s="5"/>
    </row>
    <row r="19539" spans="175:175">
      <c r="FS19539" s="5"/>
    </row>
    <row r="19540" spans="175:175">
      <c r="FS19540" s="5"/>
    </row>
    <row r="19541" spans="175:175">
      <c r="FS19541" s="5"/>
    </row>
    <row r="19542" spans="175:175">
      <c r="FS19542" s="5"/>
    </row>
    <row r="19543" spans="175:175">
      <c r="FS19543" s="5"/>
    </row>
    <row r="19544" spans="175:175">
      <c r="FS19544" s="5"/>
    </row>
    <row r="19545" spans="175:175">
      <c r="FS19545" s="5"/>
    </row>
    <row r="19546" spans="175:175">
      <c r="FS19546" s="5"/>
    </row>
    <row r="19547" spans="175:175">
      <c r="FS19547" s="5"/>
    </row>
    <row r="19548" spans="175:175">
      <c r="FS19548" s="5"/>
    </row>
    <row r="19549" spans="175:175">
      <c r="FS19549" s="5"/>
    </row>
    <row r="19550" spans="175:175">
      <c r="FS19550" s="5"/>
    </row>
    <row r="19551" spans="175:175">
      <c r="FS19551" s="5"/>
    </row>
    <row r="19552" spans="175:175">
      <c r="FS19552" s="5"/>
    </row>
    <row r="19553" spans="175:175">
      <c r="FS19553" s="5"/>
    </row>
    <row r="19554" spans="175:175">
      <c r="FS19554" s="5"/>
    </row>
    <row r="19555" spans="175:175">
      <c r="FS19555" s="5"/>
    </row>
    <row r="19556" spans="175:175">
      <c r="FS19556" s="5"/>
    </row>
    <row r="19557" spans="175:175">
      <c r="FS19557" s="5"/>
    </row>
    <row r="19558" spans="175:175">
      <c r="FS19558" s="5"/>
    </row>
    <row r="19559" spans="175:175">
      <c r="FS19559" s="5"/>
    </row>
    <row r="19560" spans="175:175">
      <c r="FS19560" s="5"/>
    </row>
    <row r="19561" spans="175:175">
      <c r="FS19561" s="5"/>
    </row>
    <row r="19562" spans="175:175">
      <c r="FS19562" s="5"/>
    </row>
    <row r="19563" spans="175:175">
      <c r="FS19563" s="5"/>
    </row>
    <row r="19564" spans="175:175">
      <c r="FS19564" s="5"/>
    </row>
    <row r="19565" spans="175:175">
      <c r="FS19565" s="5"/>
    </row>
    <row r="19566" spans="175:175">
      <c r="FS19566" s="5"/>
    </row>
    <row r="19567" spans="175:175">
      <c r="FS19567" s="5"/>
    </row>
    <row r="19568" spans="175:175">
      <c r="FS19568" s="5"/>
    </row>
    <row r="19569" spans="175:175">
      <c r="FS19569" s="5"/>
    </row>
    <row r="19570" spans="175:175">
      <c r="FS19570" s="5"/>
    </row>
    <row r="19571" spans="175:175">
      <c r="FS19571" s="5"/>
    </row>
    <row r="19572" spans="175:175">
      <c r="FS19572" s="5"/>
    </row>
    <row r="19573" spans="175:175">
      <c r="FS19573" s="5"/>
    </row>
    <row r="19574" spans="175:175">
      <c r="FS19574" s="5"/>
    </row>
    <row r="19575" spans="175:175">
      <c r="FS19575" s="5"/>
    </row>
    <row r="19576" spans="175:175">
      <c r="FS19576" s="5"/>
    </row>
    <row r="19577" spans="175:175">
      <c r="FS19577" s="5"/>
    </row>
    <row r="19578" spans="175:175">
      <c r="FS19578" s="5"/>
    </row>
    <row r="19579" spans="175:175">
      <c r="FS19579" s="5"/>
    </row>
    <row r="19580" spans="175:175">
      <c r="FS19580" s="5"/>
    </row>
    <row r="19581" spans="175:175">
      <c r="FS19581" s="5"/>
    </row>
    <row r="19582" spans="175:175">
      <c r="FS19582" s="5"/>
    </row>
    <row r="19583" spans="175:175">
      <c r="FS19583" s="5"/>
    </row>
    <row r="19584" spans="175:175">
      <c r="FS19584" s="5"/>
    </row>
    <row r="19585" spans="175:175">
      <c r="FS19585" s="5"/>
    </row>
    <row r="19586" spans="175:175">
      <c r="FS19586" s="5"/>
    </row>
    <row r="19587" spans="175:175">
      <c r="FS19587" s="5"/>
    </row>
    <row r="19588" spans="175:175">
      <c r="FS19588" s="5"/>
    </row>
    <row r="19589" spans="175:175">
      <c r="FS19589" s="5"/>
    </row>
    <row r="19590" spans="175:175">
      <c r="FS19590" s="5"/>
    </row>
    <row r="19591" spans="175:175">
      <c r="FS19591" s="5"/>
    </row>
    <row r="19592" spans="175:175">
      <c r="FS19592" s="5"/>
    </row>
    <row r="19593" spans="175:175">
      <c r="FS19593" s="5"/>
    </row>
    <row r="19594" spans="175:175">
      <c r="FS19594" s="5"/>
    </row>
    <row r="19595" spans="175:175">
      <c r="FS19595" s="5"/>
    </row>
    <row r="19596" spans="175:175">
      <c r="FS19596" s="5"/>
    </row>
    <row r="19597" spans="175:175">
      <c r="FS19597" s="5"/>
    </row>
    <row r="19598" spans="175:175">
      <c r="FS19598" s="5"/>
    </row>
    <row r="19599" spans="175:175">
      <c r="FS19599" s="5"/>
    </row>
    <row r="19600" spans="175:175">
      <c r="FS19600" s="5"/>
    </row>
    <row r="19601" spans="175:175">
      <c r="FS19601" s="5"/>
    </row>
    <row r="19602" spans="175:175">
      <c r="FS19602" s="5"/>
    </row>
    <row r="19603" spans="175:175">
      <c r="FS19603" s="5"/>
    </row>
    <row r="19604" spans="175:175">
      <c r="FS19604" s="5"/>
    </row>
    <row r="19605" spans="175:175">
      <c r="FS19605" s="5"/>
    </row>
    <row r="19606" spans="175:175">
      <c r="FS19606" s="5"/>
    </row>
    <row r="19607" spans="175:175">
      <c r="FS19607" s="5"/>
    </row>
    <row r="19608" spans="175:175">
      <c r="FS19608" s="5"/>
    </row>
    <row r="19609" spans="175:175">
      <c r="FS19609" s="5"/>
    </row>
    <row r="19610" spans="175:175">
      <c r="FS19610" s="5"/>
    </row>
    <row r="19611" spans="175:175">
      <c r="FS19611" s="5"/>
    </row>
    <row r="19612" spans="175:175">
      <c r="FS19612" s="5"/>
    </row>
    <row r="19613" spans="175:175">
      <c r="FS19613" s="5"/>
    </row>
    <row r="19614" spans="175:175">
      <c r="FS19614" s="5"/>
    </row>
    <row r="19615" spans="175:175">
      <c r="FS19615" s="5"/>
    </row>
    <row r="19616" spans="175:175">
      <c r="FS19616" s="5"/>
    </row>
    <row r="19617" spans="175:175">
      <c r="FS19617" s="5"/>
    </row>
    <row r="19618" spans="175:175">
      <c r="FS19618" s="5"/>
    </row>
    <row r="19619" spans="175:175">
      <c r="FS19619" s="5"/>
    </row>
    <row r="19620" spans="175:175">
      <c r="FS19620" s="5"/>
    </row>
    <row r="19621" spans="175:175">
      <c r="FS19621" s="5"/>
    </row>
    <row r="19622" spans="175:175">
      <c r="FS19622" s="5"/>
    </row>
    <row r="19623" spans="175:175">
      <c r="FS19623" s="5"/>
    </row>
    <row r="19624" spans="175:175">
      <c r="FS19624" s="5"/>
    </row>
    <row r="19625" spans="175:175">
      <c r="FS19625" s="5"/>
    </row>
    <row r="19626" spans="175:175">
      <c r="FS19626" s="5"/>
    </row>
    <row r="19627" spans="175:175">
      <c r="FS19627" s="5"/>
    </row>
    <row r="19628" spans="175:175">
      <c r="FS19628" s="5"/>
    </row>
    <row r="19629" spans="175:175">
      <c r="FS19629" s="5"/>
    </row>
    <row r="19630" spans="175:175">
      <c r="FS19630" s="5"/>
    </row>
    <row r="19631" spans="175:175">
      <c r="FS19631" s="5"/>
    </row>
    <row r="19632" spans="175:175">
      <c r="FS19632" s="5"/>
    </row>
    <row r="19633" spans="175:175">
      <c r="FS19633" s="5"/>
    </row>
    <row r="19634" spans="175:175">
      <c r="FS19634" s="5"/>
    </row>
    <row r="19635" spans="175:175">
      <c r="FS19635" s="5"/>
    </row>
    <row r="19636" spans="175:175">
      <c r="FS19636" s="5"/>
    </row>
    <row r="19637" spans="175:175">
      <c r="FS19637" s="5"/>
    </row>
    <row r="19638" spans="175:175">
      <c r="FS19638" s="5"/>
    </row>
    <row r="19639" spans="175:175">
      <c r="FS19639" s="5"/>
    </row>
    <row r="19640" spans="175:175">
      <c r="FS19640" s="5"/>
    </row>
    <row r="19641" spans="175:175">
      <c r="FS19641" s="5"/>
    </row>
    <row r="19642" spans="175:175">
      <c r="FS19642" s="5"/>
    </row>
    <row r="19643" spans="175:175">
      <c r="FS19643" s="5"/>
    </row>
    <row r="19644" spans="175:175">
      <c r="FS19644" s="5"/>
    </row>
    <row r="19645" spans="175:175">
      <c r="FS19645" s="5"/>
    </row>
    <row r="19646" spans="175:175">
      <c r="FS19646" s="5"/>
    </row>
    <row r="19647" spans="175:175">
      <c r="FS19647" s="5"/>
    </row>
    <row r="19648" spans="175:175">
      <c r="FS19648" s="5"/>
    </row>
    <row r="19649" spans="175:175">
      <c r="FS19649" s="5"/>
    </row>
    <row r="19650" spans="175:175">
      <c r="FS19650" s="5"/>
    </row>
    <row r="19651" spans="175:175">
      <c r="FS19651" s="5"/>
    </row>
    <row r="19652" spans="175:175">
      <c r="FS19652" s="5"/>
    </row>
    <row r="19653" spans="175:175">
      <c r="FS19653" s="5"/>
    </row>
    <row r="19654" spans="175:175">
      <c r="FS19654" s="5"/>
    </row>
    <row r="19655" spans="175:175">
      <c r="FS19655" s="5"/>
    </row>
    <row r="19656" spans="175:175">
      <c r="FS19656" s="5"/>
    </row>
    <row r="19657" spans="175:175">
      <c r="FS19657" s="5"/>
    </row>
    <row r="19658" spans="175:175">
      <c r="FS19658" s="5"/>
    </row>
    <row r="19659" spans="175:175">
      <c r="FS19659" s="5"/>
    </row>
    <row r="19660" spans="175:175">
      <c r="FS19660" s="5"/>
    </row>
    <row r="19661" spans="175:175">
      <c r="FS19661" s="5"/>
    </row>
    <row r="19662" spans="175:175">
      <c r="FS19662" s="5"/>
    </row>
    <row r="19663" spans="175:175">
      <c r="FS19663" s="5"/>
    </row>
    <row r="19664" spans="175:175">
      <c r="FS19664" s="5"/>
    </row>
    <row r="19665" spans="175:175">
      <c r="FS19665" s="5"/>
    </row>
    <row r="19666" spans="175:175">
      <c r="FS19666" s="5"/>
    </row>
    <row r="19667" spans="175:175">
      <c r="FS19667" s="5"/>
    </row>
    <row r="19668" spans="175:175">
      <c r="FS19668" s="5"/>
    </row>
    <row r="19669" spans="175:175">
      <c r="FS19669" s="5"/>
    </row>
    <row r="19670" spans="175:175">
      <c r="FS19670" s="5"/>
    </row>
    <row r="19671" spans="175:175">
      <c r="FS19671" s="5"/>
    </row>
    <row r="19672" spans="175:175">
      <c r="FS19672" s="5"/>
    </row>
    <row r="19673" spans="175:175">
      <c r="FS19673" s="5"/>
    </row>
    <row r="19674" spans="175:175">
      <c r="FS19674" s="5"/>
    </row>
    <row r="19675" spans="175:175">
      <c r="FS19675" s="5"/>
    </row>
    <row r="19676" spans="175:175">
      <c r="FS19676" s="5"/>
    </row>
    <row r="19677" spans="175:175">
      <c r="FS19677" s="5"/>
    </row>
    <row r="19678" spans="175:175">
      <c r="FS19678" s="5"/>
    </row>
    <row r="19679" spans="175:175">
      <c r="FS19679" s="5"/>
    </row>
    <row r="19680" spans="175:175">
      <c r="FS19680" s="5"/>
    </row>
    <row r="19681" spans="175:175">
      <c r="FS19681" s="5"/>
    </row>
    <row r="19682" spans="175:175">
      <c r="FS19682" s="5"/>
    </row>
    <row r="19683" spans="175:175">
      <c r="FS19683" s="5"/>
    </row>
    <row r="19684" spans="175:175">
      <c r="FS19684" s="5"/>
    </row>
    <row r="19685" spans="175:175">
      <c r="FS19685" s="5"/>
    </row>
    <row r="19686" spans="175:175">
      <c r="FS19686" s="5"/>
    </row>
    <row r="19687" spans="175:175">
      <c r="FS19687" s="5"/>
    </row>
    <row r="19688" spans="175:175">
      <c r="FS19688" s="5"/>
    </row>
    <row r="19689" spans="175:175">
      <c r="FS19689" s="5"/>
    </row>
    <row r="19690" spans="175:175">
      <c r="FS19690" s="5"/>
    </row>
    <row r="19691" spans="175:175">
      <c r="FS19691" s="5"/>
    </row>
    <row r="19692" spans="175:175">
      <c r="FS19692" s="5"/>
    </row>
    <row r="19693" spans="175:175">
      <c r="FS19693" s="5"/>
    </row>
    <row r="19694" spans="175:175">
      <c r="FS19694" s="5"/>
    </row>
    <row r="19695" spans="175:175">
      <c r="FS19695" s="5"/>
    </row>
    <row r="19696" spans="175:175">
      <c r="FS19696" s="5"/>
    </row>
    <row r="19697" spans="175:175">
      <c r="FS19697" s="5"/>
    </row>
    <row r="19698" spans="175:175">
      <c r="FS19698" s="5"/>
    </row>
    <row r="19699" spans="175:175">
      <c r="FS19699" s="5"/>
    </row>
    <row r="19700" spans="175:175">
      <c r="FS19700" s="5"/>
    </row>
    <row r="19701" spans="175:175">
      <c r="FS19701" s="5"/>
    </row>
    <row r="19702" spans="175:175">
      <c r="FS19702" s="5"/>
    </row>
    <row r="19703" spans="175:175">
      <c r="FS19703" s="5"/>
    </row>
    <row r="19704" spans="175:175">
      <c r="FS19704" s="5"/>
    </row>
    <row r="19705" spans="175:175">
      <c r="FS19705" s="5"/>
    </row>
    <row r="19706" spans="175:175">
      <c r="FS19706" s="5"/>
    </row>
    <row r="19707" spans="175:175">
      <c r="FS19707" s="5"/>
    </row>
    <row r="19708" spans="175:175">
      <c r="FS19708" s="5"/>
    </row>
    <row r="19709" spans="175:175">
      <c r="FS19709" s="5"/>
    </row>
    <row r="19710" spans="175:175">
      <c r="FS19710" s="5"/>
    </row>
    <row r="19711" spans="175:175">
      <c r="FS19711" s="5"/>
    </row>
    <row r="19712" spans="175:175">
      <c r="FS19712" s="5"/>
    </row>
    <row r="19713" spans="175:175">
      <c r="FS19713" s="5"/>
    </row>
    <row r="19714" spans="175:175">
      <c r="FS19714" s="5"/>
    </row>
    <row r="19715" spans="175:175">
      <c r="FS19715" s="5"/>
    </row>
    <row r="19716" spans="175:175">
      <c r="FS19716" s="5"/>
    </row>
    <row r="19717" spans="175:175">
      <c r="FS19717" s="5"/>
    </row>
    <row r="19718" spans="175:175">
      <c r="FS19718" s="5"/>
    </row>
    <row r="19719" spans="175:175">
      <c r="FS19719" s="5"/>
    </row>
    <row r="19720" spans="175:175">
      <c r="FS19720" s="5"/>
    </row>
    <row r="19721" spans="175:175">
      <c r="FS19721" s="5"/>
    </row>
    <row r="19722" spans="175:175">
      <c r="FS19722" s="5"/>
    </row>
    <row r="19723" spans="175:175">
      <c r="FS19723" s="5"/>
    </row>
    <row r="19724" spans="175:175">
      <c r="FS19724" s="5"/>
    </row>
    <row r="19725" spans="175:175">
      <c r="FS19725" s="5"/>
    </row>
    <row r="19726" spans="175:175">
      <c r="FS19726" s="5"/>
    </row>
    <row r="19727" spans="175:175">
      <c r="FS19727" s="5"/>
    </row>
    <row r="19728" spans="175:175">
      <c r="FS19728" s="5"/>
    </row>
    <row r="19729" spans="175:175">
      <c r="FS19729" s="5"/>
    </row>
    <row r="19730" spans="175:175">
      <c r="FS19730" s="5"/>
    </row>
    <row r="19731" spans="175:175">
      <c r="FS19731" s="5"/>
    </row>
    <row r="19732" spans="175:175">
      <c r="FS19732" s="5"/>
    </row>
    <row r="19733" spans="175:175">
      <c r="FS19733" s="5"/>
    </row>
    <row r="19734" spans="175:175">
      <c r="FS19734" s="5"/>
    </row>
    <row r="19735" spans="175:175">
      <c r="FS19735" s="5"/>
    </row>
    <row r="19736" spans="175:175">
      <c r="FS19736" s="5"/>
    </row>
    <row r="19737" spans="175:175">
      <c r="FS19737" s="5"/>
    </row>
    <row r="19738" spans="175:175">
      <c r="FS19738" s="5"/>
    </row>
    <row r="19739" spans="175:175">
      <c r="FS19739" s="5"/>
    </row>
    <row r="19740" spans="175:175">
      <c r="FS19740" s="5"/>
    </row>
    <row r="19741" spans="175:175">
      <c r="FS19741" s="5"/>
    </row>
    <row r="19742" spans="175:175">
      <c r="FS19742" s="5"/>
    </row>
    <row r="19743" spans="175:175">
      <c r="FS19743" s="5"/>
    </row>
    <row r="19744" spans="175:175">
      <c r="FS19744" s="5"/>
    </row>
    <row r="19745" spans="175:175">
      <c r="FS19745" s="5"/>
    </row>
    <row r="19746" spans="175:175">
      <c r="FS19746" s="5"/>
    </row>
    <row r="19747" spans="175:175">
      <c r="FS19747" s="5"/>
    </row>
    <row r="19748" spans="175:175">
      <c r="FS19748" s="5"/>
    </row>
    <row r="19749" spans="175:175">
      <c r="FS19749" s="5"/>
    </row>
    <row r="19750" spans="175:175">
      <c r="FS19750" s="5"/>
    </row>
    <row r="19751" spans="175:175">
      <c r="FS19751" s="5"/>
    </row>
    <row r="19752" spans="175:175">
      <c r="FS19752" s="5"/>
    </row>
    <row r="19753" spans="175:175">
      <c r="FS19753" s="5"/>
    </row>
    <row r="19754" spans="175:175">
      <c r="FS19754" s="5"/>
    </row>
    <row r="19755" spans="175:175">
      <c r="FS19755" s="5"/>
    </row>
    <row r="19756" spans="175:175">
      <c r="FS19756" s="5"/>
    </row>
    <row r="19757" spans="175:175">
      <c r="FS19757" s="5"/>
    </row>
    <row r="19758" spans="175:175">
      <c r="FS19758" s="5"/>
    </row>
    <row r="19759" spans="175:175">
      <c r="FS19759" s="5"/>
    </row>
    <row r="19760" spans="175:175">
      <c r="FS19760" s="5"/>
    </row>
    <row r="19761" spans="175:175">
      <c r="FS19761" s="5"/>
    </row>
    <row r="19762" spans="175:175">
      <c r="FS19762" s="5"/>
    </row>
    <row r="19763" spans="175:175">
      <c r="FS19763" s="5"/>
    </row>
    <row r="19764" spans="175:175">
      <c r="FS19764" s="5"/>
    </row>
    <row r="19765" spans="175:175">
      <c r="FS19765" s="5"/>
    </row>
    <row r="19766" spans="175:175">
      <c r="FS19766" s="5"/>
    </row>
    <row r="19767" spans="175:175">
      <c r="FS19767" s="5"/>
    </row>
    <row r="19768" spans="175:175">
      <c r="FS19768" s="5"/>
    </row>
    <row r="19769" spans="175:175">
      <c r="FS19769" s="5"/>
    </row>
    <row r="19770" spans="175:175">
      <c r="FS19770" s="5"/>
    </row>
    <row r="19771" spans="175:175">
      <c r="FS19771" s="5"/>
    </row>
    <row r="19772" spans="175:175">
      <c r="FS19772" s="5"/>
    </row>
    <row r="19773" spans="175:175">
      <c r="FS19773" s="5"/>
    </row>
    <row r="19774" spans="175:175">
      <c r="FS19774" s="5"/>
    </row>
    <row r="19775" spans="175:175">
      <c r="FS19775" s="5"/>
    </row>
    <row r="19776" spans="175:175">
      <c r="FS19776" s="5"/>
    </row>
    <row r="19777" spans="175:175">
      <c r="FS19777" s="5"/>
    </row>
    <row r="19778" spans="175:175">
      <c r="FS19778" s="5"/>
    </row>
    <row r="19779" spans="175:175">
      <c r="FS19779" s="5"/>
    </row>
    <row r="19780" spans="175:175">
      <c r="FS19780" s="5"/>
    </row>
    <row r="19781" spans="175:175">
      <c r="FS19781" s="5"/>
    </row>
    <row r="19782" spans="175:175">
      <c r="FS19782" s="5"/>
    </row>
    <row r="19783" spans="175:175">
      <c r="FS19783" s="5"/>
    </row>
    <row r="19784" spans="175:175">
      <c r="FS19784" s="5"/>
    </row>
    <row r="19785" spans="175:175">
      <c r="FS19785" s="5"/>
    </row>
    <row r="19786" spans="175:175">
      <c r="FS19786" s="5"/>
    </row>
    <row r="19787" spans="175:175">
      <c r="FS19787" s="5"/>
    </row>
    <row r="19788" spans="175:175">
      <c r="FS19788" s="5"/>
    </row>
    <row r="19789" spans="175:175">
      <c r="FS19789" s="5"/>
    </row>
    <row r="19790" spans="175:175">
      <c r="FS19790" s="5"/>
    </row>
    <row r="19791" spans="175:175">
      <c r="FS19791" s="5"/>
    </row>
    <row r="19792" spans="175:175">
      <c r="FS19792" s="5"/>
    </row>
    <row r="19793" spans="175:175">
      <c r="FS19793" s="5"/>
    </row>
    <row r="19794" spans="175:175">
      <c r="FS19794" s="5"/>
    </row>
    <row r="19795" spans="175:175">
      <c r="FS19795" s="5"/>
    </row>
    <row r="19796" spans="175:175">
      <c r="FS19796" s="5"/>
    </row>
    <row r="19797" spans="175:175">
      <c r="FS19797" s="5"/>
    </row>
    <row r="19798" spans="175:175">
      <c r="FS19798" s="5"/>
    </row>
    <row r="19799" spans="175:175">
      <c r="FS19799" s="5"/>
    </row>
    <row r="19800" spans="175:175">
      <c r="FS19800" s="5"/>
    </row>
    <row r="19801" spans="175:175">
      <c r="FS19801" s="5"/>
    </row>
    <row r="19802" spans="175:175">
      <c r="FS19802" s="5"/>
    </row>
    <row r="19803" spans="175:175">
      <c r="FS19803" s="5"/>
    </row>
    <row r="19804" spans="175:175">
      <c r="FS19804" s="5"/>
    </row>
    <row r="19805" spans="175:175">
      <c r="FS19805" s="5"/>
    </row>
    <row r="19806" spans="175:175">
      <c r="FS19806" s="5"/>
    </row>
    <row r="19807" spans="175:175">
      <c r="FS19807" s="5"/>
    </row>
    <row r="19808" spans="175:175">
      <c r="FS19808" s="5"/>
    </row>
    <row r="19809" spans="175:175">
      <c r="FS19809" s="5"/>
    </row>
    <row r="19810" spans="175:175">
      <c r="FS19810" s="5"/>
    </row>
    <row r="19811" spans="175:175">
      <c r="FS19811" s="5"/>
    </row>
    <row r="19812" spans="175:175">
      <c r="FS19812" s="5"/>
    </row>
    <row r="19813" spans="175:175">
      <c r="FS19813" s="5"/>
    </row>
    <row r="19814" spans="175:175">
      <c r="FS19814" s="5"/>
    </row>
    <row r="19815" spans="175:175">
      <c r="FS19815" s="5"/>
    </row>
    <row r="19816" spans="175:175">
      <c r="FS19816" s="5"/>
    </row>
    <row r="19817" spans="175:175">
      <c r="FS19817" s="5"/>
    </row>
    <row r="19818" spans="175:175">
      <c r="FS19818" s="5"/>
    </row>
    <row r="19819" spans="175:175">
      <c r="FS19819" s="5"/>
    </row>
    <row r="19820" spans="175:175">
      <c r="FS19820" s="5"/>
    </row>
    <row r="19821" spans="175:175">
      <c r="FS19821" s="5"/>
    </row>
    <row r="19822" spans="175:175">
      <c r="FS19822" s="5"/>
    </row>
    <row r="19823" spans="175:175">
      <c r="FS19823" s="5"/>
    </row>
    <row r="19824" spans="175:175">
      <c r="FS19824" s="5"/>
    </row>
    <row r="19825" spans="175:175">
      <c r="FS19825" s="5"/>
    </row>
    <row r="19826" spans="175:175">
      <c r="FS19826" s="5"/>
    </row>
    <row r="19827" spans="175:175">
      <c r="FS19827" s="5"/>
    </row>
    <row r="19828" spans="175:175">
      <c r="FS19828" s="5"/>
    </row>
    <row r="19829" spans="175:175">
      <c r="FS19829" s="5"/>
    </row>
    <row r="19830" spans="175:175">
      <c r="FS19830" s="5"/>
    </row>
    <row r="19831" spans="175:175">
      <c r="FS19831" s="5"/>
    </row>
    <row r="19832" spans="175:175">
      <c r="FS19832" s="5"/>
    </row>
    <row r="19833" spans="175:175">
      <c r="FS19833" s="5"/>
    </row>
    <row r="19834" spans="175:175">
      <c r="FS19834" s="5"/>
    </row>
    <row r="19835" spans="175:175">
      <c r="FS19835" s="5"/>
    </row>
    <row r="19836" spans="175:175">
      <c r="FS19836" s="5"/>
    </row>
    <row r="19837" spans="175:175">
      <c r="FS19837" s="5"/>
    </row>
    <row r="19838" spans="175:175">
      <c r="FS19838" s="5"/>
    </row>
    <row r="19839" spans="175:175">
      <c r="FS19839" s="5"/>
    </row>
    <row r="19840" spans="175:175">
      <c r="FS19840" s="5"/>
    </row>
    <row r="19841" spans="175:175">
      <c r="FS19841" s="5"/>
    </row>
    <row r="19842" spans="175:175">
      <c r="FS19842" s="5"/>
    </row>
    <row r="19843" spans="175:175">
      <c r="FS19843" s="5"/>
    </row>
    <row r="19844" spans="175:175">
      <c r="FS19844" s="5"/>
    </row>
    <row r="19845" spans="175:175">
      <c r="FS19845" s="5"/>
    </row>
    <row r="19846" spans="175:175">
      <c r="FS19846" s="5"/>
    </row>
    <row r="19847" spans="175:175">
      <c r="FS19847" s="5"/>
    </row>
    <row r="19848" spans="175:175">
      <c r="FS19848" s="5"/>
    </row>
    <row r="19849" spans="175:175">
      <c r="FS19849" s="5"/>
    </row>
    <row r="19850" spans="175:175">
      <c r="FS19850" s="5"/>
    </row>
    <row r="19851" spans="175:175">
      <c r="FS19851" s="5"/>
    </row>
    <row r="19852" spans="175:175">
      <c r="FS19852" s="5"/>
    </row>
    <row r="19853" spans="175:175">
      <c r="FS19853" s="5"/>
    </row>
    <row r="19854" spans="175:175">
      <c r="FS19854" s="5"/>
    </row>
    <row r="19855" spans="175:175">
      <c r="FS19855" s="5"/>
    </row>
    <row r="19856" spans="175:175">
      <c r="FS19856" s="5"/>
    </row>
    <row r="19857" spans="175:175">
      <c r="FS19857" s="5"/>
    </row>
    <row r="19858" spans="175:175">
      <c r="FS19858" s="5"/>
    </row>
    <row r="19859" spans="175:175">
      <c r="FS19859" s="5"/>
    </row>
    <row r="19860" spans="175:175">
      <c r="FS19860" s="5"/>
    </row>
    <row r="19861" spans="175:175">
      <c r="FS19861" s="5"/>
    </row>
    <row r="19862" spans="175:175">
      <c r="FS19862" s="5"/>
    </row>
    <row r="19863" spans="175:175">
      <c r="FS19863" s="5"/>
    </row>
    <row r="19864" spans="175:175">
      <c r="FS19864" s="5"/>
    </row>
    <row r="19865" spans="175:175">
      <c r="FS19865" s="5"/>
    </row>
    <row r="19866" spans="175:175">
      <c r="FS19866" s="5"/>
    </row>
    <row r="19867" spans="175:175">
      <c r="FS19867" s="5"/>
    </row>
    <row r="19868" spans="175:175">
      <c r="FS19868" s="5"/>
    </row>
    <row r="19869" spans="175:175">
      <c r="FS19869" s="5"/>
    </row>
    <row r="19870" spans="175:175">
      <c r="FS19870" s="5"/>
    </row>
    <row r="19871" spans="175:175">
      <c r="FS19871" s="5"/>
    </row>
    <row r="19872" spans="175:175">
      <c r="FS19872" s="5"/>
    </row>
    <row r="19873" spans="175:175">
      <c r="FS19873" s="5"/>
    </row>
    <row r="19874" spans="175:175">
      <c r="FS19874" s="5"/>
    </row>
    <row r="19875" spans="175:175">
      <c r="FS19875" s="5"/>
    </row>
    <row r="19876" spans="175:175">
      <c r="FS19876" s="5"/>
    </row>
    <row r="19877" spans="175:175">
      <c r="FS19877" s="5"/>
    </row>
    <row r="19878" spans="175:175">
      <c r="FS19878" s="5"/>
    </row>
    <row r="19879" spans="175:175">
      <c r="FS19879" s="5"/>
    </row>
    <row r="19880" spans="175:175">
      <c r="FS19880" s="5"/>
    </row>
    <row r="19881" spans="175:175">
      <c r="FS19881" s="5"/>
    </row>
    <row r="19882" spans="175:175">
      <c r="FS19882" s="5"/>
    </row>
    <row r="19883" spans="175:175">
      <c r="FS19883" s="5"/>
    </row>
    <row r="19884" spans="175:175">
      <c r="FS19884" s="5"/>
    </row>
    <row r="19885" spans="175:175">
      <c r="FS19885" s="5"/>
    </row>
    <row r="19886" spans="175:175">
      <c r="FS19886" s="5"/>
    </row>
    <row r="19887" spans="175:175">
      <c r="FS19887" s="5"/>
    </row>
    <row r="19888" spans="175:175">
      <c r="FS19888" s="5"/>
    </row>
    <row r="19889" spans="175:175">
      <c r="FS19889" s="5"/>
    </row>
    <row r="19890" spans="175:175">
      <c r="FS19890" s="5"/>
    </row>
    <row r="19891" spans="175:175">
      <c r="FS19891" s="5"/>
    </row>
    <row r="19892" spans="175:175">
      <c r="FS19892" s="5"/>
    </row>
    <row r="19893" spans="175:175">
      <c r="FS19893" s="5"/>
    </row>
    <row r="19894" spans="175:175">
      <c r="FS19894" s="5"/>
    </row>
    <row r="19895" spans="175:175">
      <c r="FS19895" s="5"/>
    </row>
    <row r="19896" spans="175:175">
      <c r="FS19896" s="5"/>
    </row>
    <row r="19897" spans="175:175">
      <c r="FS19897" s="5"/>
    </row>
    <row r="19898" spans="175:175">
      <c r="FS19898" s="5"/>
    </row>
    <row r="19899" spans="175:175">
      <c r="FS19899" s="5"/>
    </row>
    <row r="19900" spans="175:175">
      <c r="FS19900" s="5"/>
    </row>
    <row r="19901" spans="175:175">
      <c r="FS19901" s="5"/>
    </row>
    <row r="19902" spans="175:175">
      <c r="FS19902" s="5"/>
    </row>
    <row r="19903" spans="175:175">
      <c r="FS19903" s="5"/>
    </row>
    <row r="19904" spans="175:175">
      <c r="FS19904" s="5"/>
    </row>
    <row r="19905" spans="175:175">
      <c r="FS19905" s="5"/>
    </row>
    <row r="19906" spans="175:175">
      <c r="FS19906" s="5"/>
    </row>
    <row r="19907" spans="175:175">
      <c r="FS19907" s="5"/>
    </row>
    <row r="19908" spans="175:175">
      <c r="FS19908" s="5"/>
    </row>
    <row r="19909" spans="175:175">
      <c r="FS19909" s="5"/>
    </row>
    <row r="19910" spans="175:175">
      <c r="FS19910" s="5"/>
    </row>
    <row r="19911" spans="175:175">
      <c r="FS19911" s="5"/>
    </row>
    <row r="19912" spans="175:175">
      <c r="FS19912" s="5"/>
    </row>
    <row r="19913" spans="175:175">
      <c r="FS19913" s="5"/>
    </row>
    <row r="19914" spans="175:175">
      <c r="FS19914" s="5"/>
    </row>
    <row r="19915" spans="175:175">
      <c r="FS19915" s="5"/>
    </row>
    <row r="19916" spans="175:175">
      <c r="FS19916" s="5"/>
    </row>
    <row r="19917" spans="175:175">
      <c r="FS19917" s="5"/>
    </row>
    <row r="19918" spans="175:175">
      <c r="FS19918" s="5"/>
    </row>
    <row r="19919" spans="175:175">
      <c r="FS19919" s="5"/>
    </row>
    <row r="19920" spans="175:175">
      <c r="FS19920" s="5"/>
    </row>
    <row r="19921" spans="175:175">
      <c r="FS19921" s="5"/>
    </row>
    <row r="19922" spans="175:175">
      <c r="FS19922" s="5"/>
    </row>
    <row r="19923" spans="175:175">
      <c r="FS19923" s="5"/>
    </row>
    <row r="19924" spans="175:175">
      <c r="FS19924" s="5"/>
    </row>
    <row r="19925" spans="175:175">
      <c r="FS19925" s="5"/>
    </row>
    <row r="19926" spans="175:175">
      <c r="FS19926" s="5"/>
    </row>
    <row r="19927" spans="175:175">
      <c r="FS19927" s="5"/>
    </row>
    <row r="19928" spans="175:175">
      <c r="FS19928" s="5"/>
    </row>
    <row r="19929" spans="175:175">
      <c r="FS19929" s="5"/>
    </row>
    <row r="19930" spans="175:175">
      <c r="FS19930" s="5"/>
    </row>
    <row r="19931" spans="175:175">
      <c r="FS19931" s="5"/>
    </row>
    <row r="19932" spans="175:175">
      <c r="FS19932" s="5"/>
    </row>
    <row r="19933" spans="175:175">
      <c r="FS19933" s="5"/>
    </row>
    <row r="19934" spans="175:175">
      <c r="FS19934" s="5"/>
    </row>
    <row r="19935" spans="175:175">
      <c r="FS19935" s="5"/>
    </row>
    <row r="19936" spans="175:175">
      <c r="FS19936" s="5"/>
    </row>
    <row r="19937" spans="175:175">
      <c r="FS19937" s="5"/>
    </row>
    <row r="19938" spans="175:175">
      <c r="FS19938" s="5"/>
    </row>
    <row r="19939" spans="175:175">
      <c r="FS19939" s="5"/>
    </row>
    <row r="19940" spans="175:175">
      <c r="FS19940" s="5"/>
    </row>
    <row r="19941" spans="175:175">
      <c r="FS19941" s="5"/>
    </row>
    <row r="19942" spans="175:175">
      <c r="FS19942" s="5"/>
    </row>
    <row r="19943" spans="175:175">
      <c r="FS19943" s="5"/>
    </row>
    <row r="19944" spans="175:175">
      <c r="FS19944" s="5"/>
    </row>
    <row r="19945" spans="175:175">
      <c r="FS19945" s="5"/>
    </row>
    <row r="19946" spans="175:175">
      <c r="FS19946" s="5"/>
    </row>
    <row r="19947" spans="175:175">
      <c r="FS19947" s="5"/>
    </row>
    <row r="19948" spans="175:175">
      <c r="FS19948" s="5"/>
    </row>
    <row r="19949" spans="175:175">
      <c r="FS19949" s="5"/>
    </row>
    <row r="19950" spans="175:175">
      <c r="FS19950" s="5"/>
    </row>
    <row r="19951" spans="175:175">
      <c r="FS19951" s="5"/>
    </row>
    <row r="19952" spans="175:175">
      <c r="FS19952" s="5"/>
    </row>
    <row r="19953" spans="175:175">
      <c r="FS19953" s="5"/>
    </row>
    <row r="19954" spans="175:175">
      <c r="FS19954" s="5"/>
    </row>
    <row r="19955" spans="175:175">
      <c r="FS19955" s="5"/>
    </row>
    <row r="19956" spans="175:175">
      <c r="FS19956" s="5"/>
    </row>
    <row r="19957" spans="175:175">
      <c r="FS19957" s="5"/>
    </row>
    <row r="19958" spans="175:175">
      <c r="FS19958" s="5"/>
    </row>
    <row r="19959" spans="175:175">
      <c r="FS19959" s="5"/>
    </row>
    <row r="19960" spans="175:175">
      <c r="FS19960" s="5"/>
    </row>
    <row r="19961" spans="175:175">
      <c r="FS19961" s="5"/>
    </row>
    <row r="19962" spans="175:175">
      <c r="FS19962" s="5"/>
    </row>
    <row r="19963" spans="175:175">
      <c r="FS19963" s="5"/>
    </row>
    <row r="19964" spans="175:175">
      <c r="FS19964" s="5"/>
    </row>
    <row r="19965" spans="175:175">
      <c r="FS19965" s="5"/>
    </row>
    <row r="19966" spans="175:175">
      <c r="FS19966" s="5"/>
    </row>
    <row r="19967" spans="175:175">
      <c r="FS19967" s="5"/>
    </row>
    <row r="19968" spans="175:175">
      <c r="FS19968" s="5"/>
    </row>
    <row r="19969" spans="175:175">
      <c r="FS19969" s="5"/>
    </row>
    <row r="19970" spans="175:175">
      <c r="FS19970" s="5"/>
    </row>
    <row r="19971" spans="175:175">
      <c r="FS19971" s="5"/>
    </row>
    <row r="19972" spans="175:175">
      <c r="FS19972" s="5"/>
    </row>
    <row r="19973" spans="175:175">
      <c r="FS19973" s="5"/>
    </row>
    <row r="19974" spans="175:175">
      <c r="FS19974" s="5"/>
    </row>
    <row r="19975" spans="175:175">
      <c r="FS19975" s="5"/>
    </row>
    <row r="19976" spans="175:175">
      <c r="FS19976" s="5"/>
    </row>
    <row r="19977" spans="175:175">
      <c r="FS19977" s="5"/>
    </row>
    <row r="19978" spans="175:175">
      <c r="FS19978" s="5"/>
    </row>
    <row r="19979" spans="175:175">
      <c r="FS19979" s="5"/>
    </row>
    <row r="19980" spans="175:175">
      <c r="FS19980" s="5"/>
    </row>
    <row r="19981" spans="175:175">
      <c r="FS19981" s="5"/>
    </row>
    <row r="19982" spans="175:175">
      <c r="FS19982" s="5"/>
    </row>
    <row r="19983" spans="175:175">
      <c r="FS19983" s="5"/>
    </row>
    <row r="19984" spans="175:175">
      <c r="FS19984" s="5"/>
    </row>
    <row r="19985" spans="175:175">
      <c r="FS19985" s="5"/>
    </row>
    <row r="19986" spans="175:175">
      <c r="FS19986" s="5"/>
    </row>
    <row r="19987" spans="175:175">
      <c r="FS19987" s="5"/>
    </row>
    <row r="19988" spans="175:175">
      <c r="FS19988" s="5"/>
    </row>
    <row r="19989" spans="175:175">
      <c r="FS19989" s="5"/>
    </row>
    <row r="19990" spans="175:175">
      <c r="FS19990" s="5"/>
    </row>
    <row r="19991" spans="175:175">
      <c r="FS19991" s="5"/>
    </row>
    <row r="19992" spans="175:175">
      <c r="FS19992" s="5"/>
    </row>
    <row r="19993" spans="175:175">
      <c r="FS19993" s="5"/>
    </row>
    <row r="19994" spans="175:175">
      <c r="FS19994" s="5"/>
    </row>
    <row r="19995" spans="175:175">
      <c r="FS19995" s="5"/>
    </row>
    <row r="19996" spans="175:175">
      <c r="FS19996" s="5"/>
    </row>
    <row r="19997" spans="175:175">
      <c r="FS19997" s="5"/>
    </row>
    <row r="19998" spans="175:175">
      <c r="FS19998" s="5"/>
    </row>
    <row r="19999" spans="175:175">
      <c r="FS19999" s="5"/>
    </row>
    <row r="20000" spans="175:175">
      <c r="FS20000" s="5"/>
    </row>
    <row r="20001" spans="175:175">
      <c r="FS20001" s="5"/>
    </row>
    <row r="20002" spans="175:175">
      <c r="FS20002" s="5"/>
    </row>
    <row r="20003" spans="175:175">
      <c r="FS20003" s="5"/>
    </row>
    <row r="20004" spans="175:175">
      <c r="FS20004" s="5"/>
    </row>
    <row r="20005" spans="175:175">
      <c r="FS20005" s="5"/>
    </row>
    <row r="20006" spans="175:175">
      <c r="FS20006" s="5"/>
    </row>
    <row r="20007" spans="175:175">
      <c r="FS20007" s="5"/>
    </row>
    <row r="20008" spans="175:175">
      <c r="FS20008" s="5"/>
    </row>
    <row r="20009" spans="175:175">
      <c r="FS20009" s="5"/>
    </row>
    <row r="20010" spans="175:175">
      <c r="FS20010" s="5"/>
    </row>
    <row r="20011" spans="175:175">
      <c r="FS20011" s="5"/>
    </row>
    <row r="20012" spans="175:175">
      <c r="FS20012" s="5"/>
    </row>
    <row r="20013" spans="175:175">
      <c r="FS20013" s="5"/>
    </row>
    <row r="20014" spans="175:175">
      <c r="FS20014" s="5"/>
    </row>
    <row r="20015" spans="175:175">
      <c r="FS20015" s="5"/>
    </row>
    <row r="20016" spans="175:175">
      <c r="FS20016" s="5"/>
    </row>
    <row r="20017" spans="175:175">
      <c r="FS20017" s="5"/>
    </row>
    <row r="20018" spans="175:175">
      <c r="FS20018" s="5"/>
    </row>
    <row r="20019" spans="175:175">
      <c r="FS20019" s="5"/>
    </row>
    <row r="20020" spans="175:175">
      <c r="FS20020" s="5"/>
    </row>
    <row r="20021" spans="175:175">
      <c r="FS20021" s="5"/>
    </row>
    <row r="20022" spans="175:175">
      <c r="FS20022" s="5"/>
    </row>
    <row r="20023" spans="175:175">
      <c r="FS20023" s="5"/>
    </row>
    <row r="20024" spans="175:175">
      <c r="FS20024" s="5"/>
    </row>
    <row r="20025" spans="175:175">
      <c r="FS20025" s="5"/>
    </row>
    <row r="20026" spans="175:175">
      <c r="FS20026" s="5"/>
    </row>
    <row r="20027" spans="175:175">
      <c r="FS20027" s="5"/>
    </row>
    <row r="20028" spans="175:175">
      <c r="FS20028" s="5"/>
    </row>
    <row r="20029" spans="175:175">
      <c r="FS20029" s="5"/>
    </row>
    <row r="20030" spans="175:175">
      <c r="FS20030" s="5"/>
    </row>
    <row r="20031" spans="175:175">
      <c r="FS20031" s="5"/>
    </row>
    <row r="20032" spans="175:175">
      <c r="FS20032" s="5"/>
    </row>
    <row r="20033" spans="175:175">
      <c r="FS20033" s="5"/>
    </row>
    <row r="20034" spans="175:175">
      <c r="FS20034" s="5"/>
    </row>
    <row r="20035" spans="175:175">
      <c r="FS20035" s="5"/>
    </row>
    <row r="20036" spans="175:175">
      <c r="FS20036" s="5"/>
    </row>
    <row r="20037" spans="175:175">
      <c r="FS20037" s="5"/>
    </row>
    <row r="20038" spans="175:175">
      <c r="FS20038" s="5"/>
    </row>
    <row r="20039" spans="175:175">
      <c r="FS20039" s="5"/>
    </row>
    <row r="20040" spans="175:175">
      <c r="FS20040" s="5"/>
    </row>
    <row r="20041" spans="175:175">
      <c r="FS20041" s="5"/>
    </row>
    <row r="20042" spans="175:175">
      <c r="FS20042" s="5"/>
    </row>
    <row r="20043" spans="175:175">
      <c r="FS20043" s="5"/>
    </row>
    <row r="20044" spans="175:175">
      <c r="FS20044" s="5"/>
    </row>
    <row r="20045" spans="175:175">
      <c r="FS20045" s="5"/>
    </row>
    <row r="20046" spans="175:175">
      <c r="FS20046" s="5"/>
    </row>
    <row r="20047" spans="175:175">
      <c r="FS20047" s="5"/>
    </row>
    <row r="20048" spans="175:175">
      <c r="FS20048" s="5"/>
    </row>
    <row r="20049" spans="175:175">
      <c r="FS20049" s="5"/>
    </row>
    <row r="20050" spans="175:175">
      <c r="FS20050" s="5"/>
    </row>
    <row r="20051" spans="175:175">
      <c r="FS20051" s="5"/>
    </row>
    <row r="20052" spans="175:175">
      <c r="FS20052" s="5"/>
    </row>
    <row r="20053" spans="175:175">
      <c r="FS20053" s="5"/>
    </row>
    <row r="20054" spans="175:175">
      <c r="FS20054" s="5"/>
    </row>
    <row r="20055" spans="175:175">
      <c r="FS20055" s="5"/>
    </row>
    <row r="20056" spans="175:175">
      <c r="FS20056" s="5"/>
    </row>
    <row r="20057" spans="175:175">
      <c r="FS20057" s="5"/>
    </row>
    <row r="20058" spans="175:175">
      <c r="FS20058" s="5"/>
    </row>
    <row r="20059" spans="175:175">
      <c r="FS20059" s="5"/>
    </row>
    <row r="20060" spans="175:175">
      <c r="FS20060" s="5"/>
    </row>
    <row r="20061" spans="175:175">
      <c r="FS20061" s="5"/>
    </row>
    <row r="20062" spans="175:175">
      <c r="FS20062" s="5"/>
    </row>
    <row r="20063" spans="175:175">
      <c r="FS20063" s="5"/>
    </row>
    <row r="20064" spans="175:175">
      <c r="FS20064" s="5"/>
    </row>
    <row r="20065" spans="175:175">
      <c r="FS20065" s="5"/>
    </row>
    <row r="20066" spans="175:175">
      <c r="FS20066" s="5"/>
    </row>
    <row r="20067" spans="175:175">
      <c r="FS20067" s="5"/>
    </row>
    <row r="20068" spans="175:175">
      <c r="FS20068" s="5"/>
    </row>
    <row r="20069" spans="175:175">
      <c r="FS20069" s="5"/>
    </row>
    <row r="20070" spans="175:175">
      <c r="FS20070" s="5"/>
    </row>
    <row r="20071" spans="175:175">
      <c r="FS20071" s="5"/>
    </row>
    <row r="20072" spans="175:175">
      <c r="FS20072" s="5"/>
    </row>
    <row r="20073" spans="175:175">
      <c r="FS20073" s="5"/>
    </row>
    <row r="20074" spans="175:175">
      <c r="FS20074" s="5"/>
    </row>
    <row r="20075" spans="175:175">
      <c r="FS20075" s="5"/>
    </row>
    <row r="20076" spans="175:175">
      <c r="FS20076" s="5"/>
    </row>
    <row r="20077" spans="175:175">
      <c r="FS20077" s="5"/>
    </row>
    <row r="20078" spans="175:175">
      <c r="FS20078" s="5"/>
    </row>
    <row r="20079" spans="175:175">
      <c r="FS20079" s="5"/>
    </row>
    <row r="20080" spans="175:175">
      <c r="FS20080" s="5"/>
    </row>
    <row r="20081" spans="175:175">
      <c r="FS20081" s="5"/>
    </row>
    <row r="20082" spans="175:175">
      <c r="FS20082" s="5"/>
    </row>
    <row r="20083" spans="175:175">
      <c r="FS20083" s="5"/>
    </row>
    <row r="20084" spans="175:175">
      <c r="FS20084" s="5"/>
    </row>
    <row r="20085" spans="175:175">
      <c r="FS20085" s="5"/>
    </row>
    <row r="20086" spans="175:175">
      <c r="FS20086" s="5"/>
    </row>
    <row r="20087" spans="175:175">
      <c r="FS20087" s="5"/>
    </row>
    <row r="20088" spans="175:175">
      <c r="FS20088" s="5"/>
    </row>
    <row r="20089" spans="175:175">
      <c r="FS20089" s="5"/>
    </row>
    <row r="20090" spans="175:175">
      <c r="FS20090" s="5"/>
    </row>
    <row r="20091" spans="175:175">
      <c r="FS20091" s="5"/>
    </row>
    <row r="20092" spans="175:175">
      <c r="FS20092" s="5"/>
    </row>
    <row r="20093" spans="175:175">
      <c r="FS20093" s="5"/>
    </row>
    <row r="20094" spans="175:175">
      <c r="FS20094" s="5"/>
    </row>
    <row r="20095" spans="175:175">
      <c r="FS20095" s="5"/>
    </row>
    <row r="20096" spans="175:175">
      <c r="FS20096" s="5"/>
    </row>
    <row r="20097" spans="175:175">
      <c r="FS20097" s="5"/>
    </row>
    <row r="20098" spans="175:175">
      <c r="FS20098" s="5"/>
    </row>
    <row r="20099" spans="175:175">
      <c r="FS20099" s="5"/>
    </row>
    <row r="20100" spans="175:175">
      <c r="FS20100" s="5"/>
    </row>
    <row r="20101" spans="175:175">
      <c r="FS20101" s="5"/>
    </row>
    <row r="20102" spans="175:175">
      <c r="FS20102" s="5"/>
    </row>
    <row r="20103" spans="175:175">
      <c r="FS20103" s="5"/>
    </row>
    <row r="20104" spans="175:175">
      <c r="FS20104" s="5"/>
    </row>
    <row r="20105" spans="175:175">
      <c r="FS20105" s="5"/>
    </row>
    <row r="20106" spans="175:175">
      <c r="FS20106" s="5"/>
    </row>
    <row r="20107" spans="175:175">
      <c r="FS20107" s="5"/>
    </row>
    <row r="20108" spans="175:175">
      <c r="FS20108" s="5"/>
    </row>
    <row r="20109" spans="175:175">
      <c r="FS20109" s="5"/>
    </row>
    <row r="20110" spans="175:175">
      <c r="FS20110" s="5"/>
    </row>
    <row r="20111" spans="175:175">
      <c r="FS20111" s="5"/>
    </row>
    <row r="20112" spans="175:175">
      <c r="FS20112" s="5"/>
    </row>
    <row r="20113" spans="175:175">
      <c r="FS20113" s="5"/>
    </row>
    <row r="20114" spans="175:175">
      <c r="FS20114" s="5"/>
    </row>
    <row r="20115" spans="175:175">
      <c r="FS20115" s="5"/>
    </row>
    <row r="20116" spans="175:175">
      <c r="FS20116" s="5"/>
    </row>
    <row r="20117" spans="175:175">
      <c r="FS20117" s="5"/>
    </row>
    <row r="20118" spans="175:175">
      <c r="FS20118" s="5"/>
    </row>
    <row r="20119" spans="175:175">
      <c r="FS20119" s="5"/>
    </row>
    <row r="20120" spans="175:175">
      <c r="FS20120" s="5"/>
    </row>
    <row r="20121" spans="175:175">
      <c r="FS20121" s="5"/>
    </row>
    <row r="20122" spans="175:175">
      <c r="FS20122" s="5"/>
    </row>
    <row r="20123" spans="175:175">
      <c r="FS20123" s="5"/>
    </row>
    <row r="20124" spans="175:175">
      <c r="FS20124" s="5"/>
    </row>
    <row r="20125" spans="175:175">
      <c r="FS20125" s="5"/>
    </row>
    <row r="20126" spans="175:175">
      <c r="FS20126" s="5"/>
    </row>
    <row r="20127" spans="175:175">
      <c r="FS20127" s="5"/>
    </row>
    <row r="20128" spans="175:175">
      <c r="FS20128" s="5"/>
    </row>
    <row r="20129" spans="175:175">
      <c r="FS20129" s="5"/>
    </row>
    <row r="20130" spans="175:175">
      <c r="FS20130" s="5"/>
    </row>
    <row r="20131" spans="175:175">
      <c r="FS20131" s="5"/>
    </row>
    <row r="20132" spans="175:175">
      <c r="FS20132" s="5"/>
    </row>
    <row r="20133" spans="175:175">
      <c r="FS20133" s="5"/>
    </row>
    <row r="20134" spans="175:175">
      <c r="FS20134" s="5"/>
    </row>
    <row r="20135" spans="175:175">
      <c r="FS20135" s="5"/>
    </row>
    <row r="20136" spans="175:175">
      <c r="FS20136" s="5"/>
    </row>
    <row r="20137" spans="175:175">
      <c r="FS20137" s="5"/>
    </row>
    <row r="20138" spans="175:175">
      <c r="FS20138" s="5"/>
    </row>
    <row r="20139" spans="175:175">
      <c r="FS20139" s="5"/>
    </row>
    <row r="20140" spans="175:175">
      <c r="FS20140" s="5"/>
    </row>
    <row r="20141" spans="175:175">
      <c r="FS20141" s="5"/>
    </row>
    <row r="20142" spans="175:175">
      <c r="FS20142" s="5"/>
    </row>
    <row r="20143" spans="175:175">
      <c r="FS20143" s="5"/>
    </row>
    <row r="20144" spans="175:175">
      <c r="FS20144" s="5"/>
    </row>
    <row r="20145" spans="175:175">
      <c r="FS20145" s="5"/>
    </row>
    <row r="20146" spans="175:175">
      <c r="FS20146" s="5"/>
    </row>
    <row r="20147" spans="175:175">
      <c r="FS20147" s="5"/>
    </row>
    <row r="20148" spans="175:175">
      <c r="FS20148" s="5"/>
    </row>
    <row r="20149" spans="175:175">
      <c r="FS20149" s="5"/>
    </row>
    <row r="20150" spans="175:175">
      <c r="FS20150" s="5"/>
    </row>
    <row r="20151" spans="175:175">
      <c r="FS20151" s="5"/>
    </row>
    <row r="20152" spans="175:175">
      <c r="FS20152" s="5"/>
    </row>
    <row r="20153" spans="175:175">
      <c r="FS20153" s="5"/>
    </row>
    <row r="20154" spans="175:175">
      <c r="FS20154" s="5"/>
    </row>
    <row r="20155" spans="175:175">
      <c r="FS20155" s="5"/>
    </row>
    <row r="20156" spans="175:175">
      <c r="FS20156" s="5"/>
    </row>
    <row r="20157" spans="175:175">
      <c r="FS20157" s="5"/>
    </row>
    <row r="20158" spans="175:175">
      <c r="FS20158" s="5"/>
    </row>
    <row r="20159" spans="175:175">
      <c r="FS20159" s="5"/>
    </row>
    <row r="20160" spans="175:175">
      <c r="FS20160" s="5"/>
    </row>
    <row r="20161" spans="175:175">
      <c r="FS20161" s="5"/>
    </row>
    <row r="20162" spans="175:175">
      <c r="FS20162" s="5"/>
    </row>
    <row r="20163" spans="175:175">
      <c r="FS20163" s="5"/>
    </row>
    <row r="20164" spans="175:175">
      <c r="FS20164" s="5"/>
    </row>
    <row r="20165" spans="175:175">
      <c r="FS20165" s="5"/>
    </row>
    <row r="20166" spans="175:175">
      <c r="FS20166" s="5"/>
    </row>
    <row r="20167" spans="175:175">
      <c r="FS20167" s="5"/>
    </row>
    <row r="20168" spans="175:175">
      <c r="FS20168" s="5"/>
    </row>
    <row r="20169" spans="175:175">
      <c r="FS20169" s="5"/>
    </row>
    <row r="20170" spans="175:175">
      <c r="FS20170" s="5"/>
    </row>
    <row r="20171" spans="175:175">
      <c r="FS20171" s="5"/>
    </row>
    <row r="20172" spans="175:175">
      <c r="FS20172" s="5"/>
    </row>
    <row r="20173" spans="175:175">
      <c r="FS20173" s="5"/>
    </row>
    <row r="20174" spans="175:175">
      <c r="FS20174" s="5"/>
    </row>
    <row r="20175" spans="175:175">
      <c r="FS20175" s="5"/>
    </row>
    <row r="20176" spans="175:175">
      <c r="FS20176" s="5"/>
    </row>
    <row r="20177" spans="175:175">
      <c r="FS20177" s="5"/>
    </row>
    <row r="20178" spans="175:175">
      <c r="FS20178" s="5"/>
    </row>
    <row r="20179" spans="175:175">
      <c r="FS20179" s="5"/>
    </row>
    <row r="20180" spans="175:175">
      <c r="FS20180" s="5"/>
    </row>
    <row r="20181" spans="175:175">
      <c r="FS20181" s="5"/>
    </row>
    <row r="20182" spans="175:175">
      <c r="FS20182" s="5"/>
    </row>
    <row r="20183" spans="175:175">
      <c r="FS20183" s="5"/>
    </row>
    <row r="20184" spans="175:175">
      <c r="FS20184" s="5"/>
    </row>
    <row r="20185" spans="175:175">
      <c r="FS20185" s="5"/>
    </row>
    <row r="20186" spans="175:175">
      <c r="FS20186" s="5"/>
    </row>
    <row r="20187" spans="175:175">
      <c r="FS20187" s="5"/>
    </row>
    <row r="20188" spans="175:175">
      <c r="FS20188" s="5"/>
    </row>
    <row r="20189" spans="175:175">
      <c r="FS20189" s="5"/>
    </row>
    <row r="20190" spans="175:175">
      <c r="FS20190" s="5"/>
    </row>
    <row r="20191" spans="175:175">
      <c r="FS20191" s="5"/>
    </row>
    <row r="20192" spans="175:175">
      <c r="FS20192" s="5"/>
    </row>
    <row r="20193" spans="175:175">
      <c r="FS20193" s="5"/>
    </row>
    <row r="20194" spans="175:175">
      <c r="FS20194" s="5"/>
    </row>
    <row r="20195" spans="175:175">
      <c r="FS20195" s="5"/>
    </row>
    <row r="20196" spans="175:175">
      <c r="FS20196" s="5"/>
    </row>
    <row r="20197" spans="175:175">
      <c r="FS20197" s="5"/>
    </row>
    <row r="20198" spans="175:175">
      <c r="FS20198" s="5"/>
    </row>
    <row r="20199" spans="175:175">
      <c r="FS20199" s="5"/>
    </row>
    <row r="20200" spans="175:175">
      <c r="FS20200" s="5"/>
    </row>
    <row r="20201" spans="175:175">
      <c r="FS20201" s="5"/>
    </row>
    <row r="20202" spans="175:175">
      <c r="FS20202" s="5"/>
    </row>
    <row r="20203" spans="175:175">
      <c r="FS20203" s="5"/>
    </row>
    <row r="20204" spans="175:175">
      <c r="FS20204" s="5"/>
    </row>
    <row r="20205" spans="175:175">
      <c r="FS20205" s="5"/>
    </row>
    <row r="20206" spans="175:175">
      <c r="FS20206" s="5"/>
    </row>
    <row r="20207" spans="175:175">
      <c r="FS20207" s="5"/>
    </row>
    <row r="20208" spans="175:175">
      <c r="FS20208" s="5"/>
    </row>
    <row r="20209" spans="175:175">
      <c r="FS20209" s="5"/>
    </row>
    <row r="20210" spans="175:175">
      <c r="FS20210" s="5"/>
    </row>
    <row r="20211" spans="175:175">
      <c r="FS20211" s="5"/>
    </row>
    <row r="20212" spans="175:175">
      <c r="FS20212" s="5"/>
    </row>
    <row r="20213" spans="175:175">
      <c r="FS20213" s="5"/>
    </row>
    <row r="20214" spans="175:175">
      <c r="FS20214" s="5"/>
    </row>
    <row r="20215" spans="175:175">
      <c r="FS20215" s="5"/>
    </row>
    <row r="20216" spans="175:175">
      <c r="FS20216" s="5"/>
    </row>
    <row r="20217" spans="175:175">
      <c r="FS20217" s="5"/>
    </row>
    <row r="20218" spans="175:175">
      <c r="FS20218" s="5"/>
    </row>
    <row r="20219" spans="175:175">
      <c r="FS20219" s="5"/>
    </row>
    <row r="20220" spans="175:175">
      <c r="FS20220" s="5"/>
    </row>
    <row r="20221" spans="175:175">
      <c r="FS20221" s="5"/>
    </row>
    <row r="20222" spans="175:175">
      <c r="FS20222" s="5"/>
    </row>
    <row r="20223" spans="175:175">
      <c r="FS20223" s="5"/>
    </row>
    <row r="20224" spans="175:175">
      <c r="FS20224" s="5"/>
    </row>
    <row r="20225" spans="175:175">
      <c r="FS20225" s="5"/>
    </row>
    <row r="20226" spans="175:175">
      <c r="FS20226" s="5"/>
    </row>
    <row r="20227" spans="175:175">
      <c r="FS20227" s="5"/>
    </row>
    <row r="20228" spans="175:175">
      <c r="FS20228" s="5"/>
    </row>
    <row r="20229" spans="175:175">
      <c r="FS20229" s="5"/>
    </row>
    <row r="20230" spans="175:175">
      <c r="FS20230" s="5"/>
    </row>
    <row r="20231" spans="175:175">
      <c r="FS20231" s="5"/>
    </row>
    <row r="20232" spans="175:175">
      <c r="FS20232" s="5"/>
    </row>
    <row r="20233" spans="175:175">
      <c r="FS20233" s="5"/>
    </row>
    <row r="20234" spans="175:175">
      <c r="FS20234" s="5"/>
    </row>
    <row r="20235" spans="175:175">
      <c r="FS20235" s="5"/>
    </row>
    <row r="20236" spans="175:175">
      <c r="FS20236" s="5"/>
    </row>
    <row r="20237" spans="175:175">
      <c r="FS20237" s="5"/>
    </row>
    <row r="20238" spans="175:175">
      <c r="FS20238" s="5"/>
    </row>
    <row r="20239" spans="175:175">
      <c r="FS20239" s="5"/>
    </row>
    <row r="20240" spans="175:175">
      <c r="FS20240" s="5"/>
    </row>
    <row r="20241" spans="175:175">
      <c r="FS20241" s="5"/>
    </row>
    <row r="20242" spans="175:175">
      <c r="FS20242" s="5"/>
    </row>
    <row r="20243" spans="175:175">
      <c r="FS20243" s="5"/>
    </row>
    <row r="20244" spans="175:175">
      <c r="FS20244" s="5"/>
    </row>
    <row r="20245" spans="175:175">
      <c r="FS20245" s="5"/>
    </row>
    <row r="20246" spans="175:175">
      <c r="FS20246" s="5"/>
    </row>
    <row r="20247" spans="175:175">
      <c r="FS20247" s="5"/>
    </row>
    <row r="20248" spans="175:175">
      <c r="FS20248" s="5"/>
    </row>
    <row r="20249" spans="175:175">
      <c r="FS20249" s="5"/>
    </row>
    <row r="20250" spans="175:175">
      <c r="FS20250" s="5"/>
    </row>
    <row r="20251" spans="175:175">
      <c r="FS20251" s="5"/>
    </row>
    <row r="20252" spans="175:175">
      <c r="FS20252" s="5"/>
    </row>
    <row r="20253" spans="175:175">
      <c r="FS20253" s="5"/>
    </row>
    <row r="20254" spans="175:175">
      <c r="FS20254" s="5"/>
    </row>
    <row r="20255" spans="175:175">
      <c r="FS20255" s="5"/>
    </row>
    <row r="20256" spans="175:175">
      <c r="FS20256" s="5"/>
    </row>
    <row r="20257" spans="175:175">
      <c r="FS20257" s="5"/>
    </row>
    <row r="20258" spans="175:175">
      <c r="FS20258" s="5"/>
    </row>
    <row r="20259" spans="175:175">
      <c r="FS20259" s="5"/>
    </row>
    <row r="20260" spans="175:175">
      <c r="FS20260" s="5"/>
    </row>
    <row r="20261" spans="175:175">
      <c r="FS20261" s="5"/>
    </row>
    <row r="20262" spans="175:175">
      <c r="FS20262" s="5"/>
    </row>
    <row r="20263" spans="175:175">
      <c r="FS20263" s="5"/>
    </row>
    <row r="20264" spans="175:175">
      <c r="FS20264" s="5"/>
    </row>
    <row r="20265" spans="175:175">
      <c r="FS20265" s="5"/>
    </row>
    <row r="20266" spans="175:175">
      <c r="FS20266" s="5"/>
    </row>
    <row r="20267" spans="175:175">
      <c r="FS20267" s="5"/>
    </row>
    <row r="20268" spans="175:175">
      <c r="FS20268" s="5"/>
    </row>
    <row r="20269" spans="175:175">
      <c r="FS20269" s="5"/>
    </row>
    <row r="20270" spans="175:175">
      <c r="FS20270" s="5"/>
    </row>
    <row r="20271" spans="175:175">
      <c r="FS20271" s="5"/>
    </row>
    <row r="20272" spans="175:175">
      <c r="FS20272" s="5"/>
    </row>
    <row r="20273" spans="175:175">
      <c r="FS20273" s="5"/>
    </row>
    <row r="20274" spans="175:175">
      <c r="FS20274" s="5"/>
    </row>
    <row r="20275" spans="175:175">
      <c r="FS20275" s="5"/>
    </row>
    <row r="20276" spans="175:175">
      <c r="FS20276" s="5"/>
    </row>
    <row r="20277" spans="175:175">
      <c r="FS20277" s="5"/>
    </row>
    <row r="20278" spans="175:175">
      <c r="FS20278" s="5"/>
    </row>
    <row r="20279" spans="175:175">
      <c r="FS20279" s="5"/>
    </row>
    <row r="20280" spans="175:175">
      <c r="FS20280" s="5"/>
    </row>
    <row r="20281" spans="175:175">
      <c r="FS20281" s="5"/>
    </row>
    <row r="20282" spans="175:175">
      <c r="FS20282" s="5"/>
    </row>
    <row r="20283" spans="175:175">
      <c r="FS20283" s="5"/>
    </row>
    <row r="20284" spans="175:175">
      <c r="FS20284" s="5"/>
    </row>
    <row r="20285" spans="175:175">
      <c r="FS20285" s="5"/>
    </row>
    <row r="20286" spans="175:175">
      <c r="FS20286" s="5"/>
    </row>
    <row r="20287" spans="175:175">
      <c r="FS20287" s="5"/>
    </row>
    <row r="20288" spans="175:175">
      <c r="FS20288" s="5"/>
    </row>
    <row r="20289" spans="175:175">
      <c r="FS20289" s="5"/>
    </row>
    <row r="20290" spans="175:175">
      <c r="FS20290" s="5"/>
    </row>
    <row r="20291" spans="175:175">
      <c r="FS20291" s="5"/>
    </row>
    <row r="20292" spans="175:175">
      <c r="FS20292" s="5"/>
    </row>
    <row r="20293" spans="175:175">
      <c r="FS20293" s="5"/>
    </row>
    <row r="20294" spans="175:175">
      <c r="FS20294" s="5"/>
    </row>
    <row r="20295" spans="175:175">
      <c r="FS20295" s="5"/>
    </row>
    <row r="20296" spans="175:175">
      <c r="FS20296" s="5"/>
    </row>
    <row r="20297" spans="175:175">
      <c r="FS20297" s="5"/>
    </row>
    <row r="20298" spans="175:175">
      <c r="FS20298" s="5"/>
    </row>
    <row r="20299" spans="175:175">
      <c r="FS20299" s="5"/>
    </row>
    <row r="20300" spans="175:175">
      <c r="FS20300" s="5"/>
    </row>
    <row r="20301" spans="175:175">
      <c r="FS20301" s="5"/>
    </row>
    <row r="20302" spans="175:175">
      <c r="FS20302" s="5"/>
    </row>
    <row r="20303" spans="175:175">
      <c r="FS20303" s="5"/>
    </row>
    <row r="20304" spans="175:175">
      <c r="FS20304" s="5"/>
    </row>
    <row r="20305" spans="175:175">
      <c r="FS20305" s="5"/>
    </row>
    <row r="20306" spans="175:175">
      <c r="FS20306" s="5"/>
    </row>
    <row r="20307" spans="175:175">
      <c r="FS20307" s="5"/>
    </row>
    <row r="20308" spans="175:175">
      <c r="FS20308" s="5"/>
    </row>
    <row r="20309" spans="175:175">
      <c r="FS20309" s="5"/>
    </row>
    <row r="20310" spans="175:175">
      <c r="FS20310" s="5"/>
    </row>
    <row r="20311" spans="175:175">
      <c r="FS20311" s="5"/>
    </row>
    <row r="20312" spans="175:175">
      <c r="FS20312" s="5"/>
    </row>
    <row r="20313" spans="175:175">
      <c r="FS20313" s="5"/>
    </row>
    <row r="20314" spans="175:175">
      <c r="FS20314" s="5"/>
    </row>
    <row r="20315" spans="175:175">
      <c r="FS20315" s="5"/>
    </row>
    <row r="20316" spans="175:175">
      <c r="FS20316" s="5"/>
    </row>
    <row r="20317" spans="175:175">
      <c r="FS20317" s="5"/>
    </row>
    <row r="20318" spans="175:175">
      <c r="FS20318" s="5"/>
    </row>
    <row r="20319" spans="175:175">
      <c r="FS20319" s="5"/>
    </row>
    <row r="20320" spans="175:175">
      <c r="FS20320" s="5"/>
    </row>
    <row r="20321" spans="175:175">
      <c r="FS20321" s="5"/>
    </row>
    <row r="20322" spans="175:175">
      <c r="FS20322" s="5"/>
    </row>
    <row r="20323" spans="175:175">
      <c r="FS20323" s="5"/>
    </row>
    <row r="20324" spans="175:175">
      <c r="FS20324" s="5"/>
    </row>
    <row r="20325" spans="175:175">
      <c r="FS20325" s="5"/>
    </row>
    <row r="20326" spans="175:175">
      <c r="FS20326" s="5"/>
    </row>
    <row r="20327" spans="175:175">
      <c r="FS20327" s="5"/>
    </row>
    <row r="20328" spans="175:175">
      <c r="FS20328" s="5"/>
    </row>
    <row r="20329" spans="175:175">
      <c r="FS20329" s="5"/>
    </row>
    <row r="20330" spans="175:175">
      <c r="FS20330" s="5"/>
    </row>
    <row r="20331" spans="175:175">
      <c r="FS20331" s="5"/>
    </row>
    <row r="20332" spans="175:175">
      <c r="FS20332" s="5"/>
    </row>
    <row r="20333" spans="175:175">
      <c r="FS20333" s="5"/>
    </row>
    <row r="20334" spans="175:175">
      <c r="FS20334" s="5"/>
    </row>
    <row r="20335" spans="175:175">
      <c r="FS20335" s="5"/>
    </row>
    <row r="20336" spans="175:175">
      <c r="FS20336" s="5"/>
    </row>
    <row r="20337" spans="175:175">
      <c r="FS20337" s="5"/>
    </row>
    <row r="20338" spans="175:175">
      <c r="FS20338" s="5"/>
    </row>
    <row r="20339" spans="175:175">
      <c r="FS20339" s="5"/>
    </row>
    <row r="20340" spans="175:175">
      <c r="FS20340" s="5"/>
    </row>
    <row r="20341" spans="175:175">
      <c r="FS20341" s="5"/>
    </row>
    <row r="20342" spans="175:175">
      <c r="FS20342" s="5"/>
    </row>
    <row r="20343" spans="175:175">
      <c r="FS20343" s="5"/>
    </row>
    <row r="20344" spans="175:175">
      <c r="FS20344" s="5"/>
    </row>
    <row r="20345" spans="175:175">
      <c r="FS20345" s="5"/>
    </row>
    <row r="20346" spans="175:175">
      <c r="FS20346" s="5"/>
    </row>
    <row r="20347" spans="175:175">
      <c r="FS20347" s="5"/>
    </row>
    <row r="20348" spans="175:175">
      <c r="FS20348" s="5"/>
    </row>
    <row r="20349" spans="175:175">
      <c r="FS20349" s="5"/>
    </row>
    <row r="20350" spans="175:175">
      <c r="FS20350" s="5"/>
    </row>
    <row r="20351" spans="175:175">
      <c r="FS20351" s="5"/>
    </row>
    <row r="20352" spans="175:175">
      <c r="FS20352" s="5"/>
    </row>
    <row r="20353" spans="175:175">
      <c r="FS20353" s="5"/>
    </row>
    <row r="20354" spans="175:175">
      <c r="FS20354" s="5"/>
    </row>
    <row r="20355" spans="175:175">
      <c r="FS20355" s="5"/>
    </row>
    <row r="20356" spans="175:175">
      <c r="FS20356" s="5"/>
    </row>
    <row r="20357" spans="175:175">
      <c r="FS20357" s="5"/>
    </row>
    <row r="20358" spans="175:175">
      <c r="FS20358" s="5"/>
    </row>
    <row r="20359" spans="175:175">
      <c r="FS20359" s="5"/>
    </row>
    <row r="20360" spans="175:175">
      <c r="FS20360" s="5"/>
    </row>
    <row r="20361" spans="175:175">
      <c r="FS20361" s="5"/>
    </row>
    <row r="20362" spans="175:175">
      <c r="FS20362" s="5"/>
    </row>
    <row r="20363" spans="175:175">
      <c r="FS20363" s="5"/>
    </row>
    <row r="20364" spans="175:175">
      <c r="FS20364" s="5"/>
    </row>
    <row r="20365" spans="175:175">
      <c r="FS20365" s="5"/>
    </row>
    <row r="20366" spans="175:175">
      <c r="FS20366" s="5"/>
    </row>
    <row r="20367" spans="175:175">
      <c r="FS20367" s="5"/>
    </row>
    <row r="20368" spans="175:175">
      <c r="FS20368" s="5"/>
    </row>
    <row r="20369" spans="175:175">
      <c r="FS20369" s="5"/>
    </row>
    <row r="20370" spans="175:175">
      <c r="FS20370" s="5"/>
    </row>
    <row r="20371" spans="175:175">
      <c r="FS20371" s="5"/>
    </row>
    <row r="20372" spans="175:175">
      <c r="FS20372" s="5"/>
    </row>
    <row r="20373" spans="175:175">
      <c r="FS20373" s="5"/>
    </row>
    <row r="20374" spans="175:175">
      <c r="FS20374" s="5"/>
    </row>
    <row r="20375" spans="175:175">
      <c r="FS20375" s="5"/>
    </row>
    <row r="20376" spans="175:175">
      <c r="FS20376" s="5"/>
    </row>
    <row r="20377" spans="175:175">
      <c r="FS20377" s="5"/>
    </row>
    <row r="20378" spans="175:175">
      <c r="FS20378" s="5"/>
    </row>
    <row r="20379" spans="175:175">
      <c r="FS20379" s="5"/>
    </row>
    <row r="20380" spans="175:175">
      <c r="FS20380" s="5"/>
    </row>
    <row r="20381" spans="175:175">
      <c r="FS20381" s="5"/>
    </row>
    <row r="20382" spans="175:175">
      <c r="FS20382" s="5"/>
    </row>
    <row r="20383" spans="175:175">
      <c r="FS20383" s="5"/>
    </row>
    <row r="20384" spans="175:175">
      <c r="FS20384" s="5"/>
    </row>
    <row r="20385" spans="175:175">
      <c r="FS20385" s="5"/>
    </row>
    <row r="20386" spans="175:175">
      <c r="FS20386" s="5"/>
    </row>
    <row r="20387" spans="175:175">
      <c r="FS20387" s="5"/>
    </row>
    <row r="20388" spans="175:175">
      <c r="FS20388" s="5"/>
    </row>
    <row r="20389" spans="175:175">
      <c r="FS20389" s="5"/>
    </row>
    <row r="20390" spans="175:175">
      <c r="FS20390" s="5"/>
    </row>
    <row r="20391" spans="175:175">
      <c r="FS20391" s="5"/>
    </row>
    <row r="20392" spans="175:175">
      <c r="FS20392" s="5"/>
    </row>
    <row r="20393" spans="175:175">
      <c r="FS20393" s="5"/>
    </row>
    <row r="20394" spans="175:175">
      <c r="FS20394" s="5"/>
    </row>
    <row r="20395" spans="175:175">
      <c r="FS20395" s="5"/>
    </row>
    <row r="20396" spans="175:175">
      <c r="FS20396" s="5"/>
    </row>
    <row r="20397" spans="175:175">
      <c r="FS20397" s="5"/>
    </row>
    <row r="20398" spans="175:175">
      <c r="FS20398" s="5"/>
    </row>
    <row r="20399" spans="175:175">
      <c r="FS20399" s="5"/>
    </row>
    <row r="20400" spans="175:175">
      <c r="FS20400" s="5"/>
    </row>
    <row r="20401" spans="175:175">
      <c r="FS20401" s="5"/>
    </row>
    <row r="20402" spans="175:175">
      <c r="FS20402" s="5"/>
    </row>
    <row r="20403" spans="175:175">
      <c r="FS20403" s="5"/>
    </row>
    <row r="20404" spans="175:175">
      <c r="FS20404" s="5"/>
    </row>
    <row r="20405" spans="175:175">
      <c r="FS20405" s="5"/>
    </row>
    <row r="20406" spans="175:175">
      <c r="FS20406" s="5"/>
    </row>
    <row r="20407" spans="175:175">
      <c r="FS20407" s="5"/>
    </row>
    <row r="20408" spans="175:175">
      <c r="FS20408" s="5"/>
    </row>
    <row r="20409" spans="175:175">
      <c r="FS20409" s="5"/>
    </row>
    <row r="20410" spans="175:175">
      <c r="FS20410" s="5"/>
    </row>
    <row r="20411" spans="175:175">
      <c r="FS20411" s="5"/>
    </row>
    <row r="20412" spans="175:175">
      <c r="FS20412" s="5"/>
    </row>
    <row r="20413" spans="175:175">
      <c r="FS20413" s="5"/>
    </row>
    <row r="20414" spans="175:175">
      <c r="FS20414" s="5"/>
    </row>
    <row r="20415" spans="175:175">
      <c r="FS20415" s="5"/>
    </row>
    <row r="20416" spans="175:175">
      <c r="FS20416" s="5"/>
    </row>
    <row r="20417" spans="175:175">
      <c r="FS20417" s="5"/>
    </row>
    <row r="20418" spans="175:175">
      <c r="FS20418" s="5"/>
    </row>
    <row r="20419" spans="175:175">
      <c r="FS20419" s="5"/>
    </row>
    <row r="20420" spans="175:175">
      <c r="FS20420" s="5"/>
    </row>
    <row r="20421" spans="175:175">
      <c r="FS20421" s="5"/>
    </row>
    <row r="20422" spans="175:175">
      <c r="FS20422" s="5"/>
    </row>
    <row r="20423" spans="175:175">
      <c r="FS20423" s="5"/>
    </row>
    <row r="20424" spans="175:175">
      <c r="FS20424" s="5"/>
    </row>
    <row r="20425" spans="175:175">
      <c r="FS20425" s="5"/>
    </row>
    <row r="20426" spans="175:175">
      <c r="FS20426" s="5"/>
    </row>
    <row r="20427" spans="175:175">
      <c r="FS20427" s="5"/>
    </row>
    <row r="20428" spans="175:175">
      <c r="FS20428" s="5"/>
    </row>
    <row r="20429" spans="175:175">
      <c r="FS20429" s="5"/>
    </row>
    <row r="20430" spans="175:175">
      <c r="FS20430" s="5"/>
    </row>
    <row r="20431" spans="175:175">
      <c r="FS20431" s="5"/>
    </row>
    <row r="20432" spans="175:175">
      <c r="FS20432" s="5"/>
    </row>
    <row r="20433" spans="175:175">
      <c r="FS20433" s="5"/>
    </row>
    <row r="20434" spans="175:175">
      <c r="FS20434" s="5"/>
    </row>
    <row r="20435" spans="175:175">
      <c r="FS20435" s="5"/>
    </row>
    <row r="20436" spans="175:175">
      <c r="FS20436" s="5"/>
    </row>
    <row r="20437" spans="175:175">
      <c r="FS20437" s="5"/>
    </row>
    <row r="20438" spans="175:175">
      <c r="FS20438" s="5"/>
    </row>
    <row r="20439" spans="175:175">
      <c r="FS20439" s="5"/>
    </row>
    <row r="20440" spans="175:175">
      <c r="FS20440" s="5"/>
    </row>
    <row r="20441" spans="175:175">
      <c r="FS20441" s="5"/>
    </row>
    <row r="20442" spans="175:175">
      <c r="FS20442" s="5"/>
    </row>
    <row r="20443" spans="175:175">
      <c r="FS20443" s="5"/>
    </row>
    <row r="20444" spans="175:175">
      <c r="FS20444" s="5"/>
    </row>
    <row r="20445" spans="175:175">
      <c r="FS20445" s="5"/>
    </row>
    <row r="20446" spans="175:175">
      <c r="FS20446" s="5"/>
    </row>
    <row r="20447" spans="175:175">
      <c r="FS20447" s="5"/>
    </row>
    <row r="20448" spans="175:175">
      <c r="FS20448" s="5"/>
    </row>
    <row r="20449" spans="175:175">
      <c r="FS20449" s="5"/>
    </row>
    <row r="20450" spans="175:175">
      <c r="FS20450" s="5"/>
    </row>
    <row r="20451" spans="175:175">
      <c r="FS20451" s="5"/>
    </row>
    <row r="20452" spans="175:175">
      <c r="FS20452" s="5"/>
    </row>
    <row r="20453" spans="175:175">
      <c r="FS20453" s="5"/>
    </row>
    <row r="20454" spans="175:175">
      <c r="FS20454" s="5"/>
    </row>
    <row r="20455" spans="175:175">
      <c r="FS20455" s="5"/>
    </row>
    <row r="20456" spans="175:175">
      <c r="FS20456" s="5"/>
    </row>
    <row r="20457" spans="175:175">
      <c r="FS20457" s="5"/>
    </row>
    <row r="20458" spans="175:175">
      <c r="FS20458" s="5"/>
    </row>
    <row r="20459" spans="175:175">
      <c r="FS20459" s="5"/>
    </row>
    <row r="20460" spans="175:175">
      <c r="FS20460" s="5"/>
    </row>
    <row r="20461" spans="175:175">
      <c r="FS20461" s="5"/>
    </row>
    <row r="20462" spans="175:175">
      <c r="FS20462" s="5"/>
    </row>
    <row r="20463" spans="175:175">
      <c r="FS20463" s="5"/>
    </row>
    <row r="20464" spans="175:175">
      <c r="FS20464" s="5"/>
    </row>
    <row r="20465" spans="175:175">
      <c r="FS20465" s="5"/>
    </row>
    <row r="20466" spans="175:175">
      <c r="FS20466" s="5"/>
    </row>
    <row r="20467" spans="175:175">
      <c r="FS20467" s="5"/>
    </row>
    <row r="20468" spans="175:175">
      <c r="FS20468" s="5"/>
    </row>
    <row r="20469" spans="175:175">
      <c r="FS20469" s="5"/>
    </row>
    <row r="20470" spans="175:175">
      <c r="FS20470" s="5"/>
    </row>
    <row r="20471" spans="175:175">
      <c r="FS20471" s="5"/>
    </row>
    <row r="20472" spans="175:175">
      <c r="FS20472" s="5"/>
    </row>
    <row r="20473" spans="175:175">
      <c r="FS20473" s="5"/>
    </row>
    <row r="20474" spans="175:175">
      <c r="FS20474" s="5"/>
    </row>
    <row r="20475" spans="175:175">
      <c r="FS20475" s="5"/>
    </row>
    <row r="20476" spans="175:175">
      <c r="FS20476" s="5"/>
    </row>
    <row r="20477" spans="175:175">
      <c r="FS20477" s="5"/>
    </row>
    <row r="20478" spans="175:175">
      <c r="FS20478" s="5"/>
    </row>
    <row r="20479" spans="175:175">
      <c r="FS20479" s="5"/>
    </row>
    <row r="20480" spans="175:175">
      <c r="FS20480" s="5"/>
    </row>
    <row r="20481" spans="175:175">
      <c r="FS20481" s="5"/>
    </row>
    <row r="20482" spans="175:175">
      <c r="FS20482" s="5"/>
    </row>
    <row r="20483" spans="175:175">
      <c r="FS20483" s="5"/>
    </row>
    <row r="20484" spans="175:175">
      <c r="FS20484" s="5"/>
    </row>
    <row r="20485" spans="175:175">
      <c r="FS20485" s="5"/>
    </row>
    <row r="20486" spans="175:175">
      <c r="FS20486" s="5"/>
    </row>
    <row r="20487" spans="175:175">
      <c r="FS20487" s="5"/>
    </row>
    <row r="20488" spans="175:175">
      <c r="FS20488" s="5"/>
    </row>
    <row r="20489" spans="175:175">
      <c r="FS20489" s="5"/>
    </row>
    <row r="20490" spans="175:175">
      <c r="FS20490" s="5"/>
    </row>
    <row r="20491" spans="175:175">
      <c r="FS20491" s="5"/>
    </row>
    <row r="20492" spans="175:175">
      <c r="FS20492" s="5"/>
    </row>
    <row r="20493" spans="175:175">
      <c r="FS20493" s="5"/>
    </row>
    <row r="20494" spans="175:175">
      <c r="FS20494" s="5"/>
    </row>
    <row r="20495" spans="175:175">
      <c r="FS20495" s="5"/>
    </row>
    <row r="20496" spans="175:175">
      <c r="FS20496" s="5"/>
    </row>
    <row r="20497" spans="175:175">
      <c r="FS20497" s="5"/>
    </row>
    <row r="20498" spans="175:175">
      <c r="FS20498" s="5"/>
    </row>
    <row r="20499" spans="175:175">
      <c r="FS20499" s="5"/>
    </row>
    <row r="20500" spans="175:175">
      <c r="FS20500" s="5"/>
    </row>
    <row r="20501" spans="175:175">
      <c r="FS20501" s="5"/>
    </row>
    <row r="20502" spans="175:175">
      <c r="FS20502" s="5"/>
    </row>
    <row r="20503" spans="175:175">
      <c r="FS20503" s="5"/>
    </row>
    <row r="20504" spans="175:175">
      <c r="FS20504" s="5"/>
    </row>
    <row r="20505" spans="175:175">
      <c r="FS20505" s="5"/>
    </row>
    <row r="20506" spans="175:175">
      <c r="FS20506" s="5"/>
    </row>
    <row r="20507" spans="175:175">
      <c r="FS20507" s="5"/>
    </row>
    <row r="20508" spans="175:175">
      <c r="FS20508" s="5"/>
    </row>
    <row r="20509" spans="175:175">
      <c r="FS20509" s="5"/>
    </row>
    <row r="20510" spans="175:175">
      <c r="FS20510" s="5"/>
    </row>
    <row r="20511" spans="175:175">
      <c r="FS20511" s="5"/>
    </row>
    <row r="20512" spans="175:175">
      <c r="FS20512" s="5"/>
    </row>
    <row r="20513" spans="175:175">
      <c r="FS20513" s="5"/>
    </row>
    <row r="20514" spans="175:175">
      <c r="FS20514" s="5"/>
    </row>
    <row r="20515" spans="175:175">
      <c r="FS20515" s="5"/>
    </row>
    <row r="20516" spans="175:175">
      <c r="FS20516" s="5"/>
    </row>
    <row r="20517" spans="175:175">
      <c r="FS20517" s="5"/>
    </row>
    <row r="20518" spans="175:175">
      <c r="FS20518" s="5"/>
    </row>
    <row r="20519" spans="175:175">
      <c r="FS20519" s="5"/>
    </row>
    <row r="20520" spans="175:175">
      <c r="FS20520" s="5"/>
    </row>
    <row r="20521" spans="175:175">
      <c r="FS20521" s="5"/>
    </row>
    <row r="20522" spans="175:175">
      <c r="FS20522" s="5"/>
    </row>
    <row r="20523" spans="175:175">
      <c r="FS20523" s="5"/>
    </row>
    <row r="20524" spans="175:175">
      <c r="FS20524" s="5"/>
    </row>
    <row r="20525" spans="175:175">
      <c r="FS20525" s="5"/>
    </row>
    <row r="20526" spans="175:175">
      <c r="FS20526" s="5"/>
    </row>
    <row r="20527" spans="175:175">
      <c r="FS20527" s="5"/>
    </row>
    <row r="20528" spans="175:175">
      <c r="FS20528" s="5"/>
    </row>
    <row r="20529" spans="175:175">
      <c r="FS20529" s="5"/>
    </row>
    <row r="20530" spans="175:175">
      <c r="FS20530" s="5"/>
    </row>
    <row r="20531" spans="175:175">
      <c r="FS20531" s="5"/>
    </row>
    <row r="20532" spans="175:175">
      <c r="FS20532" s="5"/>
    </row>
    <row r="20533" spans="175:175">
      <c r="FS20533" s="5"/>
    </row>
    <row r="20534" spans="175:175">
      <c r="FS20534" s="5"/>
    </row>
    <row r="20535" spans="175:175">
      <c r="FS20535" s="5"/>
    </row>
    <row r="20536" spans="175:175">
      <c r="FS20536" s="5"/>
    </row>
    <row r="20537" spans="175:175">
      <c r="FS20537" s="5"/>
    </row>
    <row r="20538" spans="175:175">
      <c r="FS20538" s="5"/>
    </row>
    <row r="20539" spans="175:175">
      <c r="FS20539" s="5"/>
    </row>
    <row r="20540" spans="175:175">
      <c r="FS20540" s="5"/>
    </row>
    <row r="20541" spans="175:175">
      <c r="FS20541" s="5"/>
    </row>
    <row r="20542" spans="175:175">
      <c r="FS20542" s="5"/>
    </row>
    <row r="20543" spans="175:175">
      <c r="FS20543" s="5"/>
    </row>
    <row r="20544" spans="175:175">
      <c r="FS20544" s="5"/>
    </row>
    <row r="20545" spans="175:175">
      <c r="FS20545" s="5"/>
    </row>
    <row r="20546" spans="175:175">
      <c r="FS20546" s="5"/>
    </row>
    <row r="20547" spans="175:175">
      <c r="FS20547" s="5"/>
    </row>
    <row r="20548" spans="175:175">
      <c r="FS20548" s="5"/>
    </row>
    <row r="20549" spans="175:175">
      <c r="FS20549" s="5"/>
    </row>
    <row r="20550" spans="175:175">
      <c r="FS20550" s="5"/>
    </row>
    <row r="20551" spans="175:175">
      <c r="FS20551" s="5"/>
    </row>
    <row r="20552" spans="175:175">
      <c r="FS20552" s="5"/>
    </row>
    <row r="20553" spans="175:175">
      <c r="FS20553" s="5"/>
    </row>
    <row r="20554" spans="175:175">
      <c r="FS20554" s="5"/>
    </row>
    <row r="20555" spans="175:175">
      <c r="FS20555" s="5"/>
    </row>
    <row r="20556" spans="175:175">
      <c r="FS20556" s="5"/>
    </row>
    <row r="20557" spans="175:175">
      <c r="FS20557" s="5"/>
    </row>
    <row r="20558" spans="175:175">
      <c r="FS20558" s="5"/>
    </row>
    <row r="20559" spans="175:175">
      <c r="FS20559" s="5"/>
    </row>
    <row r="20560" spans="175:175">
      <c r="FS20560" s="5"/>
    </row>
    <row r="20561" spans="175:175">
      <c r="FS20561" s="5"/>
    </row>
    <row r="20562" spans="175:175">
      <c r="FS20562" s="5"/>
    </row>
    <row r="20563" spans="175:175">
      <c r="FS20563" s="5"/>
    </row>
    <row r="20564" spans="175:175">
      <c r="FS20564" s="5"/>
    </row>
    <row r="20565" spans="175:175">
      <c r="FS20565" s="5"/>
    </row>
    <row r="20566" spans="175:175">
      <c r="FS20566" s="5"/>
    </row>
    <row r="20567" spans="175:175">
      <c r="FS20567" s="5"/>
    </row>
    <row r="20568" spans="175:175">
      <c r="FS20568" s="5"/>
    </row>
    <row r="20569" spans="175:175">
      <c r="FS20569" s="5"/>
    </row>
    <row r="20570" spans="175:175">
      <c r="FS20570" s="5"/>
    </row>
    <row r="20571" spans="175:175">
      <c r="FS20571" s="5"/>
    </row>
    <row r="20572" spans="175:175">
      <c r="FS20572" s="5"/>
    </row>
    <row r="20573" spans="175:175">
      <c r="FS20573" s="5"/>
    </row>
    <row r="20574" spans="175:175">
      <c r="FS20574" s="5"/>
    </row>
    <row r="20575" spans="175:175">
      <c r="FS20575" s="5"/>
    </row>
    <row r="20576" spans="175:175">
      <c r="FS20576" s="5"/>
    </row>
    <row r="20577" spans="175:175">
      <c r="FS20577" s="5"/>
    </row>
    <row r="20578" spans="175:175">
      <c r="FS20578" s="5"/>
    </row>
    <row r="20579" spans="175:175">
      <c r="FS20579" s="5"/>
    </row>
    <row r="20580" spans="175:175">
      <c r="FS20580" s="5"/>
    </row>
    <row r="20581" spans="175:175">
      <c r="FS20581" s="5"/>
    </row>
    <row r="20582" spans="175:175">
      <c r="FS20582" s="5"/>
    </row>
    <row r="20583" spans="175:175">
      <c r="FS20583" s="5"/>
    </row>
    <row r="20584" spans="175:175">
      <c r="FS20584" s="5"/>
    </row>
    <row r="20585" spans="175:175">
      <c r="FS20585" s="5"/>
    </row>
    <row r="20586" spans="175:175">
      <c r="FS20586" s="5"/>
    </row>
    <row r="20587" spans="175:175">
      <c r="FS20587" s="5"/>
    </row>
    <row r="20588" spans="175:175">
      <c r="FS20588" s="5"/>
    </row>
    <row r="20589" spans="175:175">
      <c r="FS20589" s="5"/>
    </row>
    <row r="20590" spans="175:175">
      <c r="FS20590" s="5"/>
    </row>
    <row r="20591" spans="175:175">
      <c r="FS20591" s="5"/>
    </row>
    <row r="20592" spans="175:175">
      <c r="FS20592" s="5"/>
    </row>
    <row r="20593" spans="175:175">
      <c r="FS20593" s="5"/>
    </row>
    <row r="20594" spans="175:175">
      <c r="FS20594" s="5"/>
    </row>
    <row r="20595" spans="175:175">
      <c r="FS20595" s="5"/>
    </row>
    <row r="20596" spans="175:175">
      <c r="FS20596" s="5"/>
    </row>
    <row r="20597" spans="175:175">
      <c r="FS20597" s="5"/>
    </row>
    <row r="20598" spans="175:175">
      <c r="FS20598" s="5"/>
    </row>
    <row r="20599" spans="175:175">
      <c r="FS20599" s="5"/>
    </row>
    <row r="20600" spans="175:175">
      <c r="FS20600" s="5"/>
    </row>
    <row r="20601" spans="175:175">
      <c r="FS20601" s="5"/>
    </row>
    <row r="20602" spans="175:175">
      <c r="FS20602" s="5"/>
    </row>
    <row r="20603" spans="175:175">
      <c r="FS20603" s="5"/>
    </row>
    <row r="20604" spans="175:175">
      <c r="FS20604" s="5"/>
    </row>
    <row r="20605" spans="175:175">
      <c r="FS20605" s="5"/>
    </row>
    <row r="20606" spans="175:175">
      <c r="FS20606" s="5"/>
    </row>
    <row r="20607" spans="175:175">
      <c r="FS20607" s="5"/>
    </row>
    <row r="20608" spans="175:175">
      <c r="FS20608" s="5"/>
    </row>
    <row r="20609" spans="175:175">
      <c r="FS20609" s="5"/>
    </row>
    <row r="20610" spans="175:175">
      <c r="FS20610" s="5"/>
    </row>
    <row r="20611" spans="175:175">
      <c r="FS20611" s="5"/>
    </row>
    <row r="20612" spans="175:175">
      <c r="FS20612" s="5"/>
    </row>
    <row r="20613" spans="175:175">
      <c r="FS20613" s="5"/>
    </row>
    <row r="20614" spans="175:175">
      <c r="FS20614" s="5"/>
    </row>
    <row r="20615" spans="175:175">
      <c r="FS20615" s="5"/>
    </row>
    <row r="20616" spans="175:175">
      <c r="FS20616" s="5"/>
    </row>
    <row r="20617" spans="175:175">
      <c r="FS20617" s="5"/>
    </row>
    <row r="20618" spans="175:175">
      <c r="FS20618" s="5"/>
    </row>
    <row r="20619" spans="175:175">
      <c r="FS20619" s="5"/>
    </row>
    <row r="20620" spans="175:175">
      <c r="FS20620" s="5"/>
    </row>
    <row r="20621" spans="175:175">
      <c r="FS20621" s="5"/>
    </row>
    <row r="20622" spans="175:175">
      <c r="FS20622" s="5"/>
    </row>
    <row r="20623" spans="175:175">
      <c r="FS20623" s="5"/>
    </row>
    <row r="20624" spans="175:175">
      <c r="FS20624" s="5"/>
    </row>
    <row r="20625" spans="175:175">
      <c r="FS20625" s="5"/>
    </row>
    <row r="20626" spans="175:175">
      <c r="FS20626" s="5"/>
    </row>
    <row r="20627" spans="175:175">
      <c r="FS20627" s="5"/>
    </row>
    <row r="20628" spans="175:175">
      <c r="FS20628" s="5"/>
    </row>
    <row r="20629" spans="175:175">
      <c r="FS20629" s="5"/>
    </row>
    <row r="20630" spans="175:175">
      <c r="FS20630" s="5"/>
    </row>
    <row r="20631" spans="175:175">
      <c r="FS20631" s="5"/>
    </row>
    <row r="20632" spans="175:175">
      <c r="FS20632" s="5"/>
    </row>
    <row r="20633" spans="175:175">
      <c r="FS20633" s="5"/>
    </row>
    <row r="20634" spans="175:175">
      <c r="FS20634" s="5"/>
    </row>
    <row r="20635" spans="175:175">
      <c r="FS20635" s="5"/>
    </row>
    <row r="20636" spans="175:175">
      <c r="FS20636" s="5"/>
    </row>
    <row r="20637" spans="175:175">
      <c r="FS20637" s="5"/>
    </row>
    <row r="20638" spans="175:175">
      <c r="FS20638" s="5"/>
    </row>
    <row r="20639" spans="175:175">
      <c r="FS20639" s="5"/>
    </row>
    <row r="20640" spans="175:175">
      <c r="FS20640" s="5"/>
    </row>
    <row r="20641" spans="175:175">
      <c r="FS20641" s="5"/>
    </row>
    <row r="20642" spans="175:175">
      <c r="FS20642" s="5"/>
    </row>
    <row r="20643" spans="175:175">
      <c r="FS20643" s="5"/>
    </row>
    <row r="20644" spans="175:175">
      <c r="FS20644" s="5"/>
    </row>
    <row r="20645" spans="175:175">
      <c r="FS20645" s="5"/>
    </row>
    <row r="20646" spans="175:175">
      <c r="FS20646" s="5"/>
    </row>
    <row r="20647" spans="175:175">
      <c r="FS20647" s="5"/>
    </row>
    <row r="20648" spans="175:175">
      <c r="FS20648" s="5"/>
    </row>
    <row r="20649" spans="175:175">
      <c r="FS20649" s="5"/>
    </row>
    <row r="20650" spans="175:175">
      <c r="FS20650" s="5"/>
    </row>
    <row r="20651" spans="175:175">
      <c r="FS20651" s="5"/>
    </row>
    <row r="20652" spans="175:175">
      <c r="FS20652" s="5"/>
    </row>
    <row r="20653" spans="175:175">
      <c r="FS20653" s="5"/>
    </row>
    <row r="20654" spans="175:175">
      <c r="FS20654" s="5"/>
    </row>
    <row r="20655" spans="175:175">
      <c r="FS20655" s="5"/>
    </row>
    <row r="20656" spans="175:175">
      <c r="FS20656" s="5"/>
    </row>
    <row r="20657" spans="175:175">
      <c r="FS20657" s="5"/>
    </row>
    <row r="20658" spans="175:175">
      <c r="FS20658" s="5"/>
    </row>
    <row r="20659" spans="175:175">
      <c r="FS20659" s="5"/>
    </row>
    <row r="20660" spans="175:175">
      <c r="FS20660" s="5"/>
    </row>
    <row r="20661" spans="175:175">
      <c r="FS20661" s="5"/>
    </row>
    <row r="20662" spans="175:175">
      <c r="FS20662" s="5"/>
    </row>
    <row r="20663" spans="175:175">
      <c r="FS20663" s="5"/>
    </row>
    <row r="20664" spans="175:175">
      <c r="FS20664" s="5"/>
    </row>
    <row r="20665" spans="175:175">
      <c r="FS20665" s="5"/>
    </row>
    <row r="20666" spans="175:175">
      <c r="FS20666" s="5"/>
    </row>
    <row r="20667" spans="175:175">
      <c r="FS20667" s="5"/>
    </row>
    <row r="20668" spans="175:175">
      <c r="FS20668" s="5"/>
    </row>
    <row r="20669" spans="175:175">
      <c r="FS20669" s="5"/>
    </row>
    <row r="20670" spans="175:175">
      <c r="FS20670" s="5"/>
    </row>
    <row r="20671" spans="175:175">
      <c r="FS20671" s="5"/>
    </row>
    <row r="20672" spans="175:175">
      <c r="FS20672" s="5"/>
    </row>
    <row r="20673" spans="175:175">
      <c r="FS20673" s="5"/>
    </row>
    <row r="20674" spans="175:175">
      <c r="FS20674" s="5"/>
    </row>
    <row r="20675" spans="175:175">
      <c r="FS20675" s="5"/>
    </row>
    <row r="20676" spans="175:175">
      <c r="FS20676" s="5"/>
    </row>
    <row r="20677" spans="175:175">
      <c r="FS20677" s="5"/>
    </row>
    <row r="20678" spans="175:175">
      <c r="FS20678" s="5"/>
    </row>
    <row r="20679" spans="175:175">
      <c r="FS20679" s="5"/>
    </row>
    <row r="20680" spans="175:175">
      <c r="FS20680" s="5"/>
    </row>
    <row r="20681" spans="175:175">
      <c r="FS20681" s="5"/>
    </row>
    <row r="20682" spans="175:175">
      <c r="FS20682" s="5"/>
    </row>
    <row r="20683" spans="175:175">
      <c r="FS20683" s="5"/>
    </row>
    <row r="20684" spans="175:175">
      <c r="FS20684" s="5"/>
    </row>
    <row r="20685" spans="175:175">
      <c r="FS20685" s="5"/>
    </row>
    <row r="20686" spans="175:175">
      <c r="FS20686" s="5"/>
    </row>
    <row r="20687" spans="175:175">
      <c r="FS20687" s="5"/>
    </row>
    <row r="20688" spans="175:175">
      <c r="FS20688" s="5"/>
    </row>
    <row r="20689" spans="175:175">
      <c r="FS20689" s="5"/>
    </row>
    <row r="20690" spans="175:175">
      <c r="FS20690" s="5"/>
    </row>
    <row r="20691" spans="175:175">
      <c r="FS20691" s="5"/>
    </row>
    <row r="20692" spans="175:175">
      <c r="FS20692" s="5"/>
    </row>
    <row r="20693" spans="175:175">
      <c r="FS20693" s="5"/>
    </row>
    <row r="20694" spans="175:175">
      <c r="FS20694" s="5"/>
    </row>
    <row r="20695" spans="175:175">
      <c r="FS20695" s="5"/>
    </row>
    <row r="20696" spans="175:175">
      <c r="FS20696" s="5"/>
    </row>
    <row r="20697" spans="175:175">
      <c r="FS20697" s="5"/>
    </row>
    <row r="20698" spans="175:175">
      <c r="FS20698" s="5"/>
    </row>
    <row r="20699" spans="175:175">
      <c r="FS20699" s="5"/>
    </row>
    <row r="20700" spans="175:175">
      <c r="FS20700" s="5"/>
    </row>
    <row r="20701" spans="175:175">
      <c r="FS20701" s="5"/>
    </row>
    <row r="20702" spans="175:175">
      <c r="FS20702" s="5"/>
    </row>
    <row r="20703" spans="175:175">
      <c r="FS20703" s="5"/>
    </row>
    <row r="20704" spans="175:175">
      <c r="FS20704" s="5"/>
    </row>
    <row r="20705" spans="175:175">
      <c r="FS20705" s="5"/>
    </row>
    <row r="20706" spans="175:175">
      <c r="FS20706" s="5"/>
    </row>
    <row r="20707" spans="175:175">
      <c r="FS20707" s="5"/>
    </row>
    <row r="20708" spans="175:175">
      <c r="FS20708" s="5"/>
    </row>
    <row r="20709" spans="175:175">
      <c r="FS20709" s="5"/>
    </row>
    <row r="20710" spans="175:175">
      <c r="FS20710" s="5"/>
    </row>
    <row r="20711" spans="175:175">
      <c r="FS20711" s="5"/>
    </row>
    <row r="20712" spans="175:175">
      <c r="FS20712" s="5"/>
    </row>
    <row r="20713" spans="175:175">
      <c r="FS20713" s="5"/>
    </row>
    <row r="20714" spans="175:175">
      <c r="FS20714" s="5"/>
    </row>
    <row r="20715" spans="175:175">
      <c r="FS20715" s="5"/>
    </row>
    <row r="20716" spans="175:175">
      <c r="FS20716" s="5"/>
    </row>
    <row r="20717" spans="175:175">
      <c r="FS20717" s="5"/>
    </row>
    <row r="20718" spans="175:175">
      <c r="FS20718" s="5"/>
    </row>
    <row r="20719" spans="175:175">
      <c r="FS20719" s="5"/>
    </row>
    <row r="20720" spans="175:175">
      <c r="FS20720" s="5"/>
    </row>
    <row r="20721" spans="175:175">
      <c r="FS20721" s="5"/>
    </row>
    <row r="20722" spans="175:175">
      <c r="FS20722" s="5"/>
    </row>
    <row r="20723" spans="175:175">
      <c r="FS20723" s="5"/>
    </row>
    <row r="20724" spans="175:175">
      <c r="FS20724" s="5"/>
    </row>
    <row r="20725" spans="175:175">
      <c r="FS20725" s="5"/>
    </row>
    <row r="20726" spans="175:175">
      <c r="FS20726" s="5"/>
    </row>
    <row r="20727" spans="175:175">
      <c r="FS20727" s="5"/>
    </row>
    <row r="20728" spans="175:175">
      <c r="FS20728" s="5"/>
    </row>
    <row r="20729" spans="175:175">
      <c r="FS20729" s="5"/>
    </row>
    <row r="20730" spans="175:175">
      <c r="FS20730" s="5"/>
    </row>
    <row r="20731" spans="175:175">
      <c r="FS20731" s="5"/>
    </row>
    <row r="20732" spans="175:175">
      <c r="FS20732" s="5"/>
    </row>
    <row r="20733" spans="175:175">
      <c r="FS20733" s="5"/>
    </row>
    <row r="20734" spans="175:175">
      <c r="FS20734" s="5"/>
    </row>
    <row r="20735" spans="175:175">
      <c r="FS20735" s="5"/>
    </row>
    <row r="20736" spans="175:175">
      <c r="FS20736" s="5"/>
    </row>
    <row r="20737" spans="175:175">
      <c r="FS20737" s="5"/>
    </row>
    <row r="20738" spans="175:175">
      <c r="FS20738" s="5"/>
    </row>
    <row r="20739" spans="175:175">
      <c r="FS20739" s="5"/>
    </row>
    <row r="20740" spans="175:175">
      <c r="FS20740" s="5"/>
    </row>
    <row r="20741" spans="175:175">
      <c r="FS20741" s="5"/>
    </row>
    <row r="20742" spans="175:175">
      <c r="FS20742" s="5"/>
    </row>
    <row r="20743" spans="175:175">
      <c r="FS20743" s="5"/>
    </row>
    <row r="20744" spans="175:175">
      <c r="FS20744" s="5"/>
    </row>
    <row r="20745" spans="175:175">
      <c r="FS20745" s="5"/>
    </row>
    <row r="20746" spans="175:175">
      <c r="FS20746" s="5"/>
    </row>
    <row r="20747" spans="175:175">
      <c r="FS20747" s="5"/>
    </row>
    <row r="20748" spans="175:175">
      <c r="FS20748" s="5"/>
    </row>
    <row r="20749" spans="175:175">
      <c r="FS20749" s="5"/>
    </row>
    <row r="20750" spans="175:175">
      <c r="FS20750" s="5"/>
    </row>
    <row r="20751" spans="175:175">
      <c r="FS20751" s="5"/>
    </row>
    <row r="20752" spans="175:175">
      <c r="FS20752" s="5"/>
    </row>
    <row r="20753" spans="175:175">
      <c r="FS20753" s="5"/>
    </row>
    <row r="20754" spans="175:175">
      <c r="FS20754" s="5"/>
    </row>
    <row r="20755" spans="175:175">
      <c r="FS20755" s="5"/>
    </row>
    <row r="20756" spans="175:175">
      <c r="FS20756" s="5"/>
    </row>
    <row r="20757" spans="175:175">
      <c r="FS20757" s="5"/>
    </row>
    <row r="20758" spans="175:175">
      <c r="FS20758" s="5"/>
    </row>
    <row r="20759" spans="175:175">
      <c r="FS20759" s="5"/>
    </row>
    <row r="20760" spans="175:175">
      <c r="FS20760" s="5"/>
    </row>
    <row r="20761" spans="175:175">
      <c r="FS20761" s="5"/>
    </row>
    <row r="20762" spans="175:175">
      <c r="FS20762" s="5"/>
    </row>
    <row r="20763" spans="175:175">
      <c r="FS20763" s="5"/>
    </row>
    <row r="20764" spans="175:175">
      <c r="FS20764" s="5"/>
    </row>
    <row r="20765" spans="175:175">
      <c r="FS20765" s="5"/>
    </row>
    <row r="20766" spans="175:175">
      <c r="FS20766" s="5"/>
    </row>
    <row r="20767" spans="175:175">
      <c r="FS20767" s="5"/>
    </row>
    <row r="20768" spans="175:175">
      <c r="FS20768" s="5"/>
    </row>
    <row r="20769" spans="175:175">
      <c r="FS20769" s="5"/>
    </row>
    <row r="20770" spans="175:175">
      <c r="FS20770" s="5"/>
    </row>
    <row r="20771" spans="175:175">
      <c r="FS20771" s="5"/>
    </row>
    <row r="20772" spans="175:175">
      <c r="FS20772" s="5"/>
    </row>
    <row r="20773" spans="175:175">
      <c r="FS20773" s="5"/>
    </row>
    <row r="20774" spans="175:175">
      <c r="FS20774" s="5"/>
    </row>
    <row r="20775" spans="175:175">
      <c r="FS20775" s="5"/>
    </row>
    <row r="20776" spans="175:175">
      <c r="FS20776" s="5"/>
    </row>
    <row r="20777" spans="175:175">
      <c r="FS20777" s="5"/>
    </row>
    <row r="20778" spans="175:175">
      <c r="FS20778" s="5"/>
    </row>
    <row r="20779" spans="175:175">
      <c r="FS20779" s="5"/>
    </row>
    <row r="20780" spans="175:175">
      <c r="FS20780" s="5"/>
    </row>
    <row r="20781" spans="175:175">
      <c r="FS20781" s="5"/>
    </row>
    <row r="20782" spans="175:175">
      <c r="FS20782" s="5"/>
    </row>
    <row r="20783" spans="175:175">
      <c r="FS20783" s="5"/>
    </row>
    <row r="20784" spans="175:175">
      <c r="FS20784" s="5"/>
    </row>
    <row r="20785" spans="175:175">
      <c r="FS20785" s="5"/>
    </row>
    <row r="20786" spans="175:175">
      <c r="FS20786" s="5"/>
    </row>
    <row r="20787" spans="175:175">
      <c r="FS20787" s="5"/>
    </row>
    <row r="20788" spans="175:175">
      <c r="FS20788" s="5"/>
    </row>
    <row r="20789" spans="175:175">
      <c r="FS20789" s="5"/>
    </row>
    <row r="20790" spans="175:175">
      <c r="FS20790" s="5"/>
    </row>
    <row r="20791" spans="175:175">
      <c r="FS20791" s="5"/>
    </row>
    <row r="20792" spans="175:175">
      <c r="FS20792" s="5"/>
    </row>
    <row r="20793" spans="175:175">
      <c r="FS20793" s="5"/>
    </row>
    <row r="20794" spans="175:175">
      <c r="FS20794" s="5"/>
    </row>
    <row r="20795" spans="175:175">
      <c r="FS20795" s="5"/>
    </row>
    <row r="20796" spans="175:175">
      <c r="FS20796" s="5"/>
    </row>
    <row r="20797" spans="175:175">
      <c r="FS20797" s="5"/>
    </row>
    <row r="20798" spans="175:175">
      <c r="FS20798" s="5"/>
    </row>
    <row r="20799" spans="175:175">
      <c r="FS20799" s="5"/>
    </row>
    <row r="20800" spans="175:175">
      <c r="FS20800" s="5"/>
    </row>
    <row r="20801" spans="175:175">
      <c r="FS20801" s="5"/>
    </row>
    <row r="20802" spans="175:175">
      <c r="FS20802" s="5"/>
    </row>
    <row r="20803" spans="175:175">
      <c r="FS20803" s="5"/>
    </row>
    <row r="20804" spans="175:175">
      <c r="FS20804" s="5"/>
    </row>
    <row r="20805" spans="175:175">
      <c r="FS20805" s="5"/>
    </row>
    <row r="20806" spans="175:175">
      <c r="FS20806" s="5"/>
    </row>
    <row r="20807" spans="175:175">
      <c r="FS20807" s="5"/>
    </row>
    <row r="20808" spans="175:175">
      <c r="FS20808" s="5"/>
    </row>
    <row r="20809" spans="175:175">
      <c r="FS20809" s="5"/>
    </row>
    <row r="20810" spans="175:175">
      <c r="FS20810" s="5"/>
    </row>
    <row r="20811" spans="175:175">
      <c r="FS20811" s="5"/>
    </row>
    <row r="20812" spans="175:175">
      <c r="FS20812" s="5"/>
    </row>
    <row r="20813" spans="175:175">
      <c r="FS20813" s="5"/>
    </row>
    <row r="20814" spans="175:175">
      <c r="FS20814" s="5"/>
    </row>
    <row r="20815" spans="175:175">
      <c r="FS20815" s="5"/>
    </row>
    <row r="20816" spans="175:175">
      <c r="FS20816" s="5"/>
    </row>
    <row r="20817" spans="175:175">
      <c r="FS20817" s="5"/>
    </row>
    <row r="20818" spans="175:175">
      <c r="FS20818" s="5"/>
    </row>
    <row r="20819" spans="175:175">
      <c r="FS20819" s="5"/>
    </row>
    <row r="20820" spans="175:175">
      <c r="FS20820" s="5"/>
    </row>
    <row r="20821" spans="175:175">
      <c r="FS20821" s="5"/>
    </row>
    <row r="20822" spans="175:175">
      <c r="FS20822" s="5"/>
    </row>
    <row r="20823" spans="175:175">
      <c r="FS20823" s="5"/>
    </row>
    <row r="20824" spans="175:175">
      <c r="FS20824" s="5"/>
    </row>
    <row r="20825" spans="175:175">
      <c r="FS20825" s="5"/>
    </row>
    <row r="20826" spans="175:175">
      <c r="FS20826" s="5"/>
    </row>
    <row r="20827" spans="175:175">
      <c r="FS20827" s="5"/>
    </row>
    <row r="20828" spans="175:175">
      <c r="FS20828" s="5"/>
    </row>
    <row r="20829" spans="175:175">
      <c r="FS20829" s="5"/>
    </row>
    <row r="20830" spans="175:175">
      <c r="FS20830" s="5"/>
    </row>
    <row r="20831" spans="175:175">
      <c r="FS20831" s="5"/>
    </row>
    <row r="20832" spans="175:175">
      <c r="FS20832" s="5"/>
    </row>
    <row r="20833" spans="175:175">
      <c r="FS20833" s="5"/>
    </row>
    <row r="20834" spans="175:175">
      <c r="FS20834" s="5"/>
    </row>
    <row r="20835" spans="175:175">
      <c r="FS20835" s="5"/>
    </row>
    <row r="20836" spans="175:175">
      <c r="FS20836" s="5"/>
    </row>
    <row r="20837" spans="175:175">
      <c r="FS20837" s="5"/>
    </row>
    <row r="20838" spans="175:175">
      <c r="FS20838" s="5"/>
    </row>
    <row r="20839" spans="175:175">
      <c r="FS20839" s="5"/>
    </row>
    <row r="20840" spans="175:175">
      <c r="FS20840" s="5"/>
    </row>
    <row r="20841" spans="175:175">
      <c r="FS20841" s="5"/>
    </row>
    <row r="20842" spans="175:175">
      <c r="FS20842" s="5"/>
    </row>
    <row r="20843" spans="175:175">
      <c r="FS20843" s="5"/>
    </row>
    <row r="20844" spans="175:175">
      <c r="FS20844" s="5"/>
    </row>
    <row r="20845" spans="175:175">
      <c r="FS20845" s="5"/>
    </row>
    <row r="20846" spans="175:175">
      <c r="FS20846" s="5"/>
    </row>
    <row r="20847" spans="175:175">
      <c r="FS20847" s="5"/>
    </row>
    <row r="20848" spans="175:175">
      <c r="FS20848" s="5"/>
    </row>
    <row r="20849" spans="175:175">
      <c r="FS20849" s="5"/>
    </row>
    <row r="20850" spans="175:175">
      <c r="FS20850" s="5"/>
    </row>
    <row r="20851" spans="175:175">
      <c r="FS20851" s="5"/>
    </row>
    <row r="20852" spans="175:175">
      <c r="FS20852" s="5"/>
    </row>
    <row r="20853" spans="175:175">
      <c r="FS20853" s="5"/>
    </row>
    <row r="20854" spans="175:175">
      <c r="FS20854" s="5"/>
    </row>
    <row r="20855" spans="175:175">
      <c r="FS20855" s="5"/>
    </row>
    <row r="20856" spans="175:175">
      <c r="FS20856" s="5"/>
    </row>
    <row r="20857" spans="175:175">
      <c r="FS20857" s="5"/>
    </row>
    <row r="20858" spans="175:175">
      <c r="FS20858" s="5"/>
    </row>
    <row r="20859" spans="175:175">
      <c r="FS20859" s="5"/>
    </row>
    <row r="20860" spans="175:175">
      <c r="FS20860" s="5"/>
    </row>
    <row r="20861" spans="175:175">
      <c r="FS20861" s="5"/>
    </row>
    <row r="20862" spans="175:175">
      <c r="FS20862" s="5"/>
    </row>
    <row r="20863" spans="175:175">
      <c r="FS20863" s="5"/>
    </row>
    <row r="20864" spans="175:175">
      <c r="FS20864" s="5"/>
    </row>
    <row r="20865" spans="175:175">
      <c r="FS20865" s="5"/>
    </row>
    <row r="20866" spans="175:175">
      <c r="FS20866" s="5"/>
    </row>
    <row r="20867" spans="175:175">
      <c r="FS20867" s="5"/>
    </row>
    <row r="20868" spans="175:175">
      <c r="FS20868" s="5"/>
    </row>
    <row r="20869" spans="175:175">
      <c r="FS20869" s="5"/>
    </row>
    <row r="20870" spans="175:175">
      <c r="FS20870" s="5"/>
    </row>
    <row r="20871" spans="175:175">
      <c r="FS20871" s="5"/>
    </row>
    <row r="20872" spans="175:175">
      <c r="FS20872" s="5"/>
    </row>
    <row r="20873" spans="175:175">
      <c r="FS20873" s="5"/>
    </row>
    <row r="20874" spans="175:175">
      <c r="FS20874" s="5"/>
    </row>
    <row r="20875" spans="175:175">
      <c r="FS20875" s="5"/>
    </row>
    <row r="20876" spans="175:175">
      <c r="FS20876" s="5"/>
    </row>
    <row r="20877" spans="175:175">
      <c r="FS20877" s="5"/>
    </row>
    <row r="20878" spans="175:175">
      <c r="FS20878" s="5"/>
    </row>
    <row r="20879" spans="175:175">
      <c r="FS20879" s="5"/>
    </row>
    <row r="20880" spans="175:175">
      <c r="FS20880" s="5"/>
    </row>
    <row r="20881" spans="175:175">
      <c r="FS20881" s="5"/>
    </row>
    <row r="20882" spans="175:175">
      <c r="FS20882" s="5"/>
    </row>
    <row r="20883" spans="175:175">
      <c r="FS20883" s="5"/>
    </row>
    <row r="20884" spans="175:175">
      <c r="FS20884" s="5"/>
    </row>
    <row r="20885" spans="175:175">
      <c r="FS20885" s="5"/>
    </row>
    <row r="20886" spans="175:175">
      <c r="FS20886" s="5"/>
    </row>
    <row r="20887" spans="175:175">
      <c r="FS20887" s="5"/>
    </row>
    <row r="20888" spans="175:175">
      <c r="FS20888" s="5"/>
    </row>
    <row r="20889" spans="175:175">
      <c r="FS20889" s="5"/>
    </row>
    <row r="20890" spans="175:175">
      <c r="FS20890" s="5"/>
    </row>
    <row r="20891" spans="175:175">
      <c r="FS20891" s="5"/>
    </row>
    <row r="20892" spans="175:175">
      <c r="FS20892" s="5"/>
    </row>
    <row r="20893" spans="175:175">
      <c r="FS20893" s="5"/>
    </row>
    <row r="20894" spans="175:175">
      <c r="FS20894" s="5"/>
    </row>
    <row r="20895" spans="175:175">
      <c r="FS20895" s="5"/>
    </row>
    <row r="20896" spans="175:175">
      <c r="FS20896" s="5"/>
    </row>
    <row r="20897" spans="175:175">
      <c r="FS20897" s="5"/>
    </row>
    <row r="20898" spans="175:175">
      <c r="FS20898" s="5"/>
    </row>
    <row r="20899" spans="175:175">
      <c r="FS20899" s="5"/>
    </row>
    <row r="20900" spans="175:175">
      <c r="FS20900" s="5"/>
    </row>
    <row r="20901" spans="175:175">
      <c r="FS20901" s="5"/>
    </row>
    <row r="20902" spans="175:175">
      <c r="FS20902" s="5"/>
    </row>
    <row r="20903" spans="175:175">
      <c r="FS20903" s="5"/>
    </row>
    <row r="20904" spans="175:175">
      <c r="FS20904" s="5"/>
    </row>
    <row r="20905" spans="175:175">
      <c r="FS20905" s="5"/>
    </row>
    <row r="20906" spans="175:175">
      <c r="FS20906" s="5"/>
    </row>
    <row r="20907" spans="175:175">
      <c r="FS20907" s="5"/>
    </row>
    <row r="20908" spans="175:175">
      <c r="FS20908" s="5"/>
    </row>
    <row r="20909" spans="175:175">
      <c r="FS20909" s="5"/>
    </row>
    <row r="20910" spans="175:175">
      <c r="FS20910" s="5"/>
    </row>
    <row r="20911" spans="175:175">
      <c r="FS20911" s="5"/>
    </row>
    <row r="20912" spans="175:175">
      <c r="FS20912" s="5"/>
    </row>
    <row r="20913" spans="175:175">
      <c r="FS20913" s="5"/>
    </row>
    <row r="20914" spans="175:175">
      <c r="FS20914" s="5"/>
    </row>
    <row r="20915" spans="175:175">
      <c r="FS20915" s="5"/>
    </row>
    <row r="20916" spans="175:175">
      <c r="FS20916" s="5"/>
    </row>
    <row r="20917" spans="175:175">
      <c r="FS20917" s="5"/>
    </row>
    <row r="20918" spans="175:175">
      <c r="FS20918" s="5"/>
    </row>
    <row r="20919" spans="175:175">
      <c r="FS20919" s="5"/>
    </row>
    <row r="20920" spans="175:175">
      <c r="FS20920" s="5"/>
    </row>
    <row r="20921" spans="175:175">
      <c r="FS20921" s="5"/>
    </row>
    <row r="20922" spans="175:175">
      <c r="FS20922" s="5"/>
    </row>
    <row r="20923" spans="175:175">
      <c r="FS20923" s="5"/>
    </row>
    <row r="20924" spans="175:175">
      <c r="FS20924" s="5"/>
    </row>
    <row r="20925" spans="175:175">
      <c r="FS20925" s="5"/>
    </row>
    <row r="20926" spans="175:175">
      <c r="FS20926" s="5"/>
    </row>
    <row r="20927" spans="175:175">
      <c r="FS20927" s="5"/>
    </row>
    <row r="20928" spans="175:175">
      <c r="FS20928" s="5"/>
    </row>
    <row r="20929" spans="175:175">
      <c r="FS20929" s="5"/>
    </row>
    <row r="20930" spans="175:175">
      <c r="FS20930" s="5"/>
    </row>
    <row r="20931" spans="175:175">
      <c r="FS20931" s="5"/>
    </row>
    <row r="20932" spans="175:175">
      <c r="FS20932" s="5"/>
    </row>
    <row r="20933" spans="175:175">
      <c r="FS20933" s="5"/>
    </row>
    <row r="20934" spans="175:175">
      <c r="FS20934" s="5"/>
    </row>
    <row r="20935" spans="175:175">
      <c r="FS20935" s="5"/>
    </row>
    <row r="20936" spans="175:175">
      <c r="FS20936" s="5"/>
    </row>
    <row r="20937" spans="175:175">
      <c r="FS20937" s="5"/>
    </row>
    <row r="20938" spans="175:175">
      <c r="FS20938" s="5"/>
    </row>
    <row r="20939" spans="175:175">
      <c r="FS20939" s="5"/>
    </row>
    <row r="20940" spans="175:175">
      <c r="FS20940" s="5"/>
    </row>
    <row r="20941" spans="175:175">
      <c r="FS20941" s="5"/>
    </row>
    <row r="20942" spans="175:175">
      <c r="FS20942" s="5"/>
    </row>
    <row r="20943" spans="175:175">
      <c r="FS20943" s="5"/>
    </row>
    <row r="20944" spans="175:175">
      <c r="FS20944" s="5"/>
    </row>
    <row r="20945" spans="175:175">
      <c r="FS20945" s="5"/>
    </row>
    <row r="20946" spans="175:175">
      <c r="FS20946" s="5"/>
    </row>
    <row r="20947" spans="175:175">
      <c r="FS20947" s="5"/>
    </row>
    <row r="20948" spans="175:175">
      <c r="FS20948" s="5"/>
    </row>
    <row r="20949" spans="175:175">
      <c r="FS20949" s="5"/>
    </row>
    <row r="20950" spans="175:175">
      <c r="FS20950" s="5"/>
    </row>
    <row r="20951" spans="175:175">
      <c r="FS20951" s="5"/>
    </row>
    <row r="20952" spans="175:175">
      <c r="FS20952" s="5"/>
    </row>
    <row r="20953" spans="175:175">
      <c r="FS20953" s="5"/>
    </row>
    <row r="20954" spans="175:175">
      <c r="FS20954" s="5"/>
    </row>
    <row r="20955" spans="175:175">
      <c r="FS20955" s="5"/>
    </row>
    <row r="20956" spans="175:175">
      <c r="FS20956" s="5"/>
    </row>
    <row r="20957" spans="175:175">
      <c r="FS20957" s="5"/>
    </row>
    <row r="20958" spans="175:175">
      <c r="FS20958" s="5"/>
    </row>
    <row r="20959" spans="175:175">
      <c r="FS20959" s="5"/>
    </row>
    <row r="20960" spans="175:175">
      <c r="FS20960" s="5"/>
    </row>
    <row r="20961" spans="175:175">
      <c r="FS20961" s="5"/>
    </row>
    <row r="20962" spans="175:175">
      <c r="FS20962" s="5"/>
    </row>
    <row r="20963" spans="175:175">
      <c r="FS20963" s="5"/>
    </row>
    <row r="20964" spans="175:175">
      <c r="FS20964" s="5"/>
    </row>
    <row r="20965" spans="175:175">
      <c r="FS20965" s="5"/>
    </row>
    <row r="20966" spans="175:175">
      <c r="FS20966" s="5"/>
    </row>
    <row r="20967" spans="175:175">
      <c r="FS20967" s="5"/>
    </row>
    <row r="20968" spans="175:175">
      <c r="FS20968" s="5"/>
    </row>
    <row r="20969" spans="175:175">
      <c r="FS20969" s="5"/>
    </row>
    <row r="20970" spans="175:175">
      <c r="FS20970" s="5"/>
    </row>
    <row r="20971" spans="175:175">
      <c r="FS20971" s="5"/>
    </row>
    <row r="20972" spans="175:175">
      <c r="FS20972" s="5"/>
    </row>
    <row r="20973" spans="175:175">
      <c r="FS20973" s="5"/>
    </row>
    <row r="20974" spans="175:175">
      <c r="FS20974" s="5"/>
    </row>
    <row r="20975" spans="175:175">
      <c r="FS20975" s="5"/>
    </row>
    <row r="20976" spans="175:175">
      <c r="FS20976" s="5"/>
    </row>
    <row r="20977" spans="175:175">
      <c r="FS20977" s="5"/>
    </row>
    <row r="20978" spans="175:175">
      <c r="FS20978" s="5"/>
    </row>
    <row r="20979" spans="175:175">
      <c r="FS20979" s="5"/>
    </row>
    <row r="20980" spans="175:175">
      <c r="FS20980" s="5"/>
    </row>
    <row r="20981" spans="175:175">
      <c r="FS20981" s="5"/>
    </row>
    <row r="20982" spans="175:175">
      <c r="FS20982" s="5"/>
    </row>
    <row r="20983" spans="175:175">
      <c r="FS20983" s="5"/>
    </row>
    <row r="20984" spans="175:175">
      <c r="FS20984" s="5"/>
    </row>
    <row r="20985" spans="175:175">
      <c r="FS20985" s="5"/>
    </row>
    <row r="20986" spans="175:175">
      <c r="FS20986" s="5"/>
    </row>
    <row r="20987" spans="175:175">
      <c r="FS20987" s="5"/>
    </row>
    <row r="20988" spans="175:175">
      <c r="FS20988" s="5"/>
    </row>
    <row r="20989" spans="175:175">
      <c r="FS20989" s="5"/>
    </row>
    <row r="20990" spans="175:175">
      <c r="FS20990" s="5"/>
    </row>
    <row r="20991" spans="175:175">
      <c r="FS20991" s="5"/>
    </row>
    <row r="20992" spans="175:175">
      <c r="FS20992" s="5"/>
    </row>
    <row r="20993" spans="175:175">
      <c r="FS20993" s="5"/>
    </row>
    <row r="20994" spans="175:175">
      <c r="FS20994" s="5"/>
    </row>
    <row r="20995" spans="175:175">
      <c r="FS20995" s="5"/>
    </row>
    <row r="20996" spans="175:175">
      <c r="FS20996" s="5"/>
    </row>
    <row r="20997" spans="175:175">
      <c r="FS20997" s="5"/>
    </row>
    <row r="20998" spans="175:175">
      <c r="FS20998" s="5"/>
    </row>
    <row r="20999" spans="175:175">
      <c r="FS20999" s="5"/>
    </row>
    <row r="21000" spans="175:175">
      <c r="FS21000" s="5"/>
    </row>
    <row r="21001" spans="175:175">
      <c r="FS21001" s="5"/>
    </row>
    <row r="21002" spans="175:175">
      <c r="FS21002" s="5"/>
    </row>
    <row r="21003" spans="175:175">
      <c r="FS21003" s="5"/>
    </row>
    <row r="21004" spans="175:175">
      <c r="FS21004" s="5"/>
    </row>
    <row r="21005" spans="175:175">
      <c r="FS21005" s="5"/>
    </row>
    <row r="21006" spans="175:175">
      <c r="FS21006" s="5"/>
    </row>
    <row r="21007" spans="175:175">
      <c r="FS21007" s="5"/>
    </row>
    <row r="21008" spans="175:175">
      <c r="FS21008" s="5"/>
    </row>
    <row r="21009" spans="175:175">
      <c r="FS21009" s="5"/>
    </row>
    <row r="21010" spans="175:175">
      <c r="FS21010" s="5"/>
    </row>
    <row r="21011" spans="175:175">
      <c r="FS21011" s="5"/>
    </row>
    <row r="21012" spans="175:175">
      <c r="FS21012" s="5"/>
    </row>
    <row r="21013" spans="175:175">
      <c r="FS21013" s="5"/>
    </row>
    <row r="21014" spans="175:175">
      <c r="FS21014" s="5"/>
    </row>
    <row r="21015" spans="175:175">
      <c r="FS21015" s="5"/>
    </row>
    <row r="21016" spans="175:175">
      <c r="FS21016" s="5"/>
    </row>
    <row r="21017" spans="175:175">
      <c r="FS21017" s="5"/>
    </row>
    <row r="21018" spans="175:175">
      <c r="FS21018" s="5"/>
    </row>
    <row r="21019" spans="175:175">
      <c r="FS21019" s="5"/>
    </row>
    <row r="21020" spans="175:175">
      <c r="FS21020" s="5"/>
    </row>
    <row r="21021" spans="175:175">
      <c r="FS21021" s="5"/>
    </row>
    <row r="21022" spans="175:175">
      <c r="FS21022" s="5"/>
    </row>
    <row r="21023" spans="175:175">
      <c r="FS21023" s="5"/>
    </row>
    <row r="21024" spans="175:175">
      <c r="FS21024" s="5"/>
    </row>
    <row r="21025" spans="175:175">
      <c r="FS21025" s="5"/>
    </row>
    <row r="21026" spans="175:175">
      <c r="FS21026" s="5"/>
    </row>
    <row r="21027" spans="175:175">
      <c r="FS21027" s="5"/>
    </row>
    <row r="21028" spans="175:175">
      <c r="FS21028" s="5"/>
    </row>
    <row r="21029" spans="175:175">
      <c r="FS21029" s="5"/>
    </row>
    <row r="21030" spans="175:175">
      <c r="FS21030" s="5"/>
    </row>
    <row r="21031" spans="175:175">
      <c r="FS21031" s="5"/>
    </row>
    <row r="21032" spans="175:175">
      <c r="FS21032" s="5"/>
    </row>
    <row r="21033" spans="175:175">
      <c r="FS21033" s="5"/>
    </row>
    <row r="21034" spans="175:175">
      <c r="FS21034" s="5"/>
    </row>
    <row r="21035" spans="175:175">
      <c r="FS21035" s="5"/>
    </row>
    <row r="21036" spans="175:175">
      <c r="FS21036" s="5"/>
    </row>
    <row r="21037" spans="175:175">
      <c r="FS21037" s="5"/>
    </row>
    <row r="21038" spans="175:175">
      <c r="FS21038" s="5"/>
    </row>
    <row r="21039" spans="175:175">
      <c r="FS21039" s="5"/>
    </row>
    <row r="21040" spans="175:175">
      <c r="FS21040" s="5"/>
    </row>
    <row r="21041" spans="175:175">
      <c r="FS21041" s="5"/>
    </row>
    <row r="21042" spans="175:175">
      <c r="FS21042" s="5"/>
    </row>
    <row r="21043" spans="175:175">
      <c r="FS21043" s="5"/>
    </row>
    <row r="21044" spans="175:175">
      <c r="FS21044" s="5"/>
    </row>
    <row r="21045" spans="175:175">
      <c r="FS21045" s="5"/>
    </row>
    <row r="21046" spans="175:175">
      <c r="FS21046" s="5"/>
    </row>
    <row r="21047" spans="175:175">
      <c r="FS21047" s="5"/>
    </row>
    <row r="21048" spans="175:175">
      <c r="FS21048" s="5"/>
    </row>
    <row r="21049" spans="175:175">
      <c r="FS21049" s="5"/>
    </row>
    <row r="21050" spans="175:175">
      <c r="FS21050" s="5"/>
    </row>
    <row r="21051" spans="175:175">
      <c r="FS21051" s="5"/>
    </row>
    <row r="21052" spans="175:175">
      <c r="FS21052" s="5"/>
    </row>
    <row r="21053" spans="175:175">
      <c r="FS21053" s="5"/>
    </row>
    <row r="21054" spans="175:175">
      <c r="FS21054" s="5"/>
    </row>
    <row r="21055" spans="175:175">
      <c r="FS21055" s="5"/>
    </row>
    <row r="21056" spans="175:175">
      <c r="FS21056" s="5"/>
    </row>
    <row r="21057" spans="175:175">
      <c r="FS21057" s="5"/>
    </row>
    <row r="21058" spans="175:175">
      <c r="FS21058" s="5"/>
    </row>
    <row r="21059" spans="175:175">
      <c r="FS21059" s="5"/>
    </row>
    <row r="21060" spans="175:175">
      <c r="FS21060" s="5"/>
    </row>
    <row r="21061" spans="175:175">
      <c r="FS21061" s="5"/>
    </row>
    <row r="21062" spans="175:175">
      <c r="FS21062" s="5"/>
    </row>
    <row r="21063" spans="175:175">
      <c r="FS21063" s="5"/>
    </row>
    <row r="21064" spans="175:175">
      <c r="FS21064" s="5"/>
    </row>
    <row r="21065" spans="175:175">
      <c r="FS21065" s="5"/>
    </row>
    <row r="21066" spans="175:175">
      <c r="FS21066" s="5"/>
    </row>
    <row r="21067" spans="175:175">
      <c r="FS21067" s="5"/>
    </row>
    <row r="21068" spans="175:175">
      <c r="FS21068" s="5"/>
    </row>
    <row r="21069" spans="175:175">
      <c r="FS21069" s="5"/>
    </row>
    <row r="21070" spans="175:175">
      <c r="FS21070" s="5"/>
    </row>
    <row r="21071" spans="175:175">
      <c r="FS21071" s="5"/>
    </row>
    <row r="21072" spans="175:175">
      <c r="FS21072" s="5"/>
    </row>
    <row r="21073" spans="175:175">
      <c r="FS21073" s="5"/>
    </row>
    <row r="21074" spans="175:175">
      <c r="FS21074" s="5"/>
    </row>
    <row r="21075" spans="175:175">
      <c r="FS21075" s="5"/>
    </row>
    <row r="21076" spans="175:175">
      <c r="FS21076" s="5"/>
    </row>
    <row r="21077" spans="175:175">
      <c r="FS21077" s="5"/>
    </row>
    <row r="21078" spans="175:175">
      <c r="FS21078" s="5"/>
    </row>
    <row r="21079" spans="175:175">
      <c r="FS21079" s="5"/>
    </row>
    <row r="21080" spans="175:175">
      <c r="FS21080" s="5"/>
    </row>
    <row r="21081" spans="175:175">
      <c r="FS21081" s="5"/>
    </row>
    <row r="21082" spans="175:175">
      <c r="FS21082" s="5"/>
    </row>
    <row r="21083" spans="175:175">
      <c r="FS21083" s="5"/>
    </row>
    <row r="21084" spans="175:175">
      <c r="FS21084" s="5"/>
    </row>
    <row r="21085" spans="175:175">
      <c r="FS21085" s="5"/>
    </row>
    <row r="21086" spans="175:175">
      <c r="FS21086" s="5"/>
    </row>
    <row r="21087" spans="175:175">
      <c r="FS21087" s="5"/>
    </row>
    <row r="21088" spans="175:175">
      <c r="FS21088" s="5"/>
    </row>
    <row r="21089" spans="175:175">
      <c r="FS21089" s="5"/>
    </row>
    <row r="21090" spans="175:175">
      <c r="FS21090" s="5"/>
    </row>
    <row r="21091" spans="175:175">
      <c r="FS21091" s="5"/>
    </row>
    <row r="21092" spans="175:175">
      <c r="FS21092" s="5"/>
    </row>
    <row r="21093" spans="175:175">
      <c r="FS21093" s="5"/>
    </row>
    <row r="21094" spans="175:175">
      <c r="FS21094" s="5"/>
    </row>
    <row r="21095" spans="175:175">
      <c r="FS21095" s="5"/>
    </row>
    <row r="21096" spans="175:175">
      <c r="FS21096" s="5"/>
    </row>
    <row r="21097" spans="175:175">
      <c r="FS21097" s="5"/>
    </row>
    <row r="21098" spans="175:175">
      <c r="FS21098" s="5"/>
    </row>
    <row r="21099" spans="175:175">
      <c r="FS21099" s="5"/>
    </row>
    <row r="21100" spans="175:175">
      <c r="FS21100" s="5"/>
    </row>
    <row r="21101" spans="175:175">
      <c r="FS21101" s="5"/>
    </row>
    <row r="21102" spans="175:175">
      <c r="FS21102" s="5"/>
    </row>
    <row r="21103" spans="175:175">
      <c r="FS21103" s="5"/>
    </row>
    <row r="21104" spans="175:175">
      <c r="FS21104" s="5"/>
    </row>
    <row r="21105" spans="175:175">
      <c r="FS21105" s="5"/>
    </row>
    <row r="21106" spans="175:175">
      <c r="FS21106" s="5"/>
    </row>
    <row r="21107" spans="175:175">
      <c r="FS21107" s="5"/>
    </row>
    <row r="21108" spans="175:175">
      <c r="FS21108" s="5"/>
    </row>
    <row r="21109" spans="175:175">
      <c r="FS21109" s="5"/>
    </row>
    <row r="21110" spans="175:175">
      <c r="FS21110" s="5"/>
    </row>
    <row r="21111" spans="175:175">
      <c r="FS21111" s="5"/>
    </row>
    <row r="21112" spans="175:175">
      <c r="FS21112" s="5"/>
    </row>
    <row r="21113" spans="175:175">
      <c r="FS21113" s="5"/>
    </row>
    <row r="21114" spans="175:175">
      <c r="FS21114" s="5"/>
    </row>
    <row r="21115" spans="175:175">
      <c r="FS21115" s="5"/>
    </row>
    <row r="21116" spans="175:175">
      <c r="FS21116" s="5"/>
    </row>
    <row r="21117" spans="175:175">
      <c r="FS21117" s="5"/>
    </row>
    <row r="21118" spans="175:175">
      <c r="FS21118" s="5"/>
    </row>
    <row r="21119" spans="175:175">
      <c r="FS21119" s="5"/>
    </row>
    <row r="21120" spans="175:175">
      <c r="FS21120" s="5"/>
    </row>
    <row r="21121" spans="175:175">
      <c r="FS21121" s="5"/>
    </row>
    <row r="21122" spans="175:175">
      <c r="FS21122" s="5"/>
    </row>
    <row r="21123" spans="175:175">
      <c r="FS21123" s="5"/>
    </row>
    <row r="21124" spans="175:175">
      <c r="FS21124" s="5"/>
    </row>
    <row r="21125" spans="175:175">
      <c r="FS21125" s="5"/>
    </row>
    <row r="21126" spans="175:175">
      <c r="FS21126" s="5"/>
    </row>
    <row r="21127" spans="175:175">
      <c r="FS21127" s="5"/>
    </row>
    <row r="21128" spans="175:175">
      <c r="FS21128" s="5"/>
    </row>
    <row r="21129" spans="175:175">
      <c r="FS21129" s="5"/>
    </row>
    <row r="21130" spans="175:175">
      <c r="FS21130" s="5"/>
    </row>
    <row r="21131" spans="175:175">
      <c r="FS21131" s="5"/>
    </row>
    <row r="21132" spans="175:175">
      <c r="FS21132" s="5"/>
    </row>
    <row r="21133" spans="175:175">
      <c r="FS21133" s="5"/>
    </row>
    <row r="21134" spans="175:175">
      <c r="FS21134" s="5"/>
    </row>
    <row r="21135" spans="175:175">
      <c r="FS21135" s="5"/>
    </row>
    <row r="21136" spans="175:175">
      <c r="FS21136" s="5"/>
    </row>
    <row r="21137" spans="175:175">
      <c r="FS21137" s="5"/>
    </row>
    <row r="21138" spans="175:175">
      <c r="FS21138" s="5"/>
    </row>
    <row r="21139" spans="175:175">
      <c r="FS21139" s="5"/>
    </row>
    <row r="21140" spans="175:175">
      <c r="FS21140" s="5"/>
    </row>
    <row r="21141" spans="175:175">
      <c r="FS21141" s="5"/>
    </row>
    <row r="21142" spans="175:175">
      <c r="FS21142" s="5"/>
    </row>
    <row r="21143" spans="175:175">
      <c r="FS21143" s="5"/>
    </row>
    <row r="21144" spans="175:175">
      <c r="FS21144" s="5"/>
    </row>
    <row r="21145" spans="175:175">
      <c r="FS21145" s="5"/>
    </row>
    <row r="21146" spans="175:175">
      <c r="FS21146" s="5"/>
    </row>
    <row r="21147" spans="175:175">
      <c r="FS21147" s="5"/>
    </row>
    <row r="21148" spans="175:175">
      <c r="FS21148" s="5"/>
    </row>
    <row r="21149" spans="175:175">
      <c r="FS21149" s="5"/>
    </row>
    <row r="21150" spans="175:175">
      <c r="FS21150" s="5"/>
    </row>
    <row r="21151" spans="175:175">
      <c r="FS21151" s="5"/>
    </row>
    <row r="21152" spans="175:175">
      <c r="FS21152" s="5"/>
    </row>
    <row r="21153" spans="175:175">
      <c r="FS21153" s="5"/>
    </row>
    <row r="21154" spans="175:175">
      <c r="FS21154" s="5"/>
    </row>
    <row r="21155" spans="175:175">
      <c r="FS21155" s="5"/>
    </row>
    <row r="21156" spans="175:175">
      <c r="FS21156" s="5"/>
    </row>
    <row r="21157" spans="175:175">
      <c r="FS21157" s="5"/>
    </row>
    <row r="21158" spans="175:175">
      <c r="FS21158" s="5"/>
    </row>
    <row r="21159" spans="175:175">
      <c r="FS21159" s="5"/>
    </row>
    <row r="21160" spans="175:175">
      <c r="FS21160" s="5"/>
    </row>
    <row r="21161" spans="175:175">
      <c r="FS21161" s="5"/>
    </row>
    <row r="21162" spans="175:175">
      <c r="FS21162" s="5"/>
    </row>
    <row r="21163" spans="175:175">
      <c r="FS21163" s="5"/>
    </row>
    <row r="21164" spans="175:175">
      <c r="FS21164" s="5"/>
    </row>
    <row r="21165" spans="175:175">
      <c r="FS21165" s="5"/>
    </row>
    <row r="21166" spans="175:175">
      <c r="FS21166" s="5"/>
    </row>
    <row r="21167" spans="175:175">
      <c r="FS21167" s="5"/>
    </row>
    <row r="21168" spans="175:175">
      <c r="FS21168" s="5"/>
    </row>
    <row r="21169" spans="175:175">
      <c r="FS21169" s="5"/>
    </row>
    <row r="21170" spans="175:175">
      <c r="FS21170" s="5"/>
    </row>
    <row r="21171" spans="175:175">
      <c r="FS21171" s="5"/>
    </row>
    <row r="21172" spans="175:175">
      <c r="FS21172" s="5"/>
    </row>
    <row r="21173" spans="175:175">
      <c r="FS21173" s="5"/>
    </row>
    <row r="21174" spans="175:175">
      <c r="FS21174" s="5"/>
    </row>
    <row r="21175" spans="175:175">
      <c r="FS21175" s="5"/>
    </row>
    <row r="21176" spans="175:175">
      <c r="FS21176" s="5"/>
    </row>
    <row r="21177" spans="175:175">
      <c r="FS21177" s="5"/>
    </row>
    <row r="21178" spans="175:175">
      <c r="FS21178" s="5"/>
    </row>
    <row r="21179" spans="175:175">
      <c r="FS21179" s="5"/>
    </row>
    <row r="21180" spans="175:175">
      <c r="FS21180" s="5"/>
    </row>
    <row r="21181" spans="175:175">
      <c r="FS21181" s="5"/>
    </row>
    <row r="21182" spans="175:175">
      <c r="FS21182" s="5"/>
    </row>
    <row r="21183" spans="175:175">
      <c r="FS21183" s="5"/>
    </row>
    <row r="21184" spans="175:175">
      <c r="FS21184" s="5"/>
    </row>
    <row r="21185" spans="175:175">
      <c r="FS21185" s="5"/>
    </row>
    <row r="21186" spans="175:175">
      <c r="FS21186" s="5"/>
    </row>
    <row r="21187" spans="175:175">
      <c r="FS21187" s="5"/>
    </row>
    <row r="21188" spans="175:175">
      <c r="FS21188" s="5"/>
    </row>
    <row r="21189" spans="175:175">
      <c r="FS21189" s="5"/>
    </row>
    <row r="21190" spans="175:175">
      <c r="FS21190" s="5"/>
    </row>
    <row r="21191" spans="175:175">
      <c r="FS21191" s="5"/>
    </row>
    <row r="21192" spans="175:175">
      <c r="FS21192" s="5"/>
    </row>
    <row r="21193" spans="175:175">
      <c r="FS21193" s="5"/>
    </row>
    <row r="21194" spans="175:175">
      <c r="FS21194" s="5"/>
    </row>
    <row r="21195" spans="175:175">
      <c r="FS21195" s="5"/>
    </row>
    <row r="21196" spans="175:175">
      <c r="FS21196" s="5"/>
    </row>
    <row r="21197" spans="175:175">
      <c r="FS21197" s="5"/>
    </row>
    <row r="21198" spans="175:175">
      <c r="FS21198" s="5"/>
    </row>
    <row r="21199" spans="175:175">
      <c r="FS21199" s="5"/>
    </row>
    <row r="21200" spans="175:175">
      <c r="FS21200" s="5"/>
    </row>
    <row r="21201" spans="175:175">
      <c r="FS21201" s="5"/>
    </row>
    <row r="21202" spans="175:175">
      <c r="FS21202" s="5"/>
    </row>
    <row r="21203" spans="175:175">
      <c r="FS21203" s="5"/>
    </row>
    <row r="21204" spans="175:175">
      <c r="FS21204" s="5"/>
    </row>
    <row r="21205" spans="175:175">
      <c r="FS21205" s="5"/>
    </row>
    <row r="21206" spans="175:175">
      <c r="FS21206" s="5"/>
    </row>
    <row r="21207" spans="175:175">
      <c r="FS21207" s="5"/>
    </row>
    <row r="21208" spans="175:175">
      <c r="FS21208" s="5"/>
    </row>
    <row r="21209" spans="175:175">
      <c r="FS21209" s="5"/>
    </row>
    <row r="21210" spans="175:175">
      <c r="FS21210" s="5"/>
    </row>
    <row r="21211" spans="175:175">
      <c r="FS21211" s="5"/>
    </row>
    <row r="21212" spans="175:175">
      <c r="FS21212" s="5"/>
    </row>
    <row r="21213" spans="175:175">
      <c r="FS21213" s="5"/>
    </row>
    <row r="21214" spans="175:175">
      <c r="FS21214" s="5"/>
    </row>
    <row r="21215" spans="175:175">
      <c r="FS21215" s="5"/>
    </row>
    <row r="21216" spans="175:175">
      <c r="FS21216" s="5"/>
    </row>
    <row r="21217" spans="175:175">
      <c r="FS21217" s="5"/>
    </row>
    <row r="21218" spans="175:175">
      <c r="FS21218" s="5"/>
    </row>
    <row r="21219" spans="175:175">
      <c r="FS21219" s="5"/>
    </row>
    <row r="21220" spans="175:175">
      <c r="FS21220" s="5"/>
    </row>
    <row r="21221" spans="175:175">
      <c r="FS21221" s="5"/>
    </row>
    <row r="21222" spans="175:175">
      <c r="FS21222" s="5"/>
    </row>
    <row r="21223" spans="175:175">
      <c r="FS21223" s="5"/>
    </row>
    <row r="21224" spans="175:175">
      <c r="FS21224" s="5"/>
    </row>
    <row r="21225" spans="175:175">
      <c r="FS21225" s="5"/>
    </row>
    <row r="21226" spans="175:175">
      <c r="FS21226" s="5"/>
    </row>
    <row r="21227" spans="175:175">
      <c r="FS21227" s="5"/>
    </row>
    <row r="21228" spans="175:175">
      <c r="FS21228" s="5"/>
    </row>
    <row r="21229" spans="175:175">
      <c r="FS21229" s="5"/>
    </row>
    <row r="21230" spans="175:175">
      <c r="FS21230" s="5"/>
    </row>
    <row r="21231" spans="175:175">
      <c r="FS21231" s="5"/>
    </row>
    <row r="21232" spans="175:175">
      <c r="FS21232" s="5"/>
    </row>
    <row r="21233" spans="175:175">
      <c r="FS21233" s="5"/>
    </row>
    <row r="21234" spans="175:175">
      <c r="FS21234" s="5"/>
    </row>
    <row r="21235" spans="175:175">
      <c r="FS21235" s="5"/>
    </row>
    <row r="21236" spans="175:175">
      <c r="FS21236" s="5"/>
    </row>
    <row r="21237" spans="175:175">
      <c r="FS21237" s="5"/>
    </row>
    <row r="21238" spans="175:175">
      <c r="FS21238" s="5"/>
    </row>
    <row r="21239" spans="175:175">
      <c r="FS21239" s="5"/>
    </row>
    <row r="21240" spans="175:175">
      <c r="FS21240" s="5"/>
    </row>
    <row r="21241" spans="175:175">
      <c r="FS21241" s="5"/>
    </row>
    <row r="21242" spans="175:175">
      <c r="FS21242" s="5"/>
    </row>
    <row r="21243" spans="175:175">
      <c r="FS21243" s="5"/>
    </row>
    <row r="21244" spans="175:175">
      <c r="FS21244" s="5"/>
    </row>
    <row r="21245" spans="175:175">
      <c r="FS21245" s="5"/>
    </row>
    <row r="21246" spans="175:175">
      <c r="FS21246" s="5"/>
    </row>
    <row r="21247" spans="175:175">
      <c r="FS21247" s="5"/>
    </row>
    <row r="21248" spans="175:175">
      <c r="FS21248" s="5"/>
    </row>
    <row r="21249" spans="175:175">
      <c r="FS21249" s="5"/>
    </row>
    <row r="21250" spans="175:175">
      <c r="FS21250" s="5"/>
    </row>
    <row r="21251" spans="175:175">
      <c r="FS21251" s="5"/>
    </row>
    <row r="21252" spans="175:175">
      <c r="FS21252" s="5"/>
    </row>
    <row r="21253" spans="175:175">
      <c r="FS21253" s="5"/>
    </row>
    <row r="21254" spans="175:175">
      <c r="FS21254" s="5"/>
    </row>
    <row r="21255" spans="175:175">
      <c r="FS21255" s="5"/>
    </row>
    <row r="21256" spans="175:175">
      <c r="FS21256" s="5"/>
    </row>
    <row r="21257" spans="175:175">
      <c r="FS21257" s="5"/>
    </row>
    <row r="21258" spans="175:175">
      <c r="FS21258" s="5"/>
    </row>
    <row r="21259" spans="175:175">
      <c r="FS21259" s="5"/>
    </row>
    <row r="21260" spans="175:175">
      <c r="FS21260" s="5"/>
    </row>
    <row r="21261" spans="175:175">
      <c r="FS21261" s="5"/>
    </row>
    <row r="21262" spans="175:175">
      <c r="FS21262" s="5"/>
    </row>
    <row r="21263" spans="175:175">
      <c r="FS21263" s="5"/>
    </row>
    <row r="21264" spans="175:175">
      <c r="FS21264" s="5"/>
    </row>
    <row r="21265" spans="175:175">
      <c r="FS21265" s="5"/>
    </row>
    <row r="21266" spans="175:175">
      <c r="FS21266" s="5"/>
    </row>
    <row r="21267" spans="175:175">
      <c r="FS21267" s="5"/>
    </row>
    <row r="21268" spans="175:175">
      <c r="FS21268" s="5"/>
    </row>
    <row r="21269" spans="175:175">
      <c r="FS21269" s="5"/>
    </row>
    <row r="21270" spans="175:175">
      <c r="FS21270" s="5"/>
    </row>
    <row r="21271" spans="175:175">
      <c r="FS21271" s="5"/>
    </row>
    <row r="21272" spans="175:175">
      <c r="FS21272" s="5"/>
    </row>
    <row r="21273" spans="175:175">
      <c r="FS21273" s="5"/>
    </row>
    <row r="21274" spans="175:175">
      <c r="FS21274" s="5"/>
    </row>
    <row r="21275" spans="175:175">
      <c r="FS21275" s="5"/>
    </row>
    <row r="21276" spans="175:175">
      <c r="FS21276" s="5"/>
    </row>
    <row r="21277" spans="175:175">
      <c r="FS21277" s="5"/>
    </row>
    <row r="21278" spans="175:175">
      <c r="FS21278" s="5"/>
    </row>
    <row r="21279" spans="175:175">
      <c r="FS21279" s="5"/>
    </row>
    <row r="21280" spans="175:175">
      <c r="FS21280" s="5"/>
    </row>
    <row r="21281" spans="175:175">
      <c r="FS21281" s="5"/>
    </row>
    <row r="21282" spans="175:175">
      <c r="FS21282" s="5"/>
    </row>
    <row r="21283" spans="175:175">
      <c r="FS21283" s="5"/>
    </row>
    <row r="21284" spans="175:175">
      <c r="FS21284" s="5"/>
    </row>
    <row r="21285" spans="175:175">
      <c r="FS21285" s="5"/>
    </row>
    <row r="21286" spans="175:175">
      <c r="FS21286" s="5"/>
    </row>
    <row r="21287" spans="175:175">
      <c r="FS21287" s="5"/>
    </row>
    <row r="21288" spans="175:175">
      <c r="FS21288" s="5"/>
    </row>
    <row r="21289" spans="175:175">
      <c r="FS21289" s="5"/>
    </row>
    <row r="21290" spans="175:175">
      <c r="FS21290" s="5"/>
    </row>
    <row r="21291" spans="175:175">
      <c r="FS21291" s="5"/>
    </row>
    <row r="21292" spans="175:175">
      <c r="FS21292" s="5"/>
    </row>
    <row r="21293" spans="175:175">
      <c r="FS21293" s="5"/>
    </row>
    <row r="21294" spans="175:175">
      <c r="FS21294" s="5"/>
    </row>
    <row r="21295" spans="175:175">
      <c r="FS21295" s="5"/>
    </row>
    <row r="21296" spans="175:175">
      <c r="FS21296" s="5"/>
    </row>
    <row r="21297" spans="175:175">
      <c r="FS21297" s="5"/>
    </row>
    <row r="21298" spans="175:175">
      <c r="FS21298" s="5"/>
    </row>
    <row r="21299" spans="175:175">
      <c r="FS21299" s="5"/>
    </row>
    <row r="21300" spans="175:175">
      <c r="FS21300" s="5"/>
    </row>
    <row r="21301" spans="175:175">
      <c r="FS21301" s="5"/>
    </row>
    <row r="21302" spans="175:175">
      <c r="FS21302" s="5"/>
    </row>
    <row r="21303" spans="175:175">
      <c r="FS21303" s="5"/>
    </row>
    <row r="21304" spans="175:175">
      <c r="FS21304" s="5"/>
    </row>
    <row r="21305" spans="175:175">
      <c r="FS21305" s="5"/>
    </row>
    <row r="21306" spans="175:175">
      <c r="FS21306" s="5"/>
    </row>
    <row r="21307" spans="175:175">
      <c r="FS21307" s="5"/>
    </row>
    <row r="21308" spans="175:175">
      <c r="FS21308" s="5"/>
    </row>
    <row r="21309" spans="175:175">
      <c r="FS21309" s="5"/>
    </row>
    <row r="21310" spans="175:175">
      <c r="FS21310" s="5"/>
    </row>
    <row r="21311" spans="175:175">
      <c r="FS21311" s="5"/>
    </row>
    <row r="21312" spans="175:175">
      <c r="FS21312" s="5"/>
    </row>
    <row r="21313" spans="175:175">
      <c r="FS21313" s="5"/>
    </row>
    <row r="21314" spans="175:175">
      <c r="FS21314" s="5"/>
    </row>
    <row r="21315" spans="175:175">
      <c r="FS21315" s="5"/>
    </row>
    <row r="21316" spans="175:175">
      <c r="FS21316" s="5"/>
    </row>
    <row r="21317" spans="175:175">
      <c r="FS21317" s="5"/>
    </row>
    <row r="21318" spans="175:175">
      <c r="FS21318" s="5"/>
    </row>
    <row r="21319" spans="175:175">
      <c r="FS21319" s="5"/>
    </row>
    <row r="21320" spans="175:175">
      <c r="FS21320" s="5"/>
    </row>
    <row r="21321" spans="175:175">
      <c r="FS21321" s="5"/>
    </row>
    <row r="21322" spans="175:175">
      <c r="FS21322" s="5"/>
    </row>
    <row r="21323" spans="175:175">
      <c r="FS21323" s="5"/>
    </row>
    <row r="21324" spans="175:175">
      <c r="FS21324" s="5"/>
    </row>
    <row r="21325" spans="175:175">
      <c r="FS21325" s="5"/>
    </row>
    <row r="21326" spans="175:175">
      <c r="FS21326" s="5"/>
    </row>
    <row r="21327" spans="175:175">
      <c r="FS21327" s="5"/>
    </row>
    <row r="21328" spans="175:175">
      <c r="FS21328" s="5"/>
    </row>
    <row r="21329" spans="175:175">
      <c r="FS21329" s="5"/>
    </row>
    <row r="21330" spans="175:175">
      <c r="FS21330" s="5"/>
    </row>
    <row r="21331" spans="175:175">
      <c r="FS21331" s="5"/>
    </row>
    <row r="21332" spans="175:175">
      <c r="FS21332" s="5"/>
    </row>
    <row r="21333" spans="175:175">
      <c r="FS21333" s="5"/>
    </row>
    <row r="21334" spans="175:175">
      <c r="FS21334" s="5"/>
    </row>
    <row r="21335" spans="175:175">
      <c r="FS21335" s="5"/>
    </row>
    <row r="21336" spans="175:175">
      <c r="FS21336" s="5"/>
    </row>
    <row r="21337" spans="175:175">
      <c r="FS21337" s="5"/>
    </row>
    <row r="21338" spans="175:175">
      <c r="FS21338" s="5"/>
    </row>
    <row r="21339" spans="175:175">
      <c r="FS21339" s="5"/>
    </row>
    <row r="21340" spans="175:175">
      <c r="FS21340" s="5"/>
    </row>
    <row r="21341" spans="175:175">
      <c r="FS21341" s="5"/>
    </row>
    <row r="21342" spans="175:175">
      <c r="FS21342" s="5"/>
    </row>
    <row r="21343" spans="175:175">
      <c r="FS21343" s="5"/>
    </row>
    <row r="21344" spans="175:175">
      <c r="FS21344" s="5"/>
    </row>
    <row r="21345" spans="175:175">
      <c r="FS21345" s="5"/>
    </row>
    <row r="21346" spans="175:175">
      <c r="FS21346" s="5"/>
    </row>
    <row r="21347" spans="175:175">
      <c r="FS21347" s="5"/>
    </row>
    <row r="21348" spans="175:175">
      <c r="FS21348" s="5"/>
    </row>
    <row r="21349" spans="175:175">
      <c r="FS21349" s="5"/>
    </row>
    <row r="21350" spans="175:175">
      <c r="FS21350" s="5"/>
    </row>
    <row r="21351" spans="175:175">
      <c r="FS21351" s="5"/>
    </row>
    <row r="21352" spans="175:175">
      <c r="FS21352" s="5"/>
    </row>
    <row r="21353" spans="175:175">
      <c r="FS21353" s="5"/>
    </row>
    <row r="21354" spans="175:175">
      <c r="FS21354" s="5"/>
    </row>
    <row r="21355" spans="175:175">
      <c r="FS21355" s="5"/>
    </row>
    <row r="21356" spans="175:175">
      <c r="FS21356" s="5"/>
    </row>
    <row r="21357" spans="175:175">
      <c r="FS21357" s="5"/>
    </row>
    <row r="21358" spans="175:175">
      <c r="FS21358" s="5"/>
    </row>
    <row r="21359" spans="175:175">
      <c r="FS21359" s="5"/>
    </row>
    <row r="21360" spans="175:175">
      <c r="FS21360" s="5"/>
    </row>
    <row r="21361" spans="175:175">
      <c r="FS21361" s="5"/>
    </row>
    <row r="21362" spans="175:175">
      <c r="FS21362" s="5"/>
    </row>
    <row r="21363" spans="175:175">
      <c r="FS21363" s="5"/>
    </row>
    <row r="21364" spans="175:175">
      <c r="FS21364" s="5"/>
    </row>
    <row r="21365" spans="175:175">
      <c r="FS21365" s="5"/>
    </row>
    <row r="21366" spans="175:175">
      <c r="FS21366" s="5"/>
    </row>
    <row r="21367" spans="175:175">
      <c r="FS21367" s="5"/>
    </row>
    <row r="21368" spans="175:175">
      <c r="FS21368" s="5"/>
    </row>
    <row r="21369" spans="175:175">
      <c r="FS21369" s="5"/>
    </row>
    <row r="21370" spans="175:175">
      <c r="FS21370" s="5"/>
    </row>
    <row r="21371" spans="175:175">
      <c r="FS21371" s="5"/>
    </row>
    <row r="21372" spans="175:175">
      <c r="FS21372" s="5"/>
    </row>
    <row r="21373" spans="175:175">
      <c r="FS21373" s="5"/>
    </row>
    <row r="21374" spans="175:175">
      <c r="FS21374" s="5"/>
    </row>
    <row r="21375" spans="175:175">
      <c r="FS21375" s="5"/>
    </row>
    <row r="21376" spans="175:175">
      <c r="FS21376" s="5"/>
    </row>
    <row r="21377" spans="175:175">
      <c r="FS21377" s="5"/>
    </row>
    <row r="21378" spans="175:175">
      <c r="FS21378" s="5"/>
    </row>
    <row r="21379" spans="175:175">
      <c r="FS21379" s="5"/>
    </row>
    <row r="21380" spans="175:175">
      <c r="FS21380" s="5"/>
    </row>
    <row r="21381" spans="175:175">
      <c r="FS21381" s="5"/>
    </row>
    <row r="21382" spans="175:175">
      <c r="FS21382" s="5"/>
    </row>
    <row r="21383" spans="175:175">
      <c r="FS21383" s="5"/>
    </row>
    <row r="21384" spans="175:175">
      <c r="FS21384" s="5"/>
    </row>
    <row r="21385" spans="175:175">
      <c r="FS21385" s="5"/>
    </row>
    <row r="21386" spans="175:175">
      <c r="FS21386" s="5"/>
    </row>
    <row r="21387" spans="175:175">
      <c r="FS21387" s="5"/>
    </row>
    <row r="21388" spans="175:175">
      <c r="FS21388" s="5"/>
    </row>
    <row r="21389" spans="175:175">
      <c r="FS21389" s="5"/>
    </row>
    <row r="21390" spans="175:175">
      <c r="FS21390" s="5"/>
    </row>
    <row r="21391" spans="175:175">
      <c r="FS21391" s="5"/>
    </row>
    <row r="21392" spans="175:175">
      <c r="FS21392" s="5"/>
    </row>
    <row r="21393" spans="175:175">
      <c r="FS21393" s="5"/>
    </row>
    <row r="21394" spans="175:175">
      <c r="FS21394" s="5"/>
    </row>
    <row r="21395" spans="175:175">
      <c r="FS21395" s="5"/>
    </row>
    <row r="21396" spans="175:175">
      <c r="FS21396" s="5"/>
    </row>
    <row r="21397" spans="175:175">
      <c r="FS21397" s="5"/>
    </row>
    <row r="21398" spans="175:175">
      <c r="FS21398" s="5"/>
    </row>
    <row r="21399" spans="175:175">
      <c r="FS21399" s="5"/>
    </row>
    <row r="21400" spans="175:175">
      <c r="FS21400" s="5"/>
    </row>
    <row r="21401" spans="175:175">
      <c r="FS21401" s="5"/>
    </row>
    <row r="21402" spans="175:175">
      <c r="FS21402" s="5"/>
    </row>
    <row r="21403" spans="175:175">
      <c r="FS21403" s="5"/>
    </row>
    <row r="21404" spans="175:175">
      <c r="FS21404" s="5"/>
    </row>
    <row r="21405" spans="175:175">
      <c r="FS21405" s="5"/>
    </row>
    <row r="21406" spans="175:175">
      <c r="FS21406" s="5"/>
    </row>
    <row r="21407" spans="175:175">
      <c r="FS21407" s="5"/>
    </row>
    <row r="21408" spans="175:175">
      <c r="FS21408" s="5"/>
    </row>
    <row r="21409" spans="175:175">
      <c r="FS21409" s="5"/>
    </row>
    <row r="21410" spans="175:175">
      <c r="FS21410" s="5"/>
    </row>
    <row r="21411" spans="175:175">
      <c r="FS21411" s="5"/>
    </row>
    <row r="21412" spans="175:175">
      <c r="FS21412" s="5"/>
    </row>
    <row r="21413" spans="175:175">
      <c r="FS21413" s="5"/>
    </row>
    <row r="21414" spans="175:175">
      <c r="FS21414" s="5"/>
    </row>
    <row r="21415" spans="175:175">
      <c r="FS21415" s="5"/>
    </row>
    <row r="21416" spans="175:175">
      <c r="FS21416" s="5"/>
    </row>
    <row r="21417" spans="175:175">
      <c r="FS21417" s="5"/>
    </row>
    <row r="21418" spans="175:175">
      <c r="FS21418" s="5"/>
    </row>
    <row r="21419" spans="175:175">
      <c r="FS21419" s="5"/>
    </row>
    <row r="21420" spans="175:175">
      <c r="FS21420" s="5"/>
    </row>
    <row r="21421" spans="175:175">
      <c r="FS21421" s="5"/>
    </row>
    <row r="21422" spans="175:175">
      <c r="FS21422" s="5"/>
    </row>
    <row r="21423" spans="175:175">
      <c r="FS21423" s="5"/>
    </row>
    <row r="21424" spans="175:175">
      <c r="FS21424" s="5"/>
    </row>
    <row r="21425" spans="175:175">
      <c r="FS21425" s="5"/>
    </row>
    <row r="21426" spans="175:175">
      <c r="FS21426" s="5"/>
    </row>
    <row r="21427" spans="175:175">
      <c r="FS21427" s="5"/>
    </row>
    <row r="21428" spans="175:175">
      <c r="FS21428" s="5"/>
    </row>
    <row r="21429" spans="175:175">
      <c r="FS21429" s="5"/>
    </row>
    <row r="21430" spans="175:175">
      <c r="FS21430" s="5"/>
    </row>
    <row r="21431" spans="175:175">
      <c r="FS21431" s="5"/>
    </row>
    <row r="21432" spans="175:175">
      <c r="FS21432" s="5"/>
    </row>
    <row r="21433" spans="175:175">
      <c r="FS21433" s="5"/>
    </row>
    <row r="21434" spans="175:175">
      <c r="FS21434" s="5"/>
    </row>
    <row r="21435" spans="175:175">
      <c r="FS21435" s="5"/>
    </row>
    <row r="21436" spans="175:175">
      <c r="FS21436" s="5"/>
    </row>
    <row r="21437" spans="175:175">
      <c r="FS21437" s="5"/>
    </row>
    <row r="21438" spans="175:175">
      <c r="FS21438" s="5"/>
    </row>
    <row r="21439" spans="175:175">
      <c r="FS21439" s="5"/>
    </row>
    <row r="21440" spans="175:175">
      <c r="FS21440" s="5"/>
    </row>
    <row r="21441" spans="175:175">
      <c r="FS21441" s="5"/>
    </row>
    <row r="21442" spans="175:175">
      <c r="FS21442" s="5"/>
    </row>
    <row r="21443" spans="175:175">
      <c r="FS21443" s="5"/>
    </row>
    <row r="21444" spans="175:175">
      <c r="FS21444" s="5"/>
    </row>
    <row r="21445" spans="175:175">
      <c r="FS21445" s="5"/>
    </row>
    <row r="21446" spans="175:175">
      <c r="FS21446" s="5"/>
    </row>
    <row r="21447" spans="175:175">
      <c r="FS21447" s="5"/>
    </row>
    <row r="21448" spans="175:175">
      <c r="FS21448" s="5"/>
    </row>
    <row r="21449" spans="175:175">
      <c r="FS21449" s="5"/>
    </row>
    <row r="21450" spans="175:175">
      <c r="FS21450" s="5"/>
    </row>
    <row r="21451" spans="175:175">
      <c r="FS21451" s="5"/>
    </row>
    <row r="21452" spans="175:175">
      <c r="FS21452" s="5"/>
    </row>
    <row r="21453" spans="175:175">
      <c r="FS21453" s="5"/>
    </row>
    <row r="21454" spans="175:175">
      <c r="FS21454" s="5"/>
    </row>
    <row r="21455" spans="175:175">
      <c r="FS21455" s="5"/>
    </row>
    <row r="21456" spans="175:175">
      <c r="FS21456" s="5"/>
    </row>
    <row r="21457" spans="175:175">
      <c r="FS21457" s="5"/>
    </row>
    <row r="21458" spans="175:175">
      <c r="FS21458" s="5"/>
    </row>
    <row r="21459" spans="175:175">
      <c r="FS21459" s="5"/>
    </row>
    <row r="21460" spans="175:175">
      <c r="FS21460" s="5"/>
    </row>
    <row r="21461" spans="175:175">
      <c r="FS21461" s="5"/>
    </row>
    <row r="21462" spans="175:175">
      <c r="FS21462" s="5"/>
    </row>
    <row r="21463" spans="175:175">
      <c r="FS21463" s="5"/>
    </row>
    <row r="21464" spans="175:175">
      <c r="FS21464" s="5"/>
    </row>
    <row r="21465" spans="175:175">
      <c r="FS21465" s="5"/>
    </row>
    <row r="21466" spans="175:175">
      <c r="FS21466" s="5"/>
    </row>
    <row r="21467" spans="175:175">
      <c r="FS21467" s="5"/>
    </row>
    <row r="21468" spans="175:175">
      <c r="FS21468" s="5"/>
    </row>
    <row r="21469" spans="175:175">
      <c r="FS21469" s="5"/>
    </row>
    <row r="21470" spans="175:175">
      <c r="FS21470" s="5"/>
    </row>
    <row r="21471" spans="175:175">
      <c r="FS21471" s="5"/>
    </row>
    <row r="21472" spans="175:175">
      <c r="FS21472" s="5"/>
    </row>
    <row r="21473" spans="175:175">
      <c r="FS21473" s="5"/>
    </row>
    <row r="21474" spans="175:175">
      <c r="FS21474" s="5"/>
    </row>
    <row r="21475" spans="175:175">
      <c r="FS21475" s="5"/>
    </row>
    <row r="21476" spans="175:175">
      <c r="FS21476" s="5"/>
    </row>
    <row r="21477" spans="175:175">
      <c r="FS21477" s="5"/>
    </row>
    <row r="21478" spans="175:175">
      <c r="FS21478" s="5"/>
    </row>
    <row r="21479" spans="175:175">
      <c r="FS21479" s="5"/>
    </row>
    <row r="21480" spans="175:175">
      <c r="FS21480" s="5"/>
    </row>
    <row r="21481" spans="175:175">
      <c r="FS21481" s="5"/>
    </row>
    <row r="21482" spans="175:175">
      <c r="FS21482" s="5"/>
    </row>
    <row r="21483" spans="175:175">
      <c r="FS21483" s="5"/>
    </row>
    <row r="21484" spans="175:175">
      <c r="FS21484" s="5"/>
    </row>
    <row r="21485" spans="175:175">
      <c r="FS21485" s="5"/>
    </row>
    <row r="21486" spans="175:175">
      <c r="FS21486" s="5"/>
    </row>
    <row r="21487" spans="175:175">
      <c r="FS21487" s="5"/>
    </row>
    <row r="21488" spans="175:175">
      <c r="FS21488" s="5"/>
    </row>
    <row r="21489" spans="175:175">
      <c r="FS21489" s="5"/>
    </row>
    <row r="21490" spans="175:175">
      <c r="FS21490" s="5"/>
    </row>
    <row r="21491" spans="175:175">
      <c r="FS21491" s="5"/>
    </row>
    <row r="21492" spans="175:175">
      <c r="FS21492" s="5"/>
    </row>
    <row r="21493" spans="175:175">
      <c r="FS21493" s="5"/>
    </row>
    <row r="21494" spans="175:175">
      <c r="FS21494" s="5"/>
    </row>
    <row r="21495" spans="175:175">
      <c r="FS21495" s="5"/>
    </row>
    <row r="21496" spans="175:175">
      <c r="FS21496" s="5"/>
    </row>
    <row r="21497" spans="175:175">
      <c r="FS21497" s="5"/>
    </row>
    <row r="21498" spans="175:175">
      <c r="FS21498" s="5"/>
    </row>
    <row r="21499" spans="175:175">
      <c r="FS21499" s="5"/>
    </row>
    <row r="21500" spans="175:175">
      <c r="FS21500" s="5"/>
    </row>
    <row r="21501" spans="175:175">
      <c r="FS21501" s="5"/>
    </row>
    <row r="21502" spans="175:175">
      <c r="FS21502" s="5"/>
    </row>
    <row r="21503" spans="175:175">
      <c r="FS21503" s="5"/>
    </row>
    <row r="21504" spans="175:175">
      <c r="FS21504" s="5"/>
    </row>
    <row r="21505" spans="175:175">
      <c r="FS21505" s="5"/>
    </row>
    <row r="21506" spans="175:175">
      <c r="FS21506" s="5"/>
    </row>
    <row r="21507" spans="175:175">
      <c r="FS21507" s="5"/>
    </row>
    <row r="21508" spans="175:175">
      <c r="FS21508" s="5"/>
    </row>
    <row r="21509" spans="175:175">
      <c r="FS21509" s="5"/>
    </row>
    <row r="21510" spans="175:175">
      <c r="FS21510" s="5"/>
    </row>
    <row r="21511" spans="175:175">
      <c r="FS21511" s="5"/>
    </row>
    <row r="21512" spans="175:175">
      <c r="FS21512" s="5"/>
    </row>
    <row r="21513" spans="175:175">
      <c r="FS21513" s="5"/>
    </row>
    <row r="21514" spans="175:175">
      <c r="FS21514" s="5"/>
    </row>
    <row r="21515" spans="175:175">
      <c r="FS21515" s="5"/>
    </row>
    <row r="21516" spans="175:175">
      <c r="FS21516" s="5"/>
    </row>
    <row r="21517" spans="175:175">
      <c r="FS21517" s="5"/>
    </row>
    <row r="21518" spans="175:175">
      <c r="FS21518" s="5"/>
    </row>
    <row r="21519" spans="175:175">
      <c r="FS21519" s="5"/>
    </row>
    <row r="21520" spans="175:175">
      <c r="FS21520" s="5"/>
    </row>
    <row r="21521" spans="175:175">
      <c r="FS21521" s="5"/>
    </row>
    <row r="21522" spans="175:175">
      <c r="FS21522" s="5"/>
    </row>
    <row r="21523" spans="175:175">
      <c r="FS21523" s="5"/>
    </row>
    <row r="21524" spans="175:175">
      <c r="FS21524" s="5"/>
    </row>
    <row r="21525" spans="175:175">
      <c r="FS21525" s="5"/>
    </row>
    <row r="21526" spans="175:175">
      <c r="FS21526" s="5"/>
    </row>
    <row r="21527" spans="175:175">
      <c r="FS21527" s="5"/>
    </row>
    <row r="21528" spans="175:175">
      <c r="FS21528" s="5"/>
    </row>
    <row r="21529" spans="175:175">
      <c r="FS21529" s="5"/>
    </row>
    <row r="21530" spans="175:175">
      <c r="FS21530" s="5"/>
    </row>
    <row r="21531" spans="175:175">
      <c r="FS21531" s="5"/>
    </row>
    <row r="21532" spans="175:175">
      <c r="FS21532" s="5"/>
    </row>
    <row r="21533" spans="175:175">
      <c r="FS21533" s="5"/>
    </row>
    <row r="21534" spans="175:175">
      <c r="FS21534" s="5"/>
    </row>
    <row r="21535" spans="175:175">
      <c r="FS21535" s="5"/>
    </row>
    <row r="21536" spans="175:175">
      <c r="FS21536" s="5"/>
    </row>
    <row r="21537" spans="175:175">
      <c r="FS21537" s="5"/>
    </row>
    <row r="21538" spans="175:175">
      <c r="FS21538" s="5"/>
    </row>
    <row r="21539" spans="175:175">
      <c r="FS21539" s="5"/>
    </row>
    <row r="21540" spans="175:175">
      <c r="FS21540" s="5"/>
    </row>
    <row r="21541" spans="175:175">
      <c r="FS21541" s="5"/>
    </row>
    <row r="21542" spans="175:175">
      <c r="FS21542" s="5"/>
    </row>
    <row r="21543" spans="175:175">
      <c r="FS21543" s="5"/>
    </row>
    <row r="21544" spans="175:175">
      <c r="FS21544" s="5"/>
    </row>
    <row r="21545" spans="175:175">
      <c r="FS21545" s="5"/>
    </row>
    <row r="21546" spans="175:175">
      <c r="FS21546" s="5"/>
    </row>
    <row r="21547" spans="175:175">
      <c r="FS21547" s="5"/>
    </row>
    <row r="21548" spans="175:175">
      <c r="FS21548" s="5"/>
    </row>
    <row r="21549" spans="175:175">
      <c r="FS21549" s="5"/>
    </row>
    <row r="21550" spans="175:175">
      <c r="FS21550" s="5"/>
    </row>
    <row r="21551" spans="175:175">
      <c r="FS21551" s="5"/>
    </row>
    <row r="21552" spans="175:175">
      <c r="FS21552" s="5"/>
    </row>
    <row r="21553" spans="175:175">
      <c r="FS21553" s="5"/>
    </row>
    <row r="21554" spans="175:175">
      <c r="FS21554" s="5"/>
    </row>
    <row r="21555" spans="175:175">
      <c r="FS21555" s="5"/>
    </row>
    <row r="21556" spans="175:175">
      <c r="FS21556" s="5"/>
    </row>
    <row r="21557" spans="175:175">
      <c r="FS21557" s="5"/>
    </row>
    <row r="21558" spans="175:175">
      <c r="FS21558" s="5"/>
    </row>
    <row r="21559" spans="175:175">
      <c r="FS21559" s="5"/>
    </row>
    <row r="21560" spans="175:175">
      <c r="FS21560" s="5"/>
    </row>
    <row r="21561" spans="175:175">
      <c r="FS21561" s="5"/>
    </row>
    <row r="21562" spans="175:175">
      <c r="FS21562" s="5"/>
    </row>
    <row r="21563" spans="175:175">
      <c r="FS21563" s="5"/>
    </row>
    <row r="21564" spans="175:175">
      <c r="FS21564" s="5"/>
    </row>
    <row r="21565" spans="175:175">
      <c r="FS21565" s="5"/>
    </row>
    <row r="21566" spans="175:175">
      <c r="FS21566" s="5"/>
    </row>
    <row r="21567" spans="175:175">
      <c r="FS21567" s="5"/>
    </row>
    <row r="21568" spans="175:175">
      <c r="FS21568" s="5"/>
    </row>
    <row r="21569" spans="175:175">
      <c r="FS21569" s="5"/>
    </row>
    <row r="21570" spans="175:175">
      <c r="FS21570" s="5"/>
    </row>
    <row r="21571" spans="175:175">
      <c r="FS21571" s="5"/>
    </row>
    <row r="21572" spans="175:175">
      <c r="FS21572" s="5"/>
    </row>
    <row r="21573" spans="175:175">
      <c r="FS21573" s="5"/>
    </row>
    <row r="21574" spans="175:175">
      <c r="FS21574" s="5"/>
    </row>
    <row r="21575" spans="175:175">
      <c r="FS21575" s="5"/>
    </row>
    <row r="21576" spans="175:175">
      <c r="FS21576" s="5"/>
    </row>
    <row r="21577" spans="175:175">
      <c r="FS21577" s="5"/>
    </row>
    <row r="21578" spans="175:175">
      <c r="FS21578" s="5"/>
    </row>
    <row r="21579" spans="175:175">
      <c r="FS21579" s="5"/>
    </row>
    <row r="21580" spans="175:175">
      <c r="FS21580" s="5"/>
    </row>
    <row r="21581" spans="175:175">
      <c r="FS21581" s="5"/>
    </row>
    <row r="21582" spans="175:175">
      <c r="FS21582" s="5"/>
    </row>
    <row r="21583" spans="175:175">
      <c r="FS21583" s="5"/>
    </row>
    <row r="21584" spans="175:175">
      <c r="FS21584" s="5"/>
    </row>
    <row r="21585" spans="175:175">
      <c r="FS21585" s="5"/>
    </row>
    <row r="21586" spans="175:175">
      <c r="FS21586" s="5"/>
    </row>
    <row r="21587" spans="175:175">
      <c r="FS21587" s="5"/>
    </row>
    <row r="21588" spans="175:175">
      <c r="FS21588" s="5"/>
    </row>
    <row r="21589" spans="175:175">
      <c r="FS21589" s="5"/>
    </row>
    <row r="21590" spans="175:175">
      <c r="FS21590" s="5"/>
    </row>
    <row r="21591" spans="175:175">
      <c r="FS21591" s="5"/>
    </row>
    <row r="21592" spans="175:175">
      <c r="FS21592" s="5"/>
    </row>
    <row r="21593" spans="175:175">
      <c r="FS21593" s="5"/>
    </row>
    <row r="21594" spans="175:175">
      <c r="FS21594" s="5"/>
    </row>
    <row r="21595" spans="175:175">
      <c r="FS21595" s="5"/>
    </row>
    <row r="21596" spans="175:175">
      <c r="FS21596" s="5"/>
    </row>
    <row r="21597" spans="175:175">
      <c r="FS21597" s="5"/>
    </row>
    <row r="21598" spans="175:175">
      <c r="FS21598" s="5"/>
    </row>
    <row r="21599" spans="175:175">
      <c r="FS21599" s="5"/>
    </row>
    <row r="21600" spans="175:175">
      <c r="FS21600" s="5"/>
    </row>
    <row r="21601" spans="175:175">
      <c r="FS21601" s="5"/>
    </row>
    <row r="21602" spans="175:175">
      <c r="FS21602" s="5"/>
    </row>
    <row r="21603" spans="175:175">
      <c r="FS21603" s="5"/>
    </row>
    <row r="21604" spans="175:175">
      <c r="FS21604" s="5"/>
    </row>
    <row r="21605" spans="175:175">
      <c r="FS21605" s="5"/>
    </row>
    <row r="21606" spans="175:175">
      <c r="FS21606" s="5"/>
    </row>
    <row r="21607" spans="175:175">
      <c r="FS21607" s="5"/>
    </row>
    <row r="21608" spans="175:175">
      <c r="FS21608" s="5"/>
    </row>
    <row r="21609" spans="175:175">
      <c r="FS21609" s="5"/>
    </row>
    <row r="21610" spans="175:175">
      <c r="FS21610" s="5"/>
    </row>
    <row r="21611" spans="175:175">
      <c r="FS21611" s="5"/>
    </row>
    <row r="21612" spans="175:175">
      <c r="FS21612" s="5"/>
    </row>
    <row r="21613" spans="175:175">
      <c r="FS21613" s="5"/>
    </row>
    <row r="21614" spans="175:175">
      <c r="FS21614" s="5"/>
    </row>
    <row r="21615" spans="175:175">
      <c r="FS21615" s="5"/>
    </row>
    <row r="21616" spans="175:175">
      <c r="FS21616" s="5"/>
    </row>
    <row r="21617" spans="175:175">
      <c r="FS21617" s="5"/>
    </row>
    <row r="21618" spans="175:175">
      <c r="FS21618" s="5"/>
    </row>
    <row r="21619" spans="175:175">
      <c r="FS21619" s="5"/>
    </row>
    <row r="21620" spans="175:175">
      <c r="FS21620" s="5"/>
    </row>
    <row r="21621" spans="175:175">
      <c r="FS21621" s="5"/>
    </row>
    <row r="21622" spans="175:175">
      <c r="FS21622" s="5"/>
    </row>
    <row r="21623" spans="175:175">
      <c r="FS21623" s="5"/>
    </row>
    <row r="21624" spans="175:175">
      <c r="FS21624" s="5"/>
    </row>
    <row r="21625" spans="175:175">
      <c r="FS21625" s="5"/>
    </row>
    <row r="21626" spans="175:175">
      <c r="FS21626" s="5"/>
    </row>
    <row r="21627" spans="175:175">
      <c r="FS21627" s="5"/>
    </row>
    <row r="21628" spans="175:175">
      <c r="FS21628" s="5"/>
    </row>
    <row r="21629" spans="175:175">
      <c r="FS21629" s="5"/>
    </row>
    <row r="21630" spans="175:175">
      <c r="FS21630" s="5"/>
    </row>
    <row r="21631" spans="175:175">
      <c r="FS21631" s="5"/>
    </row>
    <row r="21632" spans="175:175">
      <c r="FS21632" s="5"/>
    </row>
    <row r="21633" spans="175:175">
      <c r="FS21633" s="5"/>
    </row>
    <row r="21634" spans="175:175">
      <c r="FS21634" s="5"/>
    </row>
    <row r="21635" spans="175:175">
      <c r="FS21635" s="5"/>
    </row>
    <row r="21636" spans="175:175">
      <c r="FS21636" s="5"/>
    </row>
    <row r="21637" spans="175:175">
      <c r="FS21637" s="5"/>
    </row>
    <row r="21638" spans="175:175">
      <c r="FS21638" s="5"/>
    </row>
    <row r="21639" spans="175:175">
      <c r="FS21639" s="5"/>
    </row>
    <row r="21640" spans="175:175">
      <c r="FS21640" s="5"/>
    </row>
    <row r="21641" spans="175:175">
      <c r="FS21641" s="5"/>
    </row>
    <row r="21642" spans="175:175">
      <c r="FS21642" s="5"/>
    </row>
    <row r="21643" spans="175:175">
      <c r="FS21643" s="5"/>
    </row>
    <row r="21644" spans="175:175">
      <c r="FS21644" s="5"/>
    </row>
    <row r="21645" spans="175:175">
      <c r="FS21645" s="5"/>
    </row>
    <row r="21646" spans="175:175">
      <c r="FS21646" s="5"/>
    </row>
    <row r="21647" spans="175:175">
      <c r="FS21647" s="5"/>
    </row>
    <row r="21648" spans="175:175">
      <c r="FS21648" s="5"/>
    </row>
    <row r="21649" spans="175:175">
      <c r="FS21649" s="5"/>
    </row>
    <row r="21650" spans="175:175">
      <c r="FS21650" s="5"/>
    </row>
    <row r="21651" spans="175:175">
      <c r="FS21651" s="5"/>
    </row>
    <row r="21652" spans="175:175">
      <c r="FS21652" s="5"/>
    </row>
    <row r="21653" spans="175:175">
      <c r="FS21653" s="5"/>
    </row>
    <row r="21654" spans="175:175">
      <c r="FS21654" s="5"/>
    </row>
    <row r="21655" spans="175:175">
      <c r="FS21655" s="5"/>
    </row>
    <row r="21656" spans="175:175">
      <c r="FS21656" s="5"/>
    </row>
    <row r="21657" spans="175:175">
      <c r="FS21657" s="5"/>
    </row>
    <row r="21658" spans="175:175">
      <c r="FS21658" s="5"/>
    </row>
    <row r="21659" spans="175:175">
      <c r="FS21659" s="5"/>
    </row>
    <row r="21660" spans="175:175">
      <c r="FS21660" s="5"/>
    </row>
    <row r="21661" spans="175:175">
      <c r="FS21661" s="5"/>
    </row>
    <row r="21662" spans="175:175">
      <c r="FS21662" s="5"/>
    </row>
    <row r="21663" spans="175:175">
      <c r="FS21663" s="5"/>
    </row>
    <row r="21664" spans="175:175">
      <c r="FS21664" s="5"/>
    </row>
    <row r="21665" spans="175:175">
      <c r="FS21665" s="5"/>
    </row>
    <row r="21666" spans="175:175">
      <c r="FS21666" s="5"/>
    </row>
    <row r="21667" spans="175:175">
      <c r="FS21667" s="5"/>
    </row>
    <row r="21668" spans="175:175">
      <c r="FS21668" s="5"/>
    </row>
    <row r="21669" spans="175:175">
      <c r="FS21669" s="5"/>
    </row>
    <row r="21670" spans="175:175">
      <c r="FS21670" s="5"/>
    </row>
    <row r="21671" spans="175:175">
      <c r="FS21671" s="5"/>
    </row>
    <row r="21672" spans="175:175">
      <c r="FS21672" s="5"/>
    </row>
    <row r="21673" spans="175:175">
      <c r="FS21673" s="5"/>
    </row>
    <row r="21674" spans="175:175">
      <c r="FS21674" s="5"/>
    </row>
    <row r="21675" spans="175:175">
      <c r="FS21675" s="5"/>
    </row>
    <row r="21676" spans="175:175">
      <c r="FS21676" s="5"/>
    </row>
    <row r="21677" spans="175:175">
      <c r="FS21677" s="5"/>
    </row>
    <row r="21678" spans="175:175">
      <c r="FS21678" s="5"/>
    </row>
    <row r="21679" spans="175:175">
      <c r="FS21679" s="5"/>
    </row>
    <row r="21680" spans="175:175">
      <c r="FS21680" s="5"/>
    </row>
    <row r="21681" spans="175:175">
      <c r="FS21681" s="5"/>
    </row>
    <row r="21682" spans="175:175">
      <c r="FS21682" s="5"/>
    </row>
    <row r="21683" spans="175:175">
      <c r="FS21683" s="5"/>
    </row>
    <row r="21684" spans="175:175">
      <c r="FS21684" s="5"/>
    </row>
    <row r="21685" spans="175:175">
      <c r="FS21685" s="5"/>
    </row>
    <row r="21686" spans="175:175">
      <c r="FS21686" s="5"/>
    </row>
    <row r="21687" spans="175:175">
      <c r="FS21687" s="5"/>
    </row>
    <row r="21688" spans="175:175">
      <c r="FS21688" s="5"/>
    </row>
    <row r="21689" spans="175:175">
      <c r="FS21689" s="5"/>
    </row>
    <row r="21690" spans="175:175">
      <c r="FS21690" s="5"/>
    </row>
    <row r="21691" spans="175:175">
      <c r="FS21691" s="5"/>
    </row>
    <row r="21692" spans="175:175">
      <c r="FS21692" s="5"/>
    </row>
    <row r="21693" spans="175:175">
      <c r="FS21693" s="5"/>
    </row>
    <row r="21694" spans="175:175">
      <c r="FS21694" s="5"/>
    </row>
    <row r="21695" spans="175:175">
      <c r="FS21695" s="5"/>
    </row>
    <row r="21696" spans="175:175">
      <c r="FS21696" s="5"/>
    </row>
    <row r="21697" spans="175:175">
      <c r="FS21697" s="5"/>
    </row>
    <row r="21698" spans="175:175">
      <c r="FS21698" s="5"/>
    </row>
    <row r="21699" spans="175:175">
      <c r="FS21699" s="5"/>
    </row>
    <row r="21700" spans="175:175">
      <c r="FS21700" s="5"/>
    </row>
    <row r="21701" spans="175:175">
      <c r="FS21701" s="5"/>
    </row>
    <row r="21702" spans="175:175">
      <c r="FS21702" s="5"/>
    </row>
    <row r="21703" spans="175:175">
      <c r="FS21703" s="5"/>
    </row>
    <row r="21704" spans="175:175">
      <c r="FS21704" s="5"/>
    </row>
    <row r="21705" spans="175:175">
      <c r="FS21705" s="5"/>
    </row>
    <row r="21706" spans="175:175">
      <c r="FS21706" s="5"/>
    </row>
    <row r="21707" spans="175:175">
      <c r="FS21707" s="5"/>
    </row>
    <row r="21708" spans="175:175">
      <c r="FS21708" s="5"/>
    </row>
    <row r="21709" spans="175:175">
      <c r="FS21709" s="5"/>
    </row>
    <row r="21710" spans="175:175">
      <c r="FS21710" s="5"/>
    </row>
    <row r="21711" spans="175:175">
      <c r="FS21711" s="5"/>
    </row>
    <row r="21712" spans="175:175">
      <c r="FS21712" s="5"/>
    </row>
    <row r="21713" spans="175:175">
      <c r="FS21713" s="5"/>
    </row>
    <row r="21714" spans="175:175">
      <c r="FS21714" s="5"/>
    </row>
    <row r="21715" spans="175:175">
      <c r="FS21715" s="5"/>
    </row>
    <row r="21716" spans="175:175">
      <c r="FS21716" s="5"/>
    </row>
    <row r="21717" spans="175:175">
      <c r="FS21717" s="5"/>
    </row>
    <row r="21718" spans="175:175">
      <c r="FS21718" s="5"/>
    </row>
    <row r="21719" spans="175:175">
      <c r="FS21719" s="5"/>
    </row>
    <row r="21720" spans="175:175">
      <c r="FS21720" s="5"/>
    </row>
    <row r="21721" spans="175:175">
      <c r="FS21721" s="5"/>
    </row>
    <row r="21722" spans="175:175">
      <c r="FS21722" s="5"/>
    </row>
    <row r="21723" spans="175:175">
      <c r="FS21723" s="5"/>
    </row>
    <row r="21724" spans="175:175">
      <c r="FS21724" s="5"/>
    </row>
    <row r="21725" spans="175:175">
      <c r="FS21725" s="5"/>
    </row>
    <row r="21726" spans="175:175">
      <c r="FS21726" s="5"/>
    </row>
    <row r="21727" spans="175:175">
      <c r="FS21727" s="5"/>
    </row>
    <row r="21728" spans="175:175">
      <c r="FS21728" s="5"/>
    </row>
    <row r="21729" spans="175:175">
      <c r="FS21729" s="5"/>
    </row>
    <row r="21730" spans="175:175">
      <c r="FS21730" s="5"/>
    </row>
    <row r="21731" spans="175:175">
      <c r="FS21731" s="5"/>
    </row>
    <row r="21732" spans="175:175">
      <c r="FS21732" s="5"/>
    </row>
    <row r="21733" spans="175:175">
      <c r="FS21733" s="5"/>
    </row>
    <row r="21734" spans="175:175">
      <c r="FS21734" s="5"/>
    </row>
    <row r="21735" spans="175:175">
      <c r="FS21735" s="5"/>
    </row>
    <row r="21736" spans="175:175">
      <c r="FS21736" s="5"/>
    </row>
    <row r="21737" spans="175:175">
      <c r="FS21737" s="5"/>
    </row>
    <row r="21738" spans="175:175">
      <c r="FS21738" s="5"/>
    </row>
    <row r="21739" spans="175:175">
      <c r="FS21739" s="5"/>
    </row>
    <row r="21740" spans="175:175">
      <c r="FS21740" s="5"/>
    </row>
    <row r="21741" spans="175:175">
      <c r="FS21741" s="5"/>
    </row>
    <row r="21742" spans="175:175">
      <c r="FS21742" s="5"/>
    </row>
    <row r="21743" spans="175:175">
      <c r="FS21743" s="5"/>
    </row>
    <row r="21744" spans="175:175">
      <c r="FS21744" s="5"/>
    </row>
    <row r="21745" spans="175:175">
      <c r="FS21745" s="5"/>
    </row>
    <row r="21746" spans="175:175">
      <c r="FS21746" s="5"/>
    </row>
    <row r="21747" spans="175:175">
      <c r="FS21747" s="5"/>
    </row>
    <row r="21748" spans="175:175">
      <c r="FS21748" s="5"/>
    </row>
    <row r="21749" spans="175:175">
      <c r="FS21749" s="5"/>
    </row>
    <row r="21750" spans="175:175">
      <c r="FS21750" s="5"/>
    </row>
    <row r="21751" spans="175:175">
      <c r="FS21751" s="5"/>
    </row>
    <row r="21752" spans="175:175">
      <c r="FS21752" s="5"/>
    </row>
    <row r="21753" spans="175:175">
      <c r="FS21753" s="5"/>
    </row>
    <row r="21754" spans="175:175">
      <c r="FS21754" s="5"/>
    </row>
    <row r="21755" spans="175:175">
      <c r="FS21755" s="5"/>
    </row>
    <row r="21756" spans="175:175">
      <c r="FS21756" s="5"/>
    </row>
    <row r="21757" spans="175:175">
      <c r="FS21757" s="5"/>
    </row>
    <row r="21758" spans="175:175">
      <c r="FS21758" s="5"/>
    </row>
    <row r="21759" spans="175:175">
      <c r="FS21759" s="5"/>
    </row>
    <row r="21760" spans="175:175">
      <c r="FS21760" s="5"/>
    </row>
    <row r="21761" spans="175:175">
      <c r="FS21761" s="5"/>
    </row>
    <row r="21762" spans="175:175">
      <c r="FS21762" s="5"/>
    </row>
    <row r="21763" spans="175:175">
      <c r="FS21763" s="5"/>
    </row>
    <row r="21764" spans="175:175">
      <c r="FS21764" s="5"/>
    </row>
    <row r="21765" spans="175:175">
      <c r="FS21765" s="5"/>
    </row>
    <row r="21766" spans="175:175">
      <c r="FS21766" s="5"/>
    </row>
    <row r="21767" spans="175:175">
      <c r="FS21767" s="5"/>
    </row>
    <row r="21768" spans="175:175">
      <c r="FS21768" s="5"/>
    </row>
    <row r="21769" spans="175:175">
      <c r="FS21769" s="5"/>
    </row>
    <row r="21770" spans="175:175">
      <c r="FS21770" s="5"/>
    </row>
    <row r="21771" spans="175:175">
      <c r="FS21771" s="5"/>
    </row>
    <row r="21772" spans="175:175">
      <c r="FS21772" s="5"/>
    </row>
    <row r="21773" spans="175:175">
      <c r="FS21773" s="5"/>
    </row>
    <row r="21774" spans="175:175">
      <c r="FS21774" s="5"/>
    </row>
    <row r="21775" spans="175:175">
      <c r="FS21775" s="5"/>
    </row>
    <row r="21776" spans="175:175">
      <c r="FS21776" s="5"/>
    </row>
    <row r="21777" spans="175:175">
      <c r="FS21777" s="5"/>
    </row>
    <row r="21778" spans="175:175">
      <c r="FS21778" s="5"/>
    </row>
    <row r="21779" spans="175:175">
      <c r="FS21779" s="5"/>
    </row>
    <row r="21780" spans="175:175">
      <c r="FS21780" s="5"/>
    </row>
    <row r="21781" spans="175:175">
      <c r="FS21781" s="5"/>
    </row>
    <row r="21782" spans="175:175">
      <c r="FS21782" s="5"/>
    </row>
    <row r="21783" spans="175:175">
      <c r="FS21783" s="5"/>
    </row>
    <row r="21784" spans="175:175">
      <c r="FS21784" s="5"/>
    </row>
    <row r="21785" spans="175:175">
      <c r="FS21785" s="5"/>
    </row>
    <row r="21786" spans="175:175">
      <c r="FS21786" s="5"/>
    </row>
    <row r="21787" spans="175:175">
      <c r="FS21787" s="5"/>
    </row>
    <row r="21788" spans="175:175">
      <c r="FS21788" s="5"/>
    </row>
    <row r="21789" spans="175:175">
      <c r="FS21789" s="5"/>
    </row>
    <row r="21790" spans="175:175">
      <c r="FS21790" s="5"/>
    </row>
    <row r="21791" spans="175:175">
      <c r="FS21791" s="5"/>
    </row>
    <row r="21792" spans="175:175">
      <c r="FS21792" s="5"/>
    </row>
    <row r="21793" spans="175:175">
      <c r="FS21793" s="5"/>
    </row>
    <row r="21794" spans="175:175">
      <c r="FS21794" s="5"/>
    </row>
    <row r="21795" spans="175:175">
      <c r="FS21795" s="5"/>
    </row>
    <row r="21796" spans="175:175">
      <c r="FS21796" s="5"/>
    </row>
    <row r="21797" spans="175:175">
      <c r="FS21797" s="5"/>
    </row>
    <row r="21798" spans="175:175">
      <c r="FS21798" s="5"/>
    </row>
    <row r="21799" spans="175:175">
      <c r="FS21799" s="5"/>
    </row>
    <row r="21800" spans="175:175">
      <c r="FS21800" s="5"/>
    </row>
    <row r="21801" spans="175:175">
      <c r="FS21801" s="5"/>
    </row>
    <row r="21802" spans="175:175">
      <c r="FS21802" s="5"/>
    </row>
    <row r="21803" spans="175:175">
      <c r="FS21803" s="5"/>
    </row>
    <row r="21804" spans="175:175">
      <c r="FS21804" s="5"/>
    </row>
    <row r="21805" spans="175:175">
      <c r="FS21805" s="5"/>
    </row>
    <row r="21806" spans="175:175">
      <c r="FS21806" s="5"/>
    </row>
    <row r="21807" spans="175:175">
      <c r="FS21807" s="5"/>
    </row>
    <row r="21808" spans="175:175">
      <c r="FS21808" s="5"/>
    </row>
    <row r="21809" spans="175:175">
      <c r="FS21809" s="5"/>
    </row>
    <row r="21810" spans="175:175">
      <c r="FS21810" s="5"/>
    </row>
    <row r="21811" spans="175:175">
      <c r="FS21811" s="5"/>
    </row>
    <row r="21812" spans="175:175">
      <c r="FS21812" s="5"/>
    </row>
    <row r="21813" spans="175:175">
      <c r="FS21813" s="5"/>
    </row>
    <row r="21814" spans="175:175">
      <c r="FS21814" s="5"/>
    </row>
    <row r="21815" spans="175:175">
      <c r="FS21815" s="5"/>
    </row>
    <row r="21816" spans="175:175">
      <c r="FS21816" s="5"/>
    </row>
    <row r="21817" spans="175:175">
      <c r="FS21817" s="5"/>
    </row>
    <row r="21818" spans="175:175">
      <c r="FS21818" s="5"/>
    </row>
    <row r="21819" spans="175:175">
      <c r="FS21819" s="5"/>
    </row>
    <row r="21820" spans="175:175">
      <c r="FS21820" s="5"/>
    </row>
    <row r="21821" spans="175:175">
      <c r="FS21821" s="5"/>
    </row>
    <row r="21822" spans="175:175">
      <c r="FS21822" s="5"/>
    </row>
    <row r="21823" spans="175:175">
      <c r="FS21823" s="5"/>
    </row>
    <row r="21824" spans="175:175">
      <c r="FS21824" s="5"/>
    </row>
    <row r="21825" spans="175:175">
      <c r="FS21825" s="5"/>
    </row>
    <row r="21826" spans="175:175">
      <c r="FS21826" s="5"/>
    </row>
    <row r="21827" spans="175:175">
      <c r="FS21827" s="5"/>
    </row>
    <row r="21828" spans="175:175">
      <c r="FS21828" s="5"/>
    </row>
    <row r="21829" spans="175:175">
      <c r="FS21829" s="5"/>
    </row>
    <row r="21830" spans="175:175">
      <c r="FS21830" s="5"/>
    </row>
    <row r="21831" spans="175:175">
      <c r="FS21831" s="5"/>
    </row>
    <row r="21832" spans="175:175">
      <c r="FS21832" s="5"/>
    </row>
    <row r="21833" spans="175:175">
      <c r="FS21833" s="5"/>
    </row>
    <row r="21834" spans="175:175">
      <c r="FS21834" s="5"/>
    </row>
    <row r="21835" spans="175:175">
      <c r="FS21835" s="5"/>
    </row>
    <row r="21836" spans="175:175">
      <c r="FS21836" s="5"/>
    </row>
    <row r="21837" spans="175:175">
      <c r="FS21837" s="5"/>
    </row>
    <row r="21838" spans="175:175">
      <c r="FS21838" s="5"/>
    </row>
    <row r="21839" spans="175:175">
      <c r="FS21839" s="5"/>
    </row>
    <row r="21840" spans="175:175">
      <c r="FS21840" s="5"/>
    </row>
    <row r="21841" spans="175:175">
      <c r="FS21841" s="5"/>
    </row>
    <row r="21842" spans="175:175">
      <c r="FS21842" s="5"/>
    </row>
    <row r="21843" spans="175:175">
      <c r="FS21843" s="5"/>
    </row>
    <row r="21844" spans="175:175">
      <c r="FS21844" s="5"/>
    </row>
    <row r="21845" spans="175:175">
      <c r="FS21845" s="5"/>
    </row>
    <row r="21846" spans="175:175">
      <c r="FS21846" s="5"/>
    </row>
    <row r="21847" spans="175:175">
      <c r="FS21847" s="5"/>
    </row>
    <row r="21848" spans="175:175">
      <c r="FS21848" s="5"/>
    </row>
    <row r="21849" spans="175:175">
      <c r="FS21849" s="5"/>
    </row>
    <row r="21850" spans="175:175">
      <c r="FS21850" s="5"/>
    </row>
    <row r="21851" spans="175:175">
      <c r="FS21851" s="5"/>
    </row>
    <row r="21852" spans="175:175">
      <c r="FS21852" s="5"/>
    </row>
    <row r="21853" spans="175:175">
      <c r="FS21853" s="5"/>
    </row>
    <row r="21854" spans="175:175">
      <c r="FS21854" s="5"/>
    </row>
    <row r="21855" spans="175:175">
      <c r="FS21855" s="5"/>
    </row>
    <row r="21856" spans="175:175">
      <c r="FS21856" s="5"/>
    </row>
    <row r="21857" spans="175:175">
      <c r="FS21857" s="5"/>
    </row>
    <row r="21858" spans="175:175">
      <c r="FS21858" s="5"/>
    </row>
    <row r="21859" spans="175:175">
      <c r="FS21859" s="5"/>
    </row>
    <row r="21860" spans="175:175">
      <c r="FS21860" s="5"/>
    </row>
    <row r="21861" spans="175:175">
      <c r="FS21861" s="5"/>
    </row>
    <row r="21862" spans="175:175">
      <c r="FS21862" s="5"/>
    </row>
    <row r="21863" spans="175:175">
      <c r="FS21863" s="5"/>
    </row>
    <row r="21864" spans="175:175">
      <c r="FS21864" s="5"/>
    </row>
    <row r="21865" spans="175:175">
      <c r="FS21865" s="5"/>
    </row>
    <row r="21866" spans="175:175">
      <c r="FS21866" s="5"/>
    </row>
    <row r="21867" spans="175:175">
      <c r="FS21867" s="5"/>
    </row>
    <row r="21868" spans="175:175">
      <c r="FS21868" s="5"/>
    </row>
    <row r="21869" spans="175:175">
      <c r="FS21869" s="5"/>
    </row>
    <row r="21870" spans="175:175">
      <c r="FS21870" s="5"/>
    </row>
    <row r="21871" spans="175:175">
      <c r="FS21871" s="5"/>
    </row>
    <row r="21872" spans="175:175">
      <c r="FS21872" s="5"/>
    </row>
    <row r="21873" spans="175:175">
      <c r="FS21873" s="5"/>
    </row>
    <row r="21874" spans="175:175">
      <c r="FS21874" s="5"/>
    </row>
    <row r="21875" spans="175:175">
      <c r="FS21875" s="5"/>
    </row>
    <row r="21876" spans="175:175">
      <c r="FS21876" s="5"/>
    </row>
    <row r="21877" spans="175:175">
      <c r="FS21877" s="5"/>
    </row>
    <row r="21878" spans="175:175">
      <c r="FS21878" s="5"/>
    </row>
    <row r="21879" spans="175:175">
      <c r="FS21879" s="5"/>
    </row>
    <row r="21880" spans="175:175">
      <c r="FS21880" s="5"/>
    </row>
    <row r="21881" spans="175:175">
      <c r="FS21881" s="5"/>
    </row>
    <row r="21882" spans="175:175">
      <c r="FS21882" s="5"/>
    </row>
    <row r="21883" spans="175:175">
      <c r="FS21883" s="5"/>
    </row>
    <row r="21884" spans="175:175">
      <c r="FS21884" s="5"/>
    </row>
    <row r="21885" spans="175:175">
      <c r="FS21885" s="5"/>
    </row>
    <row r="21886" spans="175:175">
      <c r="FS21886" s="5"/>
    </row>
    <row r="21887" spans="175:175">
      <c r="FS21887" s="5"/>
    </row>
    <row r="21888" spans="175:175">
      <c r="FS21888" s="5"/>
    </row>
    <row r="21889" spans="175:175">
      <c r="FS21889" s="5"/>
    </row>
    <row r="21890" spans="175:175">
      <c r="FS21890" s="5"/>
    </row>
    <row r="21891" spans="175:175">
      <c r="FS21891" s="5"/>
    </row>
    <row r="21892" spans="175:175">
      <c r="FS21892" s="5"/>
    </row>
    <row r="21893" spans="175:175">
      <c r="FS21893" s="5"/>
    </row>
    <row r="21894" spans="175:175">
      <c r="FS21894" s="5"/>
    </row>
    <row r="21895" spans="175:175">
      <c r="FS21895" s="5"/>
    </row>
    <row r="21896" spans="175:175">
      <c r="FS21896" s="5"/>
    </row>
    <row r="21897" spans="175:175">
      <c r="FS21897" s="5"/>
    </row>
    <row r="21898" spans="175:175">
      <c r="FS21898" s="5"/>
    </row>
    <row r="21899" spans="175:175">
      <c r="FS21899" s="5"/>
    </row>
    <row r="21900" spans="175:175">
      <c r="FS21900" s="5"/>
    </row>
    <row r="21901" spans="175:175">
      <c r="FS21901" s="5"/>
    </row>
    <row r="21902" spans="175:175">
      <c r="FS21902" s="5"/>
    </row>
    <row r="21903" spans="175:175">
      <c r="FS21903" s="5"/>
    </row>
    <row r="21904" spans="175:175">
      <c r="FS21904" s="5"/>
    </row>
    <row r="21905" spans="175:175">
      <c r="FS21905" s="5"/>
    </row>
    <row r="21906" spans="175:175">
      <c r="FS21906" s="5"/>
    </row>
    <row r="21907" spans="175:175">
      <c r="FS21907" s="5"/>
    </row>
    <row r="21908" spans="175:175">
      <c r="FS21908" s="5"/>
    </row>
    <row r="21909" spans="175:175">
      <c r="FS21909" s="5"/>
    </row>
    <row r="21910" spans="175:175">
      <c r="FS21910" s="5"/>
    </row>
    <row r="21911" spans="175:175">
      <c r="FS21911" s="5"/>
    </row>
    <row r="21912" spans="175:175">
      <c r="FS21912" s="5"/>
    </row>
    <row r="21913" spans="175:175">
      <c r="FS21913" s="5"/>
    </row>
    <row r="21914" spans="175:175">
      <c r="FS21914" s="5"/>
    </row>
    <row r="21915" spans="175:175">
      <c r="FS21915" s="5"/>
    </row>
    <row r="21916" spans="175:175">
      <c r="FS21916" s="5"/>
    </row>
    <row r="21917" spans="175:175">
      <c r="FS21917" s="5"/>
    </row>
    <row r="21918" spans="175:175">
      <c r="FS21918" s="5"/>
    </row>
    <row r="21919" spans="175:175">
      <c r="FS21919" s="5"/>
    </row>
    <row r="21920" spans="175:175">
      <c r="FS21920" s="5"/>
    </row>
    <row r="21921" spans="175:175">
      <c r="FS21921" s="5"/>
    </row>
    <row r="21922" spans="175:175">
      <c r="FS21922" s="5"/>
    </row>
    <row r="21923" spans="175:175">
      <c r="FS21923" s="5"/>
    </row>
    <row r="21924" spans="175:175">
      <c r="FS21924" s="5"/>
    </row>
    <row r="21925" spans="175:175">
      <c r="FS21925" s="5"/>
    </row>
    <row r="21926" spans="175:175">
      <c r="FS21926" s="5"/>
    </row>
    <row r="21927" spans="175:175">
      <c r="FS21927" s="5"/>
    </row>
    <row r="21928" spans="175:175">
      <c r="FS21928" s="5"/>
    </row>
    <row r="21929" spans="175:175">
      <c r="FS21929" s="5"/>
    </row>
    <row r="21930" spans="175:175">
      <c r="FS21930" s="5"/>
    </row>
    <row r="21931" spans="175:175">
      <c r="FS21931" s="5"/>
    </row>
    <row r="21932" spans="175:175">
      <c r="FS21932" s="5"/>
    </row>
    <row r="21933" spans="175:175">
      <c r="FS21933" s="5"/>
    </row>
    <row r="21934" spans="175:175">
      <c r="FS21934" s="5"/>
    </row>
    <row r="21935" spans="175:175">
      <c r="FS21935" s="5"/>
    </row>
    <row r="21936" spans="175:175">
      <c r="FS21936" s="5"/>
    </row>
    <row r="21937" spans="175:175">
      <c r="FS21937" s="5"/>
    </row>
    <row r="21938" spans="175:175">
      <c r="FS21938" s="5"/>
    </row>
    <row r="21939" spans="175:175">
      <c r="FS21939" s="5"/>
    </row>
    <row r="21940" spans="175:175">
      <c r="FS21940" s="5"/>
    </row>
    <row r="21941" spans="175:175">
      <c r="FS21941" s="5"/>
    </row>
    <row r="21942" spans="175:175">
      <c r="FS21942" s="5"/>
    </row>
    <row r="21943" spans="175:175">
      <c r="FS21943" s="5"/>
    </row>
    <row r="21944" spans="175:175">
      <c r="FS21944" s="5"/>
    </row>
    <row r="21945" spans="175:175">
      <c r="FS21945" s="5"/>
    </row>
    <row r="21946" spans="175:175">
      <c r="FS21946" s="5"/>
    </row>
    <row r="21947" spans="175:175">
      <c r="FS21947" s="5"/>
    </row>
    <row r="21948" spans="175:175">
      <c r="FS21948" s="5"/>
    </row>
    <row r="21949" spans="175:175">
      <c r="FS21949" s="5"/>
    </row>
    <row r="21950" spans="175:175">
      <c r="FS21950" s="5"/>
    </row>
    <row r="21951" spans="175:175">
      <c r="FS21951" s="5"/>
    </row>
    <row r="21952" spans="175:175">
      <c r="FS21952" s="5"/>
    </row>
    <row r="21953" spans="175:175">
      <c r="FS21953" s="5"/>
    </row>
    <row r="21954" spans="175:175">
      <c r="FS21954" s="5"/>
    </row>
    <row r="21955" spans="175:175">
      <c r="FS21955" s="5"/>
    </row>
    <row r="21956" spans="175:175">
      <c r="FS21956" s="5"/>
    </row>
    <row r="21957" spans="175:175">
      <c r="FS21957" s="5"/>
    </row>
    <row r="21958" spans="175:175">
      <c r="FS21958" s="5"/>
    </row>
    <row r="21959" spans="175:175">
      <c r="FS21959" s="5"/>
    </row>
    <row r="21960" spans="175:175">
      <c r="FS21960" s="5"/>
    </row>
    <row r="21961" spans="175:175">
      <c r="FS21961" s="5"/>
    </row>
    <row r="21962" spans="175:175">
      <c r="FS21962" s="5"/>
    </row>
    <row r="21963" spans="175:175">
      <c r="FS21963" s="5"/>
    </row>
    <row r="21964" spans="175:175">
      <c r="FS21964" s="5"/>
    </row>
    <row r="21965" spans="175:175">
      <c r="FS21965" s="5"/>
    </row>
    <row r="21966" spans="175:175">
      <c r="FS21966" s="5"/>
    </row>
    <row r="21967" spans="175:175">
      <c r="FS21967" s="5"/>
    </row>
    <row r="21968" spans="175:175">
      <c r="FS21968" s="5"/>
    </row>
    <row r="21969" spans="175:175">
      <c r="FS21969" s="5"/>
    </row>
    <row r="21970" spans="175:175">
      <c r="FS21970" s="5"/>
    </row>
    <row r="21971" spans="175:175">
      <c r="FS21971" s="5"/>
    </row>
    <row r="21972" spans="175:175">
      <c r="FS21972" s="5"/>
    </row>
    <row r="21973" spans="175:175">
      <c r="FS21973" s="5"/>
    </row>
    <row r="21974" spans="175:175">
      <c r="FS21974" s="5"/>
    </row>
    <row r="21975" spans="175:175">
      <c r="FS21975" s="5"/>
    </row>
    <row r="21976" spans="175:175">
      <c r="FS21976" s="5"/>
    </row>
    <row r="21977" spans="175:175">
      <c r="FS21977" s="5"/>
    </row>
    <row r="21978" spans="175:175">
      <c r="FS21978" s="5"/>
    </row>
    <row r="21979" spans="175:175">
      <c r="FS21979" s="5"/>
    </row>
    <row r="21980" spans="175:175">
      <c r="FS21980" s="5"/>
    </row>
    <row r="21981" spans="175:175">
      <c r="FS21981" s="5"/>
    </row>
    <row r="21982" spans="175:175">
      <c r="FS21982" s="5"/>
    </row>
    <row r="21983" spans="175:175">
      <c r="FS21983" s="5"/>
    </row>
    <row r="21984" spans="175:175">
      <c r="FS21984" s="5"/>
    </row>
    <row r="21985" spans="175:175">
      <c r="FS21985" s="5"/>
    </row>
    <row r="21986" spans="175:175">
      <c r="FS21986" s="5"/>
    </row>
    <row r="21987" spans="175:175">
      <c r="FS21987" s="5"/>
    </row>
    <row r="21988" spans="175:175">
      <c r="FS21988" s="5"/>
    </row>
    <row r="21989" spans="175:175">
      <c r="FS21989" s="5"/>
    </row>
    <row r="21990" spans="175:175">
      <c r="FS21990" s="5"/>
    </row>
    <row r="21991" spans="175:175">
      <c r="FS21991" s="5"/>
    </row>
    <row r="21992" spans="175:175">
      <c r="FS21992" s="5"/>
    </row>
    <row r="21993" spans="175:175">
      <c r="FS21993" s="5"/>
    </row>
    <row r="21994" spans="175:175">
      <c r="FS21994" s="5"/>
    </row>
    <row r="21995" spans="175:175">
      <c r="FS21995" s="5"/>
    </row>
    <row r="21996" spans="175:175">
      <c r="FS21996" s="5"/>
    </row>
    <row r="21997" spans="175:175">
      <c r="FS21997" s="5"/>
    </row>
    <row r="21998" spans="175:175">
      <c r="FS21998" s="5"/>
    </row>
    <row r="21999" spans="175:175">
      <c r="FS21999" s="5"/>
    </row>
    <row r="22000" spans="175:175">
      <c r="FS22000" s="5"/>
    </row>
    <row r="22001" spans="175:175">
      <c r="FS22001" s="5"/>
    </row>
    <row r="22002" spans="175:175">
      <c r="FS22002" s="5"/>
    </row>
    <row r="22003" spans="175:175">
      <c r="FS22003" s="5"/>
    </row>
    <row r="22004" spans="175:175">
      <c r="FS22004" s="5"/>
    </row>
    <row r="22005" spans="175:175">
      <c r="FS22005" s="5"/>
    </row>
    <row r="22006" spans="175:175">
      <c r="FS22006" s="5"/>
    </row>
    <row r="22007" spans="175:175">
      <c r="FS22007" s="5"/>
    </row>
    <row r="22008" spans="175:175">
      <c r="FS22008" s="5"/>
    </row>
    <row r="22009" spans="175:175">
      <c r="FS22009" s="5"/>
    </row>
    <row r="22010" spans="175:175">
      <c r="FS22010" s="5"/>
    </row>
    <row r="22011" spans="175:175">
      <c r="FS22011" s="5"/>
    </row>
    <row r="22012" spans="175:175">
      <c r="FS22012" s="5"/>
    </row>
    <row r="22013" spans="175:175">
      <c r="FS22013" s="5"/>
    </row>
    <row r="22014" spans="175:175">
      <c r="FS22014" s="5"/>
    </row>
    <row r="22015" spans="175:175">
      <c r="FS22015" s="5"/>
    </row>
    <row r="22016" spans="175:175">
      <c r="FS22016" s="5"/>
    </row>
    <row r="22017" spans="175:175">
      <c r="FS22017" s="5"/>
    </row>
    <row r="22018" spans="175:175">
      <c r="FS22018" s="5"/>
    </row>
    <row r="22019" spans="175:175">
      <c r="FS22019" s="5"/>
    </row>
    <row r="22020" spans="175:175">
      <c r="FS22020" s="5"/>
    </row>
    <row r="22021" spans="175:175">
      <c r="FS22021" s="5"/>
    </row>
    <row r="22022" spans="175:175">
      <c r="FS22022" s="5"/>
    </row>
    <row r="22023" spans="175:175">
      <c r="FS22023" s="5"/>
    </row>
    <row r="22024" spans="175:175">
      <c r="FS22024" s="5"/>
    </row>
    <row r="22025" spans="175:175">
      <c r="FS22025" s="5"/>
    </row>
    <row r="22026" spans="175:175">
      <c r="FS22026" s="5"/>
    </row>
    <row r="22027" spans="175:175">
      <c r="FS22027" s="5"/>
    </row>
    <row r="22028" spans="175:175">
      <c r="FS22028" s="5"/>
    </row>
    <row r="22029" spans="175:175">
      <c r="FS22029" s="5"/>
    </row>
    <row r="22030" spans="175:175">
      <c r="FS22030" s="5"/>
    </row>
    <row r="22031" spans="175:175">
      <c r="FS22031" s="5"/>
    </row>
    <row r="22032" spans="175:175">
      <c r="FS22032" s="5"/>
    </row>
    <row r="22033" spans="175:175">
      <c r="FS22033" s="5"/>
    </row>
    <row r="22034" spans="175:175">
      <c r="FS22034" s="5"/>
    </row>
    <row r="22035" spans="175:175">
      <c r="FS22035" s="5"/>
    </row>
    <row r="22036" spans="175:175">
      <c r="FS22036" s="5"/>
    </row>
    <row r="22037" spans="175:175">
      <c r="FS22037" s="5"/>
    </row>
    <row r="22038" spans="175:175">
      <c r="FS22038" s="5"/>
    </row>
    <row r="22039" spans="175:175">
      <c r="FS22039" s="5"/>
    </row>
    <row r="22040" spans="175:175">
      <c r="FS22040" s="5"/>
    </row>
    <row r="22041" spans="175:175">
      <c r="FS22041" s="5"/>
    </row>
    <row r="22042" spans="175:175">
      <c r="FS22042" s="5"/>
    </row>
    <row r="22043" spans="175:175">
      <c r="FS22043" s="5"/>
    </row>
    <row r="22044" spans="175:175">
      <c r="FS22044" s="5"/>
    </row>
    <row r="22045" spans="175:175">
      <c r="FS22045" s="5"/>
    </row>
    <row r="22046" spans="175:175">
      <c r="FS22046" s="5"/>
    </row>
    <row r="22047" spans="175:175">
      <c r="FS22047" s="5"/>
    </row>
    <row r="22048" spans="175:175">
      <c r="FS22048" s="5"/>
    </row>
    <row r="22049" spans="175:175">
      <c r="FS22049" s="5"/>
    </row>
    <row r="22050" spans="175:175">
      <c r="FS22050" s="5"/>
    </row>
    <row r="22051" spans="175:175">
      <c r="FS22051" s="5"/>
    </row>
    <row r="22052" spans="175:175">
      <c r="FS22052" s="5"/>
    </row>
    <row r="22053" spans="175:175">
      <c r="FS22053" s="5"/>
    </row>
    <row r="22054" spans="175:175">
      <c r="FS22054" s="5"/>
    </row>
    <row r="22055" spans="175:175">
      <c r="FS22055" s="5"/>
    </row>
    <row r="22056" spans="175:175">
      <c r="FS22056" s="5"/>
    </row>
    <row r="22057" spans="175:175">
      <c r="FS22057" s="5"/>
    </row>
    <row r="22058" spans="175:175">
      <c r="FS22058" s="5"/>
    </row>
    <row r="22059" spans="175:175">
      <c r="FS22059" s="5"/>
    </row>
    <row r="22060" spans="175:175">
      <c r="FS22060" s="5"/>
    </row>
    <row r="22061" spans="175:175">
      <c r="FS22061" s="5"/>
    </row>
    <row r="22062" spans="175:175">
      <c r="FS22062" s="5"/>
    </row>
    <row r="22063" spans="175:175">
      <c r="FS22063" s="5"/>
    </row>
    <row r="22064" spans="175:175">
      <c r="FS22064" s="5"/>
    </row>
    <row r="22065" spans="175:175">
      <c r="FS22065" s="5"/>
    </row>
    <row r="22066" spans="175:175">
      <c r="FS22066" s="5"/>
    </row>
    <row r="22067" spans="175:175">
      <c r="FS22067" s="5"/>
    </row>
    <row r="22068" spans="175:175">
      <c r="FS22068" s="5"/>
    </row>
    <row r="22069" spans="175:175">
      <c r="FS22069" s="5"/>
    </row>
    <row r="22070" spans="175:175">
      <c r="FS22070" s="5"/>
    </row>
    <row r="22071" spans="175:175">
      <c r="FS22071" s="5"/>
    </row>
    <row r="22072" spans="175:175">
      <c r="FS22072" s="5"/>
    </row>
    <row r="22073" spans="175:175">
      <c r="FS22073" s="5"/>
    </row>
    <row r="22074" spans="175:175">
      <c r="FS22074" s="5"/>
    </row>
    <row r="22075" spans="175:175">
      <c r="FS22075" s="5"/>
    </row>
    <row r="22076" spans="175:175">
      <c r="FS22076" s="5"/>
    </row>
    <row r="22077" spans="175:175">
      <c r="FS22077" s="5"/>
    </row>
    <row r="22078" spans="175:175">
      <c r="FS22078" s="5"/>
    </row>
    <row r="22079" spans="175:175">
      <c r="FS22079" s="5"/>
    </row>
    <row r="22080" spans="175:175">
      <c r="FS22080" s="5"/>
    </row>
    <row r="22081" spans="175:175">
      <c r="FS22081" s="5"/>
    </row>
    <row r="22082" spans="175:175">
      <c r="FS22082" s="5"/>
    </row>
    <row r="22083" spans="175:175">
      <c r="FS22083" s="5"/>
    </row>
    <row r="22084" spans="175:175">
      <c r="FS22084" s="5"/>
    </row>
    <row r="22085" spans="175:175">
      <c r="FS22085" s="5"/>
    </row>
    <row r="22086" spans="175:175">
      <c r="FS22086" s="5"/>
    </row>
    <row r="22087" spans="175:175">
      <c r="FS22087" s="5"/>
    </row>
    <row r="22088" spans="175:175">
      <c r="FS22088" s="5"/>
    </row>
    <row r="22089" spans="175:175">
      <c r="FS22089" s="5"/>
    </row>
    <row r="22090" spans="175:175">
      <c r="FS22090" s="5"/>
    </row>
    <row r="22091" spans="175:175">
      <c r="FS22091" s="5"/>
    </row>
    <row r="22092" spans="175:175">
      <c r="FS22092" s="5"/>
    </row>
    <row r="22093" spans="175:175">
      <c r="FS22093" s="5"/>
    </row>
    <row r="22094" spans="175:175">
      <c r="FS22094" s="5"/>
    </row>
    <row r="22095" spans="175:175">
      <c r="FS22095" s="5"/>
    </row>
    <row r="22096" spans="175:175">
      <c r="FS22096" s="5"/>
    </row>
    <row r="22097" spans="175:175">
      <c r="FS22097" s="5"/>
    </row>
    <row r="22098" spans="175:175">
      <c r="FS22098" s="5"/>
    </row>
    <row r="22099" spans="175:175">
      <c r="FS22099" s="5"/>
    </row>
    <row r="22100" spans="175:175">
      <c r="FS22100" s="5"/>
    </row>
    <row r="22101" spans="175:175">
      <c r="FS22101" s="5"/>
    </row>
    <row r="22102" spans="175:175">
      <c r="FS22102" s="5"/>
    </row>
    <row r="22103" spans="175:175">
      <c r="FS22103" s="5"/>
    </row>
    <row r="22104" spans="175:175">
      <c r="FS22104" s="5"/>
    </row>
    <row r="22105" spans="175:175">
      <c r="FS22105" s="5"/>
    </row>
    <row r="22106" spans="175:175">
      <c r="FS22106" s="5"/>
    </row>
    <row r="22107" spans="175:175">
      <c r="FS22107" s="5"/>
    </row>
    <row r="22108" spans="175:175">
      <c r="FS22108" s="5"/>
    </row>
    <row r="22109" spans="175:175">
      <c r="FS22109" s="5"/>
    </row>
    <row r="22110" spans="175:175">
      <c r="FS22110" s="5"/>
    </row>
    <row r="22111" spans="175:175">
      <c r="FS22111" s="5"/>
    </row>
    <row r="22112" spans="175:175">
      <c r="FS22112" s="5"/>
    </row>
    <row r="22113" spans="175:175">
      <c r="FS22113" s="5"/>
    </row>
    <row r="22114" spans="175:175">
      <c r="FS22114" s="5"/>
    </row>
    <row r="22115" spans="175:175">
      <c r="FS22115" s="5"/>
    </row>
    <row r="22116" spans="175:175">
      <c r="FS22116" s="5"/>
    </row>
    <row r="22117" spans="175:175">
      <c r="FS22117" s="5"/>
    </row>
    <row r="22118" spans="175:175">
      <c r="FS22118" s="5"/>
    </row>
    <row r="22119" spans="175:175">
      <c r="FS22119" s="5"/>
    </row>
    <row r="22120" spans="175:175">
      <c r="FS22120" s="5"/>
    </row>
    <row r="22121" spans="175:175">
      <c r="FS22121" s="5"/>
    </row>
    <row r="22122" spans="175:175">
      <c r="FS22122" s="5"/>
    </row>
    <row r="22123" spans="175:175">
      <c r="FS22123" s="5"/>
    </row>
    <row r="22124" spans="175:175">
      <c r="FS22124" s="5"/>
    </row>
    <row r="22125" spans="175:175">
      <c r="FS22125" s="5"/>
    </row>
    <row r="22126" spans="175:175">
      <c r="FS22126" s="5"/>
    </row>
    <row r="22127" spans="175:175">
      <c r="FS22127" s="5"/>
    </row>
    <row r="22128" spans="175:175">
      <c r="FS22128" s="5"/>
    </row>
    <row r="22129" spans="175:175">
      <c r="FS22129" s="5"/>
    </row>
    <row r="22130" spans="175:175">
      <c r="FS22130" s="5"/>
    </row>
    <row r="22131" spans="175:175">
      <c r="FS22131" s="5"/>
    </row>
    <row r="22132" spans="175:175">
      <c r="FS22132" s="5"/>
    </row>
    <row r="22133" spans="175:175">
      <c r="FS22133" s="5"/>
    </row>
    <row r="22134" spans="175:175">
      <c r="FS22134" s="5"/>
    </row>
    <row r="22135" spans="175:175">
      <c r="FS22135" s="5"/>
    </row>
    <row r="22136" spans="175:175">
      <c r="FS22136" s="5"/>
    </row>
    <row r="22137" spans="175:175">
      <c r="FS22137" s="5"/>
    </row>
    <row r="22138" spans="175:175">
      <c r="FS22138" s="5"/>
    </row>
    <row r="22139" spans="175:175">
      <c r="FS22139" s="5"/>
    </row>
    <row r="22140" spans="175:175">
      <c r="FS22140" s="5"/>
    </row>
    <row r="22141" spans="175:175">
      <c r="FS22141" s="5"/>
    </row>
    <row r="22142" spans="175:175">
      <c r="FS22142" s="5"/>
    </row>
    <row r="22143" spans="175:175">
      <c r="FS22143" s="5"/>
    </row>
    <row r="22144" spans="175:175">
      <c r="FS22144" s="5"/>
    </row>
    <row r="22145" spans="175:175">
      <c r="FS22145" s="5"/>
    </row>
    <row r="22146" spans="175:175">
      <c r="FS22146" s="5"/>
    </row>
    <row r="22147" spans="175:175">
      <c r="FS22147" s="5"/>
    </row>
    <row r="22148" spans="175:175">
      <c r="FS22148" s="5"/>
    </row>
    <row r="22149" spans="175:175">
      <c r="FS22149" s="5"/>
    </row>
    <row r="22150" spans="175:175">
      <c r="FS22150" s="5"/>
    </row>
    <row r="22151" spans="175:175">
      <c r="FS22151" s="5"/>
    </row>
    <row r="22152" spans="175:175">
      <c r="FS22152" s="5"/>
    </row>
    <row r="22153" spans="175:175">
      <c r="FS22153" s="5"/>
    </row>
    <row r="22154" spans="175:175">
      <c r="FS22154" s="5"/>
    </row>
    <row r="22155" spans="175:175">
      <c r="FS22155" s="5"/>
    </row>
    <row r="22156" spans="175:175">
      <c r="FS22156" s="5"/>
    </row>
    <row r="22157" spans="175:175">
      <c r="FS22157" s="5"/>
    </row>
    <row r="22158" spans="175:175">
      <c r="FS22158" s="5"/>
    </row>
    <row r="22159" spans="175:175">
      <c r="FS22159" s="5"/>
    </row>
    <row r="22160" spans="175:175">
      <c r="FS22160" s="5"/>
    </row>
    <row r="22161" spans="175:175">
      <c r="FS22161" s="5"/>
    </row>
    <row r="22162" spans="175:175">
      <c r="FS22162" s="5"/>
    </row>
    <row r="22163" spans="175:175">
      <c r="FS22163" s="5"/>
    </row>
    <row r="22164" spans="175:175">
      <c r="FS22164" s="5"/>
    </row>
    <row r="22165" spans="175:175">
      <c r="FS22165" s="5"/>
    </row>
    <row r="22166" spans="175:175">
      <c r="FS22166" s="5"/>
    </row>
    <row r="22167" spans="175:175">
      <c r="FS22167" s="5"/>
    </row>
    <row r="22168" spans="175:175">
      <c r="FS22168" s="5"/>
    </row>
    <row r="22169" spans="175:175">
      <c r="FS22169" s="5"/>
    </row>
    <row r="22170" spans="175:175">
      <c r="FS22170" s="5"/>
    </row>
    <row r="22171" spans="175:175">
      <c r="FS22171" s="5"/>
    </row>
    <row r="22172" spans="175:175">
      <c r="FS22172" s="5"/>
    </row>
    <row r="22173" spans="175:175">
      <c r="FS22173" s="5"/>
    </row>
    <row r="22174" spans="175:175">
      <c r="FS22174" s="5"/>
    </row>
    <row r="22175" spans="175:175">
      <c r="FS22175" s="5"/>
    </row>
    <row r="22176" spans="175:175">
      <c r="FS22176" s="5"/>
    </row>
    <row r="22177" spans="175:175">
      <c r="FS22177" s="5"/>
    </row>
    <row r="22178" spans="175:175">
      <c r="FS22178" s="5"/>
    </row>
    <row r="22179" spans="175:175">
      <c r="FS22179" s="5"/>
    </row>
    <row r="22180" spans="175:175">
      <c r="FS22180" s="5"/>
    </row>
    <row r="22181" spans="175:175">
      <c r="FS22181" s="5"/>
    </row>
    <row r="22182" spans="175:175">
      <c r="FS22182" s="5"/>
    </row>
    <row r="22183" spans="175:175">
      <c r="FS22183" s="5"/>
    </row>
    <row r="22184" spans="175:175">
      <c r="FS22184" s="5"/>
    </row>
    <row r="22185" spans="175:175">
      <c r="FS22185" s="5"/>
    </row>
    <row r="22186" spans="175:175">
      <c r="FS22186" s="5"/>
    </row>
    <row r="22187" spans="175:175">
      <c r="FS22187" s="5"/>
    </row>
    <row r="22188" spans="175:175">
      <c r="FS22188" s="5"/>
    </row>
    <row r="22189" spans="175:175">
      <c r="FS22189" s="5"/>
    </row>
    <row r="22190" spans="175:175">
      <c r="FS22190" s="5"/>
    </row>
    <row r="22191" spans="175:175">
      <c r="FS22191" s="5"/>
    </row>
    <row r="22192" spans="175:175">
      <c r="FS22192" s="5"/>
    </row>
    <row r="22193" spans="175:175">
      <c r="FS22193" s="5"/>
    </row>
    <row r="22194" spans="175:175">
      <c r="FS22194" s="5"/>
    </row>
    <row r="22195" spans="175:175">
      <c r="FS22195" s="5"/>
    </row>
    <row r="22196" spans="175:175">
      <c r="FS22196" s="5"/>
    </row>
    <row r="22197" spans="175:175">
      <c r="FS22197" s="5"/>
    </row>
    <row r="22198" spans="175:175">
      <c r="FS22198" s="5"/>
    </row>
    <row r="22199" spans="175:175">
      <c r="FS22199" s="5"/>
    </row>
    <row r="22200" spans="175:175">
      <c r="FS22200" s="5"/>
    </row>
    <row r="22201" spans="175:175">
      <c r="FS22201" s="5"/>
    </row>
    <row r="22202" spans="175:175">
      <c r="FS22202" s="5"/>
    </row>
    <row r="22203" spans="175:175">
      <c r="FS22203" s="5"/>
    </row>
    <row r="22204" spans="175:175">
      <c r="FS22204" s="5"/>
    </row>
    <row r="22205" spans="175:175">
      <c r="FS22205" s="5"/>
    </row>
    <row r="22206" spans="175:175">
      <c r="FS22206" s="5"/>
    </row>
    <row r="22207" spans="175:175">
      <c r="FS22207" s="5"/>
    </row>
    <row r="22208" spans="175:175">
      <c r="FS22208" s="5"/>
    </row>
    <row r="22209" spans="175:175">
      <c r="FS22209" s="5"/>
    </row>
    <row r="22210" spans="175:175">
      <c r="FS22210" s="5"/>
    </row>
    <row r="22211" spans="175:175">
      <c r="FS22211" s="5"/>
    </row>
    <row r="22212" spans="175:175">
      <c r="FS22212" s="5"/>
    </row>
    <row r="22213" spans="175:175">
      <c r="FS22213" s="5"/>
    </row>
    <row r="22214" spans="175:175">
      <c r="FS22214" s="5"/>
    </row>
    <row r="22215" spans="175:175">
      <c r="FS22215" s="5"/>
    </row>
    <row r="22216" spans="175:175">
      <c r="FS22216" s="5"/>
    </row>
    <row r="22217" spans="175:175">
      <c r="FS22217" s="5"/>
    </row>
    <row r="22218" spans="175:175">
      <c r="FS22218" s="5"/>
    </row>
    <row r="22219" spans="175:175">
      <c r="FS22219" s="5"/>
    </row>
    <row r="22220" spans="175:175">
      <c r="FS22220" s="5"/>
    </row>
    <row r="22221" spans="175:175">
      <c r="FS22221" s="5"/>
    </row>
    <row r="22222" spans="175:175">
      <c r="FS22222" s="5"/>
    </row>
    <row r="22223" spans="175:175">
      <c r="FS22223" s="5"/>
    </row>
    <row r="22224" spans="175:175">
      <c r="FS22224" s="5"/>
    </row>
    <row r="22225" spans="175:175">
      <c r="FS22225" s="5"/>
    </row>
    <row r="22226" spans="175:175">
      <c r="FS22226" s="5"/>
    </row>
    <row r="22227" spans="175:175">
      <c r="FS22227" s="5"/>
    </row>
    <row r="22228" spans="175:175">
      <c r="FS22228" s="5"/>
    </row>
    <row r="22229" spans="175:175">
      <c r="FS22229" s="5"/>
    </row>
    <row r="22230" spans="175:175">
      <c r="FS22230" s="5"/>
    </row>
    <row r="22231" spans="175:175">
      <c r="FS22231" s="5"/>
    </row>
    <row r="22232" spans="175:175">
      <c r="FS22232" s="5"/>
    </row>
    <row r="22233" spans="175:175">
      <c r="FS22233" s="5"/>
    </row>
    <row r="22234" spans="175:175">
      <c r="FS22234" s="5"/>
    </row>
    <row r="22235" spans="175:175">
      <c r="FS22235" s="5"/>
    </row>
    <row r="22236" spans="175:175">
      <c r="FS22236" s="5"/>
    </row>
    <row r="22237" spans="175:175">
      <c r="FS22237" s="5"/>
    </row>
    <row r="22238" spans="175:175">
      <c r="FS22238" s="5"/>
    </row>
    <row r="22239" spans="175:175">
      <c r="FS22239" s="5"/>
    </row>
    <row r="22240" spans="175:175">
      <c r="FS22240" s="5"/>
    </row>
    <row r="22241" spans="175:175">
      <c r="FS22241" s="5"/>
    </row>
    <row r="22242" spans="175:175">
      <c r="FS22242" s="5"/>
    </row>
    <row r="22243" spans="175:175">
      <c r="FS22243" s="5"/>
    </row>
    <row r="22244" spans="175:175">
      <c r="FS22244" s="5"/>
    </row>
    <row r="22245" spans="175:175">
      <c r="FS22245" s="5"/>
    </row>
    <row r="22246" spans="175:175">
      <c r="FS22246" s="5"/>
    </row>
    <row r="22247" spans="175:175">
      <c r="FS22247" s="5"/>
    </row>
    <row r="22248" spans="175:175">
      <c r="FS22248" s="5"/>
    </row>
    <row r="22249" spans="175:175">
      <c r="FS22249" s="5"/>
    </row>
    <row r="22250" spans="175:175">
      <c r="FS22250" s="5"/>
    </row>
    <row r="22251" spans="175:175">
      <c r="FS22251" s="5"/>
    </row>
    <row r="22252" spans="175:175">
      <c r="FS22252" s="5"/>
    </row>
    <row r="22253" spans="175:175">
      <c r="FS22253" s="5"/>
    </row>
    <row r="22254" spans="175:175">
      <c r="FS22254" s="5"/>
    </row>
    <row r="22255" spans="175:175">
      <c r="FS22255" s="5"/>
    </row>
    <row r="22256" spans="175:175">
      <c r="FS22256" s="5"/>
    </row>
    <row r="22257" spans="175:175">
      <c r="FS22257" s="5"/>
    </row>
    <row r="22258" spans="175:175">
      <c r="FS22258" s="5"/>
    </row>
    <row r="22259" spans="175:175">
      <c r="FS22259" s="5"/>
    </row>
    <row r="22260" spans="175:175">
      <c r="FS22260" s="5"/>
    </row>
    <row r="22261" spans="175:175">
      <c r="FS22261" s="5"/>
    </row>
    <row r="22262" spans="175:175">
      <c r="FS22262" s="5"/>
    </row>
    <row r="22263" spans="175:175">
      <c r="FS22263" s="5"/>
    </row>
    <row r="22264" spans="175:175">
      <c r="FS22264" s="5"/>
    </row>
    <row r="22265" spans="175:175">
      <c r="FS22265" s="5"/>
    </row>
    <row r="22266" spans="175:175">
      <c r="FS22266" s="5"/>
    </row>
    <row r="22267" spans="175:175">
      <c r="FS22267" s="5"/>
    </row>
    <row r="22268" spans="175:175">
      <c r="FS22268" s="5"/>
    </row>
    <row r="22269" spans="175:175">
      <c r="FS22269" s="5"/>
    </row>
    <row r="22270" spans="175:175">
      <c r="FS22270" s="5"/>
    </row>
    <row r="22271" spans="175:175">
      <c r="FS22271" s="5"/>
    </row>
    <row r="22272" spans="175:175">
      <c r="FS22272" s="5"/>
    </row>
    <row r="22273" spans="175:175">
      <c r="FS22273" s="5"/>
    </row>
    <row r="22274" spans="175:175">
      <c r="FS22274" s="5"/>
    </row>
    <row r="22275" spans="175:175">
      <c r="FS22275" s="5"/>
    </row>
    <row r="22276" spans="175:175">
      <c r="FS22276" s="5"/>
    </row>
    <row r="22277" spans="175:175">
      <c r="FS22277" s="5"/>
    </row>
    <row r="22278" spans="175:175">
      <c r="FS22278" s="5"/>
    </row>
    <row r="22279" spans="175:175">
      <c r="FS22279" s="5"/>
    </row>
    <row r="22280" spans="175:175">
      <c r="FS22280" s="5"/>
    </row>
    <row r="22281" spans="175:175">
      <c r="FS22281" s="5"/>
    </row>
    <row r="22282" spans="175:175">
      <c r="FS22282" s="5"/>
    </row>
    <row r="22283" spans="175:175">
      <c r="FS22283" s="5"/>
    </row>
    <row r="22284" spans="175:175">
      <c r="FS22284" s="5"/>
    </row>
    <row r="22285" spans="175:175">
      <c r="FS22285" s="5"/>
    </row>
    <row r="22286" spans="175:175">
      <c r="FS22286" s="5"/>
    </row>
    <row r="22287" spans="175:175">
      <c r="FS22287" s="5"/>
    </row>
    <row r="22288" spans="175:175">
      <c r="FS22288" s="5"/>
    </row>
    <row r="22289" spans="175:175">
      <c r="FS22289" s="5"/>
    </row>
    <row r="22290" spans="175:175">
      <c r="FS22290" s="5"/>
    </row>
    <row r="22291" spans="175:175">
      <c r="FS22291" s="5"/>
    </row>
    <row r="22292" spans="175:175">
      <c r="FS22292" s="5"/>
    </row>
    <row r="22293" spans="175:175">
      <c r="FS22293" s="5"/>
    </row>
    <row r="22294" spans="175:175">
      <c r="FS22294" s="5"/>
    </row>
    <row r="22295" spans="175:175">
      <c r="FS22295" s="5"/>
    </row>
    <row r="22296" spans="175:175">
      <c r="FS22296" s="5"/>
    </row>
    <row r="22297" spans="175:175">
      <c r="FS22297" s="5"/>
    </row>
    <row r="22298" spans="175:175">
      <c r="FS22298" s="5"/>
    </row>
    <row r="22299" spans="175:175">
      <c r="FS22299" s="5"/>
    </row>
    <row r="22300" spans="175:175">
      <c r="FS22300" s="5"/>
    </row>
    <row r="22301" spans="175:175">
      <c r="FS22301" s="5"/>
    </row>
    <row r="22302" spans="175:175">
      <c r="FS22302" s="5"/>
    </row>
    <row r="22303" spans="175:175">
      <c r="FS22303" s="5"/>
    </row>
    <row r="22304" spans="175:175">
      <c r="FS22304" s="5"/>
    </row>
    <row r="22305" spans="175:175">
      <c r="FS22305" s="5"/>
    </row>
    <row r="22306" spans="175:175">
      <c r="FS22306" s="5"/>
    </row>
    <row r="22307" spans="175:175">
      <c r="FS22307" s="5"/>
    </row>
    <row r="22308" spans="175:175">
      <c r="FS22308" s="5"/>
    </row>
    <row r="22309" spans="175:175">
      <c r="FS22309" s="5"/>
    </row>
    <row r="22310" spans="175:175">
      <c r="FS22310" s="5"/>
    </row>
    <row r="22311" spans="175:175">
      <c r="FS22311" s="5"/>
    </row>
    <row r="22312" spans="175:175">
      <c r="FS22312" s="5"/>
    </row>
    <row r="22313" spans="175:175">
      <c r="FS22313" s="5"/>
    </row>
    <row r="22314" spans="175:175">
      <c r="FS22314" s="5"/>
    </row>
    <row r="22315" spans="175:175">
      <c r="FS22315" s="5"/>
    </row>
    <row r="22316" spans="175:175">
      <c r="FS22316" s="5"/>
    </row>
    <row r="22317" spans="175:175">
      <c r="FS22317" s="5"/>
    </row>
    <row r="22318" spans="175:175">
      <c r="FS22318" s="5"/>
    </row>
    <row r="22319" spans="175:175">
      <c r="FS22319" s="5"/>
    </row>
    <row r="22320" spans="175:175">
      <c r="FS22320" s="5"/>
    </row>
    <row r="22321" spans="175:175">
      <c r="FS22321" s="5"/>
    </row>
    <row r="22322" spans="175:175">
      <c r="FS22322" s="5"/>
    </row>
    <row r="22323" spans="175:175">
      <c r="FS22323" s="5"/>
    </row>
    <row r="22324" spans="175:175">
      <c r="FS22324" s="5"/>
    </row>
    <row r="22325" spans="175:175">
      <c r="FS22325" s="5"/>
    </row>
    <row r="22326" spans="175:175">
      <c r="FS22326" s="5"/>
    </row>
    <row r="22327" spans="175:175">
      <c r="FS22327" s="5"/>
    </row>
    <row r="22328" spans="175:175">
      <c r="FS22328" s="5"/>
    </row>
    <row r="22329" spans="175:175">
      <c r="FS22329" s="5"/>
    </row>
    <row r="22330" spans="175:175">
      <c r="FS22330" s="5"/>
    </row>
    <row r="22331" spans="175:175">
      <c r="FS22331" s="5"/>
    </row>
    <row r="22332" spans="175:175">
      <c r="FS22332" s="5"/>
    </row>
    <row r="22333" spans="175:175">
      <c r="FS22333" s="5"/>
    </row>
    <row r="22334" spans="175:175">
      <c r="FS22334" s="5"/>
    </row>
    <row r="22335" spans="175:175">
      <c r="FS22335" s="5"/>
    </row>
    <row r="22336" spans="175:175">
      <c r="FS22336" s="5"/>
    </row>
    <row r="22337" spans="175:175">
      <c r="FS22337" s="5"/>
    </row>
    <row r="22338" spans="175:175">
      <c r="FS22338" s="5"/>
    </row>
    <row r="22339" spans="175:175">
      <c r="FS22339" s="5"/>
    </row>
    <row r="22340" spans="175:175">
      <c r="FS22340" s="5"/>
    </row>
    <row r="22341" spans="175:175">
      <c r="FS22341" s="5"/>
    </row>
    <row r="22342" spans="175:175">
      <c r="FS22342" s="5"/>
    </row>
    <row r="22343" spans="175:175">
      <c r="FS22343" s="5"/>
    </row>
    <row r="22344" spans="175:175">
      <c r="FS22344" s="5"/>
    </row>
    <row r="22345" spans="175:175">
      <c r="FS22345" s="5"/>
    </row>
    <row r="22346" spans="175:175">
      <c r="FS22346" s="5"/>
    </row>
    <row r="22347" spans="175:175">
      <c r="FS22347" s="5"/>
    </row>
    <row r="22348" spans="175:175">
      <c r="FS22348" s="5"/>
    </row>
    <row r="22349" spans="175:175">
      <c r="FS22349" s="5"/>
    </row>
    <row r="22350" spans="175:175">
      <c r="FS22350" s="5"/>
    </row>
    <row r="22351" spans="175:175">
      <c r="FS22351" s="5"/>
    </row>
    <row r="22352" spans="175:175">
      <c r="FS22352" s="5"/>
    </row>
    <row r="22353" spans="175:175">
      <c r="FS22353" s="5"/>
    </row>
    <row r="22354" spans="175:175">
      <c r="FS22354" s="5"/>
    </row>
    <row r="22355" spans="175:175">
      <c r="FS22355" s="5"/>
    </row>
    <row r="22356" spans="175:175">
      <c r="FS22356" s="5"/>
    </row>
    <row r="22357" spans="175:175">
      <c r="FS22357" s="5"/>
    </row>
    <row r="22358" spans="175:175">
      <c r="FS22358" s="5"/>
    </row>
    <row r="22359" spans="175:175">
      <c r="FS22359" s="5"/>
    </row>
    <row r="22360" spans="175:175">
      <c r="FS22360" s="5"/>
    </row>
    <row r="22361" spans="175:175">
      <c r="FS22361" s="5"/>
    </row>
    <row r="22362" spans="175:175">
      <c r="FS22362" s="5"/>
    </row>
    <row r="22363" spans="175:175">
      <c r="FS22363" s="5"/>
    </row>
    <row r="22364" spans="175:175">
      <c r="FS22364" s="5"/>
    </row>
    <row r="22365" spans="175:175">
      <c r="FS22365" s="5"/>
    </row>
    <row r="22366" spans="175:175">
      <c r="FS22366" s="5"/>
    </row>
    <row r="22367" spans="175:175">
      <c r="FS22367" s="5"/>
    </row>
    <row r="22368" spans="175:175">
      <c r="FS22368" s="5"/>
    </row>
    <row r="22369" spans="175:175">
      <c r="FS22369" s="5"/>
    </row>
    <row r="22370" spans="175:175">
      <c r="FS22370" s="5"/>
    </row>
    <row r="22371" spans="175:175">
      <c r="FS22371" s="5"/>
    </row>
    <row r="22372" spans="175:175">
      <c r="FS22372" s="5"/>
    </row>
    <row r="22373" spans="175:175">
      <c r="FS22373" s="5"/>
    </row>
    <row r="22374" spans="175:175">
      <c r="FS22374" s="5"/>
    </row>
    <row r="22375" spans="175:175">
      <c r="FS22375" s="5"/>
    </row>
    <row r="22376" spans="175:175">
      <c r="FS22376" s="5"/>
    </row>
    <row r="22377" spans="175:175">
      <c r="FS22377" s="5"/>
    </row>
    <row r="22378" spans="175:175">
      <c r="FS22378" s="5"/>
    </row>
    <row r="22379" spans="175:175">
      <c r="FS22379" s="5"/>
    </row>
    <row r="22380" spans="175:175">
      <c r="FS22380" s="5"/>
    </row>
    <row r="22381" spans="175:175">
      <c r="FS22381" s="5"/>
    </row>
    <row r="22382" spans="175:175">
      <c r="FS22382" s="5"/>
    </row>
    <row r="22383" spans="175:175">
      <c r="FS22383" s="5"/>
    </row>
    <row r="22384" spans="175:175">
      <c r="FS22384" s="5"/>
    </row>
    <row r="22385" spans="175:175">
      <c r="FS22385" s="5"/>
    </row>
    <row r="22386" spans="175:175">
      <c r="FS22386" s="5"/>
    </row>
    <row r="22387" spans="175:175">
      <c r="FS22387" s="5"/>
    </row>
    <row r="22388" spans="175:175">
      <c r="FS22388" s="5"/>
    </row>
    <row r="22389" spans="175:175">
      <c r="FS22389" s="5"/>
    </row>
    <row r="22390" spans="175:175">
      <c r="FS22390" s="5"/>
    </row>
    <row r="22391" spans="175:175">
      <c r="FS22391" s="5"/>
    </row>
    <row r="22392" spans="175:175">
      <c r="FS22392" s="5"/>
    </row>
    <row r="22393" spans="175:175">
      <c r="FS22393" s="5"/>
    </row>
    <row r="22394" spans="175:175">
      <c r="FS22394" s="5"/>
    </row>
    <row r="22395" spans="175:175">
      <c r="FS22395" s="5"/>
    </row>
    <row r="22396" spans="175:175">
      <c r="FS22396" s="5"/>
    </row>
    <row r="22397" spans="175:175">
      <c r="FS22397" s="5"/>
    </row>
    <row r="22398" spans="175:175">
      <c r="FS22398" s="5"/>
    </row>
    <row r="22399" spans="175:175">
      <c r="FS22399" s="5"/>
    </row>
    <row r="22400" spans="175:175">
      <c r="FS22400" s="5"/>
    </row>
    <row r="22401" spans="175:175">
      <c r="FS22401" s="5"/>
    </row>
    <row r="22402" spans="175:175">
      <c r="FS22402" s="5"/>
    </row>
    <row r="22403" spans="175:175">
      <c r="FS22403" s="5"/>
    </row>
    <row r="22404" spans="175:175">
      <c r="FS22404" s="5"/>
    </row>
    <row r="22405" spans="175:175">
      <c r="FS22405" s="5"/>
    </row>
    <row r="22406" spans="175:175">
      <c r="FS22406" s="5"/>
    </row>
    <row r="22407" spans="175:175">
      <c r="FS22407" s="5"/>
    </row>
    <row r="22408" spans="175:175">
      <c r="FS22408" s="5"/>
    </row>
    <row r="22409" spans="175:175">
      <c r="FS22409" s="5"/>
    </row>
    <row r="22410" spans="175:175">
      <c r="FS22410" s="5"/>
    </row>
    <row r="22411" spans="175:175">
      <c r="FS22411" s="5"/>
    </row>
    <row r="22412" spans="175:175">
      <c r="FS22412" s="5"/>
    </row>
    <row r="22413" spans="175:175">
      <c r="FS22413" s="5"/>
    </row>
    <row r="22414" spans="175:175">
      <c r="FS22414" s="5"/>
    </row>
    <row r="22415" spans="175:175">
      <c r="FS22415" s="5"/>
    </row>
    <row r="22416" spans="175:175">
      <c r="FS22416" s="5"/>
    </row>
    <row r="22417" spans="175:175">
      <c r="FS22417" s="5"/>
    </row>
    <row r="22418" spans="175:175">
      <c r="FS22418" s="5"/>
    </row>
    <row r="22419" spans="175:175">
      <c r="FS22419" s="5"/>
    </row>
    <row r="22420" spans="175:175">
      <c r="FS22420" s="5"/>
    </row>
    <row r="22421" spans="175:175">
      <c r="FS22421" s="5"/>
    </row>
    <row r="22422" spans="175:175">
      <c r="FS22422" s="5"/>
    </row>
    <row r="22423" spans="175:175">
      <c r="FS22423" s="5"/>
    </row>
    <row r="22424" spans="175:175">
      <c r="FS22424" s="5"/>
    </row>
    <row r="22425" spans="175:175">
      <c r="FS22425" s="5"/>
    </row>
    <row r="22426" spans="175:175">
      <c r="FS22426" s="5"/>
    </row>
    <row r="22427" spans="175:175">
      <c r="FS22427" s="5"/>
    </row>
    <row r="22428" spans="175:175">
      <c r="FS22428" s="5"/>
    </row>
    <row r="22429" spans="175:175">
      <c r="FS22429" s="5"/>
    </row>
    <row r="22430" spans="175:175">
      <c r="FS22430" s="5"/>
    </row>
    <row r="22431" spans="175:175">
      <c r="FS22431" s="5"/>
    </row>
    <row r="22432" spans="175:175">
      <c r="FS22432" s="5"/>
    </row>
    <row r="22433" spans="175:175">
      <c r="FS22433" s="5"/>
    </row>
    <row r="22434" spans="175:175">
      <c r="FS22434" s="5"/>
    </row>
    <row r="22435" spans="175:175">
      <c r="FS22435" s="5"/>
    </row>
    <row r="22436" spans="175:175">
      <c r="FS22436" s="5"/>
    </row>
    <row r="22437" spans="175:175">
      <c r="FS22437" s="5"/>
    </row>
    <row r="22438" spans="175:175">
      <c r="FS22438" s="5"/>
    </row>
    <row r="22439" spans="175:175">
      <c r="FS22439" s="5"/>
    </row>
    <row r="22440" spans="175:175">
      <c r="FS22440" s="5"/>
    </row>
    <row r="22441" spans="175:175">
      <c r="FS22441" s="5"/>
    </row>
    <row r="22442" spans="175:175">
      <c r="FS22442" s="5"/>
    </row>
    <row r="22443" spans="175:175">
      <c r="FS22443" s="5"/>
    </row>
    <row r="22444" spans="175:175">
      <c r="FS22444" s="5"/>
    </row>
    <row r="22445" spans="175:175">
      <c r="FS22445" s="5"/>
    </row>
    <row r="22446" spans="175:175">
      <c r="FS22446" s="5"/>
    </row>
    <row r="22447" spans="175:175">
      <c r="FS22447" s="5"/>
    </row>
    <row r="22448" spans="175:175">
      <c r="FS22448" s="5"/>
    </row>
    <row r="22449" spans="175:175">
      <c r="FS22449" s="5"/>
    </row>
    <row r="22450" spans="175:175">
      <c r="FS22450" s="5"/>
    </row>
    <row r="22451" spans="175:175">
      <c r="FS22451" s="5"/>
    </row>
    <row r="22452" spans="175:175">
      <c r="FS22452" s="5"/>
    </row>
    <row r="22453" spans="175:175">
      <c r="FS22453" s="5"/>
    </row>
    <row r="22454" spans="175:175">
      <c r="FS22454" s="5"/>
    </row>
    <row r="22455" spans="175:175">
      <c r="FS22455" s="5"/>
    </row>
    <row r="22456" spans="175:175">
      <c r="FS22456" s="5"/>
    </row>
    <row r="22457" spans="175:175">
      <c r="FS22457" s="5"/>
    </row>
    <row r="22458" spans="175:175">
      <c r="FS22458" s="5"/>
    </row>
    <row r="22459" spans="175:175">
      <c r="FS22459" s="5"/>
    </row>
    <row r="22460" spans="175:175">
      <c r="FS22460" s="5"/>
    </row>
    <row r="22461" spans="175:175">
      <c r="FS22461" s="5"/>
    </row>
    <row r="22462" spans="175:175">
      <c r="FS22462" s="5"/>
    </row>
    <row r="22463" spans="175:175">
      <c r="FS22463" s="5"/>
    </row>
    <row r="22464" spans="175:175">
      <c r="FS22464" s="5"/>
    </row>
    <row r="22465" spans="175:175">
      <c r="FS22465" s="5"/>
    </row>
    <row r="22466" spans="175:175">
      <c r="FS22466" s="5"/>
    </row>
    <row r="22467" spans="175:175">
      <c r="FS22467" s="5"/>
    </row>
    <row r="22468" spans="175:175">
      <c r="FS22468" s="5"/>
    </row>
    <row r="22469" spans="175:175">
      <c r="FS22469" s="5"/>
    </row>
    <row r="22470" spans="175:175">
      <c r="FS22470" s="5"/>
    </row>
    <row r="22471" spans="175:175">
      <c r="FS22471" s="5"/>
    </row>
    <row r="22472" spans="175:175">
      <c r="FS22472" s="5"/>
    </row>
    <row r="22473" spans="175:175">
      <c r="FS22473" s="5"/>
    </row>
    <row r="22474" spans="175:175">
      <c r="FS22474" s="5"/>
    </row>
    <row r="22475" spans="175:175">
      <c r="FS22475" s="5"/>
    </row>
    <row r="22476" spans="175:175">
      <c r="FS22476" s="5"/>
    </row>
    <row r="22477" spans="175:175">
      <c r="FS22477" s="5"/>
    </row>
    <row r="22478" spans="175:175">
      <c r="FS22478" s="5"/>
    </row>
    <row r="22479" spans="175:175">
      <c r="FS22479" s="5"/>
    </row>
    <row r="22480" spans="175:175">
      <c r="FS22480" s="5"/>
    </row>
    <row r="22481" spans="175:175">
      <c r="FS22481" s="5"/>
    </row>
    <row r="22482" spans="175:175">
      <c r="FS22482" s="5"/>
    </row>
    <row r="22483" spans="175:175">
      <c r="FS22483" s="5"/>
    </row>
    <row r="22484" spans="175:175">
      <c r="FS22484" s="5"/>
    </row>
    <row r="22485" spans="175:175">
      <c r="FS22485" s="5"/>
    </row>
    <row r="22486" spans="175:175">
      <c r="FS22486" s="5"/>
    </row>
    <row r="22487" spans="175:175">
      <c r="FS22487" s="5"/>
    </row>
    <row r="22488" spans="175:175">
      <c r="FS22488" s="5"/>
    </row>
    <row r="22489" spans="175:175">
      <c r="FS22489" s="5"/>
    </row>
    <row r="22490" spans="175:175">
      <c r="FS22490" s="5"/>
    </row>
    <row r="22491" spans="175:175">
      <c r="FS22491" s="5"/>
    </row>
    <row r="22492" spans="175:175">
      <c r="FS22492" s="5"/>
    </row>
    <row r="22493" spans="175:175">
      <c r="FS22493" s="5"/>
    </row>
    <row r="22494" spans="175:175">
      <c r="FS22494" s="5"/>
    </row>
    <row r="22495" spans="175:175">
      <c r="FS22495" s="5"/>
    </row>
    <row r="22496" spans="175:175">
      <c r="FS22496" s="5"/>
    </row>
    <row r="22497" spans="175:175">
      <c r="FS22497" s="5"/>
    </row>
    <row r="22498" spans="175:175">
      <c r="FS22498" s="5"/>
    </row>
    <row r="22499" spans="175:175">
      <c r="FS22499" s="5"/>
    </row>
    <row r="22500" spans="175:175">
      <c r="FS22500" s="5"/>
    </row>
    <row r="22501" spans="175:175">
      <c r="FS22501" s="5"/>
    </row>
    <row r="22502" spans="175:175">
      <c r="FS22502" s="5"/>
    </row>
    <row r="22503" spans="175:175">
      <c r="FS22503" s="5"/>
    </row>
    <row r="22504" spans="175:175">
      <c r="FS22504" s="5"/>
    </row>
    <row r="22505" spans="175:175">
      <c r="FS22505" s="5"/>
    </row>
    <row r="22506" spans="175:175">
      <c r="FS22506" s="5"/>
    </row>
    <row r="22507" spans="175:175">
      <c r="FS22507" s="5"/>
    </row>
    <row r="22508" spans="175:175">
      <c r="FS22508" s="5"/>
    </row>
    <row r="22509" spans="175:175">
      <c r="FS22509" s="5"/>
    </row>
    <row r="22510" spans="175:175">
      <c r="FS22510" s="5"/>
    </row>
    <row r="22511" spans="175:175">
      <c r="FS22511" s="5"/>
    </row>
    <row r="22512" spans="175:175">
      <c r="FS22512" s="5"/>
    </row>
    <row r="22513" spans="175:175">
      <c r="FS22513" s="5"/>
    </row>
    <row r="22514" spans="175:175">
      <c r="FS22514" s="5"/>
    </row>
    <row r="22515" spans="175:175">
      <c r="FS22515" s="5"/>
    </row>
    <row r="22516" spans="175:175">
      <c r="FS22516" s="5"/>
    </row>
    <row r="22517" spans="175:175">
      <c r="FS22517" s="5"/>
    </row>
    <row r="22518" spans="175:175">
      <c r="FS22518" s="5"/>
    </row>
    <row r="22519" spans="175:175">
      <c r="FS22519" s="5"/>
    </row>
    <row r="22520" spans="175:175">
      <c r="FS22520" s="5"/>
    </row>
    <row r="22521" spans="175:175">
      <c r="FS22521" s="5"/>
    </row>
    <row r="22522" spans="175:175">
      <c r="FS22522" s="5"/>
    </row>
    <row r="22523" spans="175:175">
      <c r="FS22523" s="5"/>
    </row>
    <row r="22524" spans="175:175">
      <c r="FS22524" s="5"/>
    </row>
    <row r="22525" spans="175:175">
      <c r="FS22525" s="5"/>
    </row>
    <row r="22526" spans="175:175">
      <c r="FS22526" s="5"/>
    </row>
    <row r="22527" spans="175:175">
      <c r="FS22527" s="5"/>
    </row>
    <row r="22528" spans="175:175">
      <c r="FS22528" s="5"/>
    </row>
    <row r="22529" spans="175:175">
      <c r="FS22529" s="5"/>
    </row>
    <row r="22530" spans="175:175">
      <c r="FS22530" s="5"/>
    </row>
    <row r="22531" spans="175:175">
      <c r="FS22531" s="5"/>
    </row>
    <row r="22532" spans="175:175">
      <c r="FS22532" s="5"/>
    </row>
    <row r="22533" spans="175:175">
      <c r="FS22533" s="5"/>
    </row>
    <row r="22534" spans="175:175">
      <c r="FS22534" s="5"/>
    </row>
    <row r="22535" spans="175:175">
      <c r="FS22535" s="5"/>
    </row>
    <row r="22536" spans="175:175">
      <c r="FS22536" s="5"/>
    </row>
    <row r="22537" spans="175:175">
      <c r="FS22537" s="5"/>
    </row>
    <row r="22538" spans="175:175">
      <c r="FS22538" s="5"/>
    </row>
    <row r="22539" spans="175:175">
      <c r="FS22539" s="5"/>
    </row>
    <row r="22540" spans="175:175">
      <c r="FS22540" s="5"/>
    </row>
    <row r="22541" spans="175:175">
      <c r="FS22541" s="5"/>
    </row>
    <row r="22542" spans="175:175">
      <c r="FS22542" s="5"/>
    </row>
    <row r="22543" spans="175:175">
      <c r="FS22543" s="5"/>
    </row>
    <row r="22544" spans="175:175">
      <c r="FS22544" s="5"/>
    </row>
    <row r="22545" spans="175:175">
      <c r="FS22545" s="5"/>
    </row>
    <row r="22546" spans="175:175">
      <c r="FS22546" s="5"/>
    </row>
    <row r="22547" spans="175:175">
      <c r="FS22547" s="5"/>
    </row>
    <row r="22548" spans="175:175">
      <c r="FS22548" s="5"/>
    </row>
    <row r="22549" spans="175:175">
      <c r="FS22549" s="5"/>
    </row>
    <row r="22550" spans="175:175">
      <c r="FS22550" s="5"/>
    </row>
    <row r="22551" spans="175:175">
      <c r="FS22551" s="5"/>
    </row>
    <row r="22552" spans="175:175">
      <c r="FS22552" s="5"/>
    </row>
    <row r="22553" spans="175:175">
      <c r="FS22553" s="5"/>
    </row>
    <row r="22554" spans="175:175">
      <c r="FS22554" s="5"/>
    </row>
    <row r="22555" spans="175:175">
      <c r="FS22555" s="5"/>
    </row>
    <row r="22556" spans="175:175">
      <c r="FS22556" s="5"/>
    </row>
    <row r="22557" spans="175:175">
      <c r="FS22557" s="5"/>
    </row>
    <row r="22558" spans="175:175">
      <c r="FS22558" s="5"/>
    </row>
    <row r="22559" spans="175:175">
      <c r="FS22559" s="5"/>
    </row>
    <row r="22560" spans="175:175">
      <c r="FS22560" s="5"/>
    </row>
    <row r="22561" spans="175:175">
      <c r="FS22561" s="5"/>
    </row>
    <row r="22562" spans="175:175">
      <c r="FS22562" s="5"/>
    </row>
    <row r="22563" spans="175:175">
      <c r="FS22563" s="5"/>
    </row>
    <row r="22564" spans="175:175">
      <c r="FS22564" s="5"/>
    </row>
    <row r="22565" spans="175:175">
      <c r="FS22565" s="5"/>
    </row>
    <row r="22566" spans="175:175">
      <c r="FS22566" s="5"/>
    </row>
    <row r="22567" spans="175:175">
      <c r="FS22567" s="5"/>
    </row>
    <row r="22568" spans="175:175">
      <c r="FS22568" s="5"/>
    </row>
    <row r="22569" spans="175:175">
      <c r="FS22569" s="5"/>
    </row>
    <row r="22570" spans="175:175">
      <c r="FS22570" s="5"/>
    </row>
    <row r="22571" spans="175:175">
      <c r="FS22571" s="5"/>
    </row>
    <row r="22572" spans="175:175">
      <c r="FS22572" s="5"/>
    </row>
    <row r="22573" spans="175:175">
      <c r="FS22573" s="5"/>
    </row>
    <row r="22574" spans="175:175">
      <c r="FS22574" s="5"/>
    </row>
    <row r="22575" spans="175:175">
      <c r="FS22575" s="5"/>
    </row>
    <row r="22576" spans="175:175">
      <c r="FS22576" s="5"/>
    </row>
    <row r="22577" spans="175:175">
      <c r="FS22577" s="5"/>
    </row>
    <row r="22578" spans="175:175">
      <c r="FS22578" s="5"/>
    </row>
    <row r="22579" spans="175:175">
      <c r="FS22579" s="5"/>
    </row>
    <row r="22580" spans="175:175">
      <c r="FS22580" s="5"/>
    </row>
    <row r="22581" spans="175:175">
      <c r="FS22581" s="5"/>
    </row>
    <row r="22582" spans="175:175">
      <c r="FS22582" s="5"/>
    </row>
    <row r="22583" spans="175:175">
      <c r="FS22583" s="5"/>
    </row>
    <row r="22584" spans="175:175">
      <c r="FS22584" s="5"/>
    </row>
    <row r="22585" spans="175:175">
      <c r="FS22585" s="5"/>
    </row>
    <row r="22586" spans="175:175">
      <c r="FS22586" s="5"/>
    </row>
    <row r="22587" spans="175:175">
      <c r="FS22587" s="5"/>
    </row>
    <row r="22588" spans="175:175">
      <c r="FS22588" s="5"/>
    </row>
    <row r="22589" spans="175:175">
      <c r="FS22589" s="5"/>
    </row>
    <row r="22590" spans="175:175">
      <c r="FS22590" s="5"/>
    </row>
    <row r="22591" spans="175:175">
      <c r="FS22591" s="5"/>
    </row>
    <row r="22592" spans="175:175">
      <c r="FS22592" s="5"/>
    </row>
    <row r="22593" spans="175:175">
      <c r="FS22593" s="5"/>
    </row>
    <row r="22594" spans="175:175">
      <c r="FS22594" s="5"/>
    </row>
    <row r="22595" spans="175:175">
      <c r="FS22595" s="5"/>
    </row>
    <row r="22596" spans="175:175">
      <c r="FS22596" s="5"/>
    </row>
    <row r="22597" spans="175:175">
      <c r="FS22597" s="5"/>
    </row>
    <row r="22598" spans="175:175">
      <c r="FS22598" s="5"/>
    </row>
    <row r="22599" spans="175:175">
      <c r="FS22599" s="5"/>
    </row>
    <row r="22600" spans="175:175">
      <c r="FS22600" s="5"/>
    </row>
    <row r="22601" spans="175:175">
      <c r="FS22601" s="5"/>
    </row>
    <row r="22602" spans="175:175">
      <c r="FS22602" s="5"/>
    </row>
    <row r="22603" spans="175:175">
      <c r="FS22603" s="5"/>
    </row>
    <row r="22604" spans="175:175">
      <c r="FS22604" s="5"/>
    </row>
    <row r="22605" spans="175:175">
      <c r="FS22605" s="5"/>
    </row>
    <row r="22606" spans="175:175">
      <c r="FS22606" s="5"/>
    </row>
    <row r="22607" spans="175:175">
      <c r="FS22607" s="5"/>
    </row>
    <row r="22608" spans="175:175">
      <c r="FS22608" s="5"/>
    </row>
    <row r="22609" spans="175:175">
      <c r="FS22609" s="5"/>
    </row>
    <row r="22610" spans="175:175">
      <c r="FS22610" s="5"/>
    </row>
    <row r="22611" spans="175:175">
      <c r="FS22611" s="5"/>
    </row>
    <row r="22612" spans="175:175">
      <c r="FS22612" s="5"/>
    </row>
    <row r="22613" spans="175:175">
      <c r="FS22613" s="5"/>
    </row>
    <row r="22614" spans="175:175">
      <c r="FS22614" s="5"/>
    </row>
    <row r="22615" spans="175:175">
      <c r="FS22615" s="5"/>
    </row>
    <row r="22616" spans="175:175">
      <c r="FS22616" s="5"/>
    </row>
    <row r="22617" spans="175:175">
      <c r="FS22617" s="5"/>
    </row>
    <row r="22618" spans="175:175">
      <c r="FS22618" s="5"/>
    </row>
    <row r="22619" spans="175:175">
      <c r="FS22619" s="5"/>
    </row>
    <row r="22620" spans="175:175">
      <c r="FS22620" s="5"/>
    </row>
    <row r="22621" spans="175:175">
      <c r="FS22621" s="5"/>
    </row>
    <row r="22622" spans="175:175">
      <c r="FS22622" s="5"/>
    </row>
    <row r="22623" spans="175:175">
      <c r="FS22623" s="5"/>
    </row>
    <row r="22624" spans="175:175">
      <c r="FS22624" s="5"/>
    </row>
    <row r="22625" spans="175:175">
      <c r="FS22625" s="5"/>
    </row>
    <row r="22626" spans="175:175">
      <c r="FS22626" s="5"/>
    </row>
    <row r="22627" spans="175:175">
      <c r="FS22627" s="5"/>
    </row>
    <row r="22628" spans="175:175">
      <c r="FS22628" s="5"/>
    </row>
    <row r="22629" spans="175:175">
      <c r="FS22629" s="5"/>
    </row>
    <row r="22630" spans="175:175">
      <c r="FS22630" s="5"/>
    </row>
    <row r="22631" spans="175:175">
      <c r="FS22631" s="5"/>
    </row>
    <row r="22632" spans="175:175">
      <c r="FS22632" s="5"/>
    </row>
    <row r="22633" spans="175:175">
      <c r="FS22633" s="5"/>
    </row>
    <row r="22634" spans="175:175">
      <c r="FS22634" s="5"/>
    </row>
    <row r="22635" spans="175:175">
      <c r="FS22635" s="5"/>
    </row>
    <row r="22636" spans="175:175">
      <c r="FS22636" s="5"/>
    </row>
    <row r="22637" spans="175:175">
      <c r="FS22637" s="5"/>
    </row>
    <row r="22638" spans="175:175">
      <c r="FS22638" s="5"/>
    </row>
    <row r="22639" spans="175:175">
      <c r="FS22639" s="5"/>
    </row>
    <row r="22640" spans="175:175">
      <c r="FS22640" s="5"/>
    </row>
    <row r="22641" spans="175:175">
      <c r="FS22641" s="5"/>
    </row>
    <row r="22642" spans="175:175">
      <c r="FS22642" s="5"/>
    </row>
    <row r="22643" spans="175:175">
      <c r="FS22643" s="5"/>
    </row>
    <row r="22644" spans="175:175">
      <c r="FS22644" s="5"/>
    </row>
    <row r="22645" spans="175:175">
      <c r="FS22645" s="5"/>
    </row>
    <row r="22646" spans="175:175">
      <c r="FS22646" s="5"/>
    </row>
    <row r="22647" spans="175:175">
      <c r="FS22647" s="5"/>
    </row>
    <row r="22648" spans="175:175">
      <c r="FS22648" s="5"/>
    </row>
    <row r="22649" spans="175:175">
      <c r="FS22649" s="5"/>
    </row>
    <row r="22650" spans="175:175">
      <c r="FS22650" s="5"/>
    </row>
    <row r="22651" spans="175:175">
      <c r="FS22651" s="5"/>
    </row>
    <row r="22652" spans="175:175">
      <c r="FS22652" s="5"/>
    </row>
    <row r="22653" spans="175:175">
      <c r="FS22653" s="5"/>
    </row>
    <row r="22654" spans="175:175">
      <c r="FS22654" s="5"/>
    </row>
    <row r="22655" spans="175:175">
      <c r="FS22655" s="5"/>
    </row>
    <row r="22656" spans="175:175">
      <c r="FS22656" s="5"/>
    </row>
    <row r="22657" spans="175:175">
      <c r="FS22657" s="5"/>
    </row>
    <row r="22658" spans="175:175">
      <c r="FS22658" s="5"/>
    </row>
    <row r="22659" spans="175:175">
      <c r="FS22659" s="5"/>
    </row>
    <row r="22660" spans="175:175">
      <c r="FS22660" s="5"/>
    </row>
    <row r="22661" spans="175:175">
      <c r="FS22661" s="5"/>
    </row>
    <row r="22662" spans="175:175">
      <c r="FS22662" s="5"/>
    </row>
    <row r="22663" spans="175:175">
      <c r="FS22663" s="5"/>
    </row>
    <row r="22664" spans="175:175">
      <c r="FS22664" s="5"/>
    </row>
    <row r="22665" spans="175:175">
      <c r="FS22665" s="5"/>
    </row>
    <row r="22666" spans="175:175">
      <c r="FS22666" s="5"/>
    </row>
    <row r="22667" spans="175:175">
      <c r="FS22667" s="5"/>
    </row>
    <row r="22668" spans="175:175">
      <c r="FS22668" s="5"/>
    </row>
    <row r="22669" spans="175:175">
      <c r="FS22669" s="5"/>
    </row>
    <row r="22670" spans="175:175">
      <c r="FS22670" s="5"/>
    </row>
    <row r="22671" spans="175:175">
      <c r="FS22671" s="5"/>
    </row>
    <row r="22672" spans="175:175">
      <c r="FS22672" s="5"/>
    </row>
    <row r="22673" spans="175:175">
      <c r="FS22673" s="5"/>
    </row>
    <row r="22674" spans="175:175">
      <c r="FS22674" s="5"/>
    </row>
    <row r="22675" spans="175:175">
      <c r="FS22675" s="5"/>
    </row>
    <row r="22676" spans="175:175">
      <c r="FS22676" s="5"/>
    </row>
    <row r="22677" spans="175:175">
      <c r="FS22677" s="5"/>
    </row>
    <row r="22678" spans="175:175">
      <c r="FS22678" s="5"/>
    </row>
    <row r="22679" spans="175:175">
      <c r="FS22679" s="5"/>
    </row>
    <row r="22680" spans="175:175">
      <c r="FS22680" s="5"/>
    </row>
    <row r="22681" spans="175:175">
      <c r="FS22681" s="5"/>
    </row>
    <row r="22682" spans="175:175">
      <c r="FS22682" s="5"/>
    </row>
    <row r="22683" spans="175:175">
      <c r="FS22683" s="5"/>
    </row>
    <row r="22684" spans="175:175">
      <c r="FS22684" s="5"/>
    </row>
    <row r="22685" spans="175:175">
      <c r="FS22685" s="5"/>
    </row>
    <row r="22686" spans="175:175">
      <c r="FS22686" s="5"/>
    </row>
    <row r="22687" spans="175:175">
      <c r="FS22687" s="5"/>
    </row>
    <row r="22688" spans="175:175">
      <c r="FS22688" s="5"/>
    </row>
    <row r="22689" spans="175:175">
      <c r="FS22689" s="5"/>
    </row>
    <row r="22690" spans="175:175">
      <c r="FS22690" s="5"/>
    </row>
    <row r="22691" spans="175:175">
      <c r="FS22691" s="5"/>
    </row>
    <row r="22692" spans="175:175">
      <c r="FS22692" s="5"/>
    </row>
    <row r="22693" spans="175:175">
      <c r="FS22693" s="5"/>
    </row>
    <row r="22694" spans="175:175">
      <c r="FS22694" s="5"/>
    </row>
    <row r="22695" spans="175:175">
      <c r="FS22695" s="5"/>
    </row>
    <row r="22696" spans="175:175">
      <c r="FS22696" s="5"/>
    </row>
    <row r="22697" spans="175:175">
      <c r="FS22697" s="5"/>
    </row>
    <row r="22698" spans="175:175">
      <c r="FS22698" s="5"/>
    </row>
    <row r="22699" spans="175:175">
      <c r="FS22699" s="5"/>
    </row>
    <row r="22700" spans="175:175">
      <c r="FS22700" s="5"/>
    </row>
    <row r="22701" spans="175:175">
      <c r="FS22701" s="5"/>
    </row>
    <row r="22702" spans="175:175">
      <c r="FS22702" s="5"/>
    </row>
    <row r="22703" spans="175:175">
      <c r="FS22703" s="5"/>
    </row>
    <row r="22704" spans="175:175">
      <c r="FS22704" s="5"/>
    </row>
    <row r="22705" spans="175:175">
      <c r="FS22705" s="5"/>
    </row>
    <row r="22706" spans="175:175">
      <c r="FS22706" s="5"/>
    </row>
    <row r="22707" spans="175:175">
      <c r="FS22707" s="5"/>
    </row>
    <row r="22708" spans="175:175">
      <c r="FS22708" s="5"/>
    </row>
    <row r="22709" spans="175:175">
      <c r="FS22709" s="5"/>
    </row>
    <row r="22710" spans="175:175">
      <c r="FS22710" s="5"/>
    </row>
    <row r="22711" spans="175:175">
      <c r="FS22711" s="5"/>
    </row>
    <row r="22712" spans="175:175">
      <c r="FS22712" s="5"/>
    </row>
    <row r="22713" spans="175:175">
      <c r="FS22713" s="5"/>
    </row>
    <row r="22714" spans="175:175">
      <c r="FS22714" s="5"/>
    </row>
    <row r="22715" spans="175:175">
      <c r="FS22715" s="5"/>
    </row>
    <row r="22716" spans="175:175">
      <c r="FS22716" s="5"/>
    </row>
    <row r="22717" spans="175:175">
      <c r="FS22717" s="5"/>
    </row>
    <row r="22718" spans="175:175">
      <c r="FS22718" s="5"/>
    </row>
    <row r="22719" spans="175:175">
      <c r="FS22719" s="5"/>
    </row>
    <row r="22720" spans="175:175">
      <c r="FS22720" s="5"/>
    </row>
    <row r="22721" spans="175:175">
      <c r="FS22721" s="5"/>
    </row>
    <row r="22722" spans="175:175">
      <c r="FS22722" s="5"/>
    </row>
    <row r="22723" spans="175:175">
      <c r="FS22723" s="5"/>
    </row>
    <row r="22724" spans="175:175">
      <c r="FS22724" s="5"/>
    </row>
    <row r="22725" spans="175:175">
      <c r="FS22725" s="5"/>
    </row>
    <row r="22726" spans="175:175">
      <c r="FS22726" s="5"/>
    </row>
    <row r="22727" spans="175:175">
      <c r="FS22727" s="5"/>
    </row>
    <row r="22728" spans="175:175">
      <c r="FS22728" s="5"/>
    </row>
    <row r="22729" spans="175:175">
      <c r="FS22729" s="5"/>
    </row>
    <row r="22730" spans="175:175">
      <c r="FS22730" s="5"/>
    </row>
    <row r="22731" spans="175:175">
      <c r="FS22731" s="5"/>
    </row>
    <row r="22732" spans="175:175">
      <c r="FS22732" s="5"/>
    </row>
    <row r="22733" spans="175:175">
      <c r="FS22733" s="5"/>
    </row>
    <row r="22734" spans="175:175">
      <c r="FS22734" s="5"/>
    </row>
    <row r="22735" spans="175:175">
      <c r="FS22735" s="5"/>
    </row>
    <row r="22736" spans="175:175">
      <c r="FS22736" s="5"/>
    </row>
    <row r="22737" spans="175:175">
      <c r="FS22737" s="5"/>
    </row>
    <row r="22738" spans="175:175">
      <c r="FS22738" s="5"/>
    </row>
    <row r="22739" spans="175:175">
      <c r="FS22739" s="5"/>
    </row>
    <row r="22740" spans="175:175">
      <c r="FS22740" s="5"/>
    </row>
    <row r="22741" spans="175:175">
      <c r="FS22741" s="5"/>
    </row>
    <row r="22742" spans="175:175">
      <c r="FS22742" s="5"/>
    </row>
    <row r="22743" spans="175:175">
      <c r="FS22743" s="5"/>
    </row>
    <row r="22744" spans="175:175">
      <c r="FS22744" s="5"/>
    </row>
    <row r="22745" spans="175:175">
      <c r="FS22745" s="5"/>
    </row>
    <row r="22746" spans="175:175">
      <c r="FS22746" s="5"/>
    </row>
    <row r="22747" spans="175:175">
      <c r="FS22747" s="5"/>
    </row>
    <row r="22748" spans="175:175">
      <c r="FS22748" s="5"/>
    </row>
    <row r="22749" spans="175:175">
      <c r="FS22749" s="5"/>
    </row>
    <row r="22750" spans="175:175">
      <c r="FS22750" s="5"/>
    </row>
    <row r="22751" spans="175:175">
      <c r="FS22751" s="5"/>
    </row>
    <row r="22752" spans="175:175">
      <c r="FS22752" s="5"/>
    </row>
    <row r="22753" spans="175:175">
      <c r="FS22753" s="5"/>
    </row>
    <row r="22754" spans="175:175">
      <c r="FS22754" s="5"/>
    </row>
    <row r="22755" spans="175:175">
      <c r="FS22755" s="5"/>
    </row>
    <row r="22756" spans="175:175">
      <c r="FS22756" s="5"/>
    </row>
    <row r="22757" spans="175:175">
      <c r="FS22757" s="5"/>
    </row>
    <row r="22758" spans="175:175">
      <c r="FS22758" s="5"/>
    </row>
    <row r="22759" spans="175:175">
      <c r="FS22759" s="5"/>
    </row>
    <row r="22760" spans="175:175">
      <c r="FS22760" s="5"/>
    </row>
    <row r="22761" spans="175:175">
      <c r="FS22761" s="5"/>
    </row>
    <row r="22762" spans="175:175">
      <c r="FS22762" s="5"/>
    </row>
    <row r="22763" spans="175:175">
      <c r="FS22763" s="5"/>
    </row>
    <row r="22764" spans="175:175">
      <c r="FS22764" s="5"/>
    </row>
    <row r="22765" spans="175:175">
      <c r="FS22765" s="5"/>
    </row>
    <row r="22766" spans="175:175">
      <c r="FS22766" s="5"/>
    </row>
    <row r="22767" spans="175:175">
      <c r="FS22767" s="5"/>
    </row>
    <row r="22768" spans="175:175">
      <c r="FS22768" s="5"/>
    </row>
    <row r="22769" spans="175:175">
      <c r="FS22769" s="5"/>
    </row>
    <row r="22770" spans="175:175">
      <c r="FS22770" s="5"/>
    </row>
    <row r="22771" spans="175:175">
      <c r="FS22771" s="5"/>
    </row>
    <row r="22772" spans="175:175">
      <c r="FS22772" s="5"/>
    </row>
    <row r="22773" spans="175:175">
      <c r="FS22773" s="5"/>
    </row>
    <row r="22774" spans="175:175">
      <c r="FS22774" s="5"/>
    </row>
    <row r="22775" spans="175:175">
      <c r="FS22775" s="5"/>
    </row>
    <row r="22776" spans="175:175">
      <c r="FS22776" s="5"/>
    </row>
    <row r="22777" spans="175:175">
      <c r="FS22777" s="5"/>
    </row>
    <row r="22778" spans="175:175">
      <c r="FS22778" s="5"/>
    </row>
    <row r="22779" spans="175:175">
      <c r="FS22779" s="5"/>
    </row>
    <row r="22780" spans="175:175">
      <c r="FS22780" s="5"/>
    </row>
    <row r="22781" spans="175:175">
      <c r="FS22781" s="5"/>
    </row>
    <row r="22782" spans="175:175">
      <c r="FS22782" s="5"/>
    </row>
    <row r="22783" spans="175:175">
      <c r="FS22783" s="5"/>
    </row>
    <row r="22784" spans="175:175">
      <c r="FS22784" s="5"/>
    </row>
    <row r="22785" spans="175:175">
      <c r="FS22785" s="5"/>
    </row>
    <row r="22786" spans="175:175">
      <c r="FS22786" s="5"/>
    </row>
    <row r="22787" spans="175:175">
      <c r="FS22787" s="5"/>
    </row>
    <row r="22788" spans="175:175">
      <c r="FS22788" s="5"/>
    </row>
    <row r="22789" spans="175:175">
      <c r="FS22789" s="5"/>
    </row>
    <row r="22790" spans="175:175">
      <c r="FS22790" s="5"/>
    </row>
    <row r="22791" spans="175:175">
      <c r="FS22791" s="5"/>
    </row>
    <row r="22792" spans="175:175">
      <c r="FS22792" s="5"/>
    </row>
    <row r="22793" spans="175:175">
      <c r="FS22793" s="5"/>
    </row>
    <row r="22794" spans="175:175">
      <c r="FS22794" s="5"/>
    </row>
    <row r="22795" spans="175:175">
      <c r="FS22795" s="5"/>
    </row>
    <row r="22796" spans="175:175">
      <c r="FS22796" s="5"/>
    </row>
    <row r="22797" spans="175:175">
      <c r="FS22797" s="5"/>
    </row>
    <row r="22798" spans="175:175">
      <c r="FS22798" s="5"/>
    </row>
    <row r="22799" spans="175:175">
      <c r="FS22799" s="5"/>
    </row>
    <row r="22800" spans="175:175">
      <c r="FS22800" s="5"/>
    </row>
    <row r="22801" spans="175:175">
      <c r="FS22801" s="5"/>
    </row>
    <row r="22802" spans="175:175">
      <c r="FS22802" s="5"/>
    </row>
    <row r="22803" spans="175:175">
      <c r="FS22803" s="5"/>
    </row>
    <row r="22804" spans="175:175">
      <c r="FS22804" s="5"/>
    </row>
    <row r="22805" spans="175:175">
      <c r="FS22805" s="5"/>
    </row>
    <row r="22806" spans="175:175">
      <c r="FS22806" s="5"/>
    </row>
    <row r="22807" spans="175:175">
      <c r="FS22807" s="5"/>
    </row>
    <row r="22808" spans="175:175">
      <c r="FS22808" s="5"/>
    </row>
    <row r="22809" spans="175:175">
      <c r="FS22809" s="5"/>
    </row>
    <row r="22810" spans="175:175">
      <c r="FS22810" s="5"/>
    </row>
    <row r="22811" spans="175:175">
      <c r="FS22811" s="5"/>
    </row>
    <row r="22812" spans="175:175">
      <c r="FS22812" s="5"/>
    </row>
    <row r="22813" spans="175:175">
      <c r="FS22813" s="5"/>
    </row>
    <row r="22814" spans="175:175">
      <c r="FS22814" s="5"/>
    </row>
    <row r="22815" spans="175:175">
      <c r="FS22815" s="5"/>
    </row>
    <row r="22816" spans="175:175">
      <c r="FS22816" s="5"/>
    </row>
    <row r="22817" spans="175:175">
      <c r="FS22817" s="5"/>
    </row>
    <row r="22818" spans="175:175">
      <c r="FS22818" s="5"/>
    </row>
    <row r="22819" spans="175:175">
      <c r="FS22819" s="5"/>
    </row>
    <row r="22820" spans="175:175">
      <c r="FS22820" s="5"/>
    </row>
    <row r="22821" spans="175:175">
      <c r="FS22821" s="5"/>
    </row>
    <row r="22822" spans="175:175">
      <c r="FS22822" s="5"/>
    </row>
    <row r="22823" spans="175:175">
      <c r="FS22823" s="5"/>
    </row>
    <row r="22824" spans="175:175">
      <c r="FS22824" s="5"/>
    </row>
    <row r="22825" spans="175:175">
      <c r="FS22825" s="5"/>
    </row>
    <row r="22826" spans="175:175">
      <c r="FS22826" s="5"/>
    </row>
    <row r="22827" spans="175:175">
      <c r="FS22827" s="5"/>
    </row>
    <row r="22828" spans="175:175">
      <c r="FS22828" s="5"/>
    </row>
    <row r="22829" spans="175:175">
      <c r="FS22829" s="5"/>
    </row>
    <row r="22830" spans="175:175">
      <c r="FS22830" s="5"/>
    </row>
    <row r="22831" spans="175:175">
      <c r="FS22831" s="5"/>
    </row>
    <row r="22832" spans="175:175">
      <c r="FS22832" s="5"/>
    </row>
    <row r="22833" spans="175:175">
      <c r="FS22833" s="5"/>
    </row>
    <row r="22834" spans="175:175">
      <c r="FS22834" s="5"/>
    </row>
    <row r="22835" spans="175:175">
      <c r="FS22835" s="5"/>
    </row>
    <row r="22836" spans="175:175">
      <c r="FS22836" s="5"/>
    </row>
    <row r="22837" spans="175:175">
      <c r="FS22837" s="5"/>
    </row>
    <row r="22838" spans="175:175">
      <c r="FS22838" s="5"/>
    </row>
    <row r="22839" spans="175:175">
      <c r="FS22839" s="5"/>
    </row>
    <row r="22840" spans="175:175">
      <c r="FS22840" s="5"/>
    </row>
    <row r="22841" spans="175:175">
      <c r="FS22841" s="5"/>
    </row>
    <row r="22842" spans="175:175">
      <c r="FS22842" s="5"/>
    </row>
    <row r="22843" spans="175:175">
      <c r="FS22843" s="5"/>
    </row>
    <row r="22844" spans="175:175">
      <c r="FS22844" s="5"/>
    </row>
    <row r="22845" spans="175:175">
      <c r="FS22845" s="5"/>
    </row>
    <row r="22846" spans="175:175">
      <c r="FS22846" s="5"/>
    </row>
    <row r="22847" spans="175:175">
      <c r="FS22847" s="5"/>
    </row>
    <row r="22848" spans="175:175">
      <c r="FS22848" s="5"/>
    </row>
    <row r="22849" spans="175:175">
      <c r="FS22849" s="5"/>
    </row>
    <row r="22850" spans="175:175">
      <c r="FS22850" s="5"/>
    </row>
    <row r="22851" spans="175:175">
      <c r="FS22851" s="5"/>
    </row>
    <row r="22852" spans="175:175">
      <c r="FS22852" s="5"/>
    </row>
    <row r="22853" spans="175:175">
      <c r="FS22853" s="5"/>
    </row>
    <row r="22854" spans="175:175">
      <c r="FS22854" s="5"/>
    </row>
    <row r="22855" spans="175:175">
      <c r="FS22855" s="5"/>
    </row>
    <row r="22856" spans="175:175">
      <c r="FS22856" s="5"/>
    </row>
    <row r="22857" spans="175:175">
      <c r="FS22857" s="5"/>
    </row>
    <row r="22858" spans="175:175">
      <c r="FS22858" s="5"/>
    </row>
    <row r="22859" spans="175:175">
      <c r="FS22859" s="5"/>
    </row>
    <row r="22860" spans="175:175">
      <c r="FS22860" s="5"/>
    </row>
    <row r="22861" spans="175:175">
      <c r="FS22861" s="5"/>
    </row>
    <row r="22862" spans="175:175">
      <c r="FS22862" s="5"/>
    </row>
    <row r="22863" spans="175:175">
      <c r="FS22863" s="5"/>
    </row>
    <row r="22864" spans="175:175">
      <c r="FS22864" s="5"/>
    </row>
    <row r="22865" spans="175:175">
      <c r="FS22865" s="5"/>
    </row>
    <row r="22866" spans="175:175">
      <c r="FS22866" s="5"/>
    </row>
    <row r="22867" spans="175:175">
      <c r="FS22867" s="5"/>
    </row>
    <row r="22868" spans="175:175">
      <c r="FS22868" s="5"/>
    </row>
    <row r="22869" spans="175:175">
      <c r="FS22869" s="5"/>
    </row>
    <row r="22870" spans="175:175">
      <c r="FS22870" s="5"/>
    </row>
    <row r="22871" spans="175:175">
      <c r="FS22871" s="5"/>
    </row>
    <row r="22872" spans="175:175">
      <c r="FS22872" s="5"/>
    </row>
    <row r="22873" spans="175:175">
      <c r="FS22873" s="5"/>
    </row>
    <row r="22874" spans="175:175">
      <c r="FS22874" s="5"/>
    </row>
    <row r="22875" spans="175:175">
      <c r="FS22875" s="5"/>
    </row>
    <row r="22876" spans="175:175">
      <c r="FS22876" s="5"/>
    </row>
    <row r="22877" spans="175:175">
      <c r="FS22877" s="5"/>
    </row>
    <row r="22878" spans="175:175">
      <c r="FS22878" s="5"/>
    </row>
    <row r="22879" spans="175:175">
      <c r="FS22879" s="5"/>
    </row>
    <row r="22880" spans="175:175">
      <c r="FS22880" s="5"/>
    </row>
    <row r="22881" spans="175:175">
      <c r="FS22881" s="5"/>
    </row>
    <row r="22882" spans="175:175">
      <c r="FS22882" s="5"/>
    </row>
    <row r="22883" spans="175:175">
      <c r="FS22883" s="5"/>
    </row>
    <row r="22884" spans="175:175">
      <c r="FS22884" s="5"/>
    </row>
    <row r="22885" spans="175:175">
      <c r="FS22885" s="5"/>
    </row>
    <row r="22886" spans="175:175">
      <c r="FS22886" s="5"/>
    </row>
    <row r="22887" spans="175:175">
      <c r="FS22887" s="5"/>
    </row>
    <row r="22888" spans="175:175">
      <c r="FS22888" s="5"/>
    </row>
    <row r="22889" spans="175:175">
      <c r="FS22889" s="5"/>
    </row>
    <row r="22890" spans="175:175">
      <c r="FS22890" s="5"/>
    </row>
    <row r="22891" spans="175:175">
      <c r="FS22891" s="5"/>
    </row>
    <row r="22892" spans="175:175">
      <c r="FS22892" s="5"/>
    </row>
    <row r="22893" spans="175:175">
      <c r="FS22893" s="5"/>
    </row>
    <row r="22894" spans="175:175">
      <c r="FS22894" s="5"/>
    </row>
    <row r="22895" spans="175:175">
      <c r="FS22895" s="5"/>
    </row>
    <row r="22896" spans="175:175">
      <c r="FS22896" s="5"/>
    </row>
    <row r="22897" spans="175:175">
      <c r="FS22897" s="5"/>
    </row>
    <row r="22898" spans="175:175">
      <c r="FS22898" s="5"/>
    </row>
    <row r="22899" spans="175:175">
      <c r="FS22899" s="5"/>
    </row>
    <row r="22900" spans="175:175">
      <c r="FS22900" s="5"/>
    </row>
    <row r="22901" spans="175:175">
      <c r="FS22901" s="5"/>
    </row>
    <row r="22902" spans="175:175">
      <c r="FS22902" s="5"/>
    </row>
    <row r="22903" spans="175:175">
      <c r="FS22903" s="5"/>
    </row>
    <row r="22904" spans="175:175">
      <c r="FS22904" s="5"/>
    </row>
    <row r="22905" spans="175:175">
      <c r="FS22905" s="5"/>
    </row>
    <row r="22906" spans="175:175">
      <c r="FS22906" s="5"/>
    </row>
    <row r="22907" spans="175:175">
      <c r="FS22907" s="5"/>
    </row>
    <row r="22908" spans="175:175">
      <c r="FS22908" s="5"/>
    </row>
    <row r="22909" spans="175:175">
      <c r="FS22909" s="5"/>
    </row>
    <row r="22910" spans="175:175">
      <c r="FS22910" s="5"/>
    </row>
    <row r="22911" spans="175:175">
      <c r="FS22911" s="5"/>
    </row>
    <row r="22912" spans="175:175">
      <c r="FS22912" s="5"/>
    </row>
    <row r="22913" spans="175:175">
      <c r="FS22913" s="5"/>
    </row>
    <row r="22914" spans="175:175">
      <c r="FS22914" s="5"/>
    </row>
    <row r="22915" spans="175:175">
      <c r="FS22915" s="5"/>
    </row>
    <row r="22916" spans="175:175">
      <c r="FS22916" s="5"/>
    </row>
    <row r="22917" spans="175:175">
      <c r="FS22917" s="5"/>
    </row>
    <row r="22918" spans="175:175">
      <c r="FS22918" s="5"/>
    </row>
    <row r="22919" spans="175:175">
      <c r="FS22919" s="5"/>
    </row>
    <row r="22920" spans="175:175">
      <c r="FS22920" s="5"/>
    </row>
    <row r="22921" spans="175:175">
      <c r="FS22921" s="5"/>
    </row>
    <row r="22922" spans="175:175">
      <c r="FS22922" s="5"/>
    </row>
    <row r="22923" spans="175:175">
      <c r="FS22923" s="5"/>
    </row>
    <row r="22924" spans="175:175">
      <c r="FS22924" s="5"/>
    </row>
    <row r="22925" spans="175:175">
      <c r="FS22925" s="5"/>
    </row>
    <row r="22926" spans="175:175">
      <c r="FS22926" s="5"/>
    </row>
    <row r="22927" spans="175:175">
      <c r="FS22927" s="5"/>
    </row>
    <row r="22928" spans="175:175">
      <c r="FS22928" s="5"/>
    </row>
    <row r="22929" spans="175:175">
      <c r="FS22929" s="5"/>
    </row>
    <row r="22930" spans="175:175">
      <c r="FS22930" s="5"/>
    </row>
    <row r="22931" spans="175:175">
      <c r="FS22931" s="5"/>
    </row>
    <row r="22932" spans="175:175">
      <c r="FS22932" s="5"/>
    </row>
    <row r="22933" spans="175:175">
      <c r="FS22933" s="5"/>
    </row>
    <row r="22934" spans="175:175">
      <c r="FS22934" s="5"/>
    </row>
    <row r="22935" spans="175:175">
      <c r="FS22935" s="5"/>
    </row>
    <row r="22936" spans="175:175">
      <c r="FS22936" s="5"/>
    </row>
    <row r="22937" spans="175:175">
      <c r="FS22937" s="5"/>
    </row>
    <row r="22938" spans="175:175">
      <c r="FS22938" s="5"/>
    </row>
    <row r="22939" spans="175:175">
      <c r="FS22939" s="5"/>
    </row>
    <row r="22940" spans="175:175">
      <c r="FS22940" s="5"/>
    </row>
    <row r="22941" spans="175:175">
      <c r="FS22941" s="5"/>
    </row>
    <row r="22942" spans="175:175">
      <c r="FS22942" s="5"/>
    </row>
    <row r="22943" spans="175:175">
      <c r="FS22943" s="5"/>
    </row>
    <row r="22944" spans="175:175">
      <c r="FS22944" s="5"/>
    </row>
    <row r="22945" spans="175:175">
      <c r="FS22945" s="5"/>
    </row>
    <row r="22946" spans="175:175">
      <c r="FS22946" s="5"/>
    </row>
    <row r="22947" spans="175:175">
      <c r="FS22947" s="5"/>
    </row>
    <row r="22948" spans="175:175">
      <c r="FS22948" s="5"/>
    </row>
    <row r="22949" spans="175:175">
      <c r="FS22949" s="5"/>
    </row>
    <row r="22950" spans="175:175">
      <c r="FS22950" s="5"/>
    </row>
    <row r="22951" spans="175:175">
      <c r="FS22951" s="5"/>
    </row>
    <row r="22952" spans="175:175">
      <c r="FS22952" s="5"/>
    </row>
    <row r="22953" spans="175:175">
      <c r="FS22953" s="5"/>
    </row>
    <row r="22954" spans="175:175">
      <c r="FS22954" s="5"/>
    </row>
    <row r="22955" spans="175:175">
      <c r="FS22955" s="5"/>
    </row>
    <row r="22956" spans="175:175">
      <c r="FS22956" s="5"/>
    </row>
    <row r="22957" spans="175:175">
      <c r="FS22957" s="5"/>
    </row>
    <row r="22958" spans="175:175">
      <c r="FS22958" s="5"/>
    </row>
    <row r="22959" spans="175:175">
      <c r="FS22959" s="5"/>
    </row>
    <row r="22960" spans="175:175">
      <c r="FS22960" s="5"/>
    </row>
    <row r="22961" spans="175:175">
      <c r="FS22961" s="5"/>
    </row>
    <row r="22962" spans="175:175">
      <c r="FS22962" s="5"/>
    </row>
    <row r="22963" spans="175:175">
      <c r="FS22963" s="5"/>
    </row>
    <row r="22964" spans="175:175">
      <c r="FS22964" s="5"/>
    </row>
    <row r="22965" spans="175:175">
      <c r="FS22965" s="5"/>
    </row>
    <row r="22966" spans="175:175">
      <c r="FS22966" s="5"/>
    </row>
    <row r="22967" spans="175:175">
      <c r="FS22967" s="5"/>
    </row>
    <row r="22968" spans="175:175">
      <c r="FS22968" s="5"/>
    </row>
    <row r="22969" spans="175:175">
      <c r="FS22969" s="5"/>
    </row>
    <row r="22970" spans="175:175">
      <c r="FS22970" s="5"/>
    </row>
    <row r="22971" spans="175:175">
      <c r="FS22971" s="5"/>
    </row>
    <row r="22972" spans="175:175">
      <c r="FS22972" s="5"/>
    </row>
    <row r="22973" spans="175:175">
      <c r="FS22973" s="5"/>
    </row>
    <row r="22974" spans="175:175">
      <c r="FS22974" s="5"/>
    </row>
    <row r="22975" spans="175:175">
      <c r="FS22975" s="5"/>
    </row>
    <row r="22976" spans="175:175">
      <c r="FS22976" s="5"/>
    </row>
    <row r="22977" spans="175:175">
      <c r="FS22977" s="5"/>
    </row>
    <row r="22978" spans="175:175">
      <c r="FS22978" s="5"/>
    </row>
    <row r="22979" spans="175:175">
      <c r="FS22979" s="5"/>
    </row>
    <row r="22980" spans="175:175">
      <c r="FS22980" s="5"/>
    </row>
    <row r="22981" spans="175:175">
      <c r="FS22981" s="5"/>
    </row>
    <row r="22982" spans="175:175">
      <c r="FS22982" s="5"/>
    </row>
    <row r="22983" spans="175:175">
      <c r="FS22983" s="5"/>
    </row>
    <row r="22984" spans="175:175">
      <c r="FS22984" s="5"/>
    </row>
    <row r="22985" spans="175:175">
      <c r="FS22985" s="5"/>
    </row>
    <row r="22986" spans="175:175">
      <c r="FS22986" s="5"/>
    </row>
    <row r="22987" spans="175:175">
      <c r="FS22987" s="5"/>
    </row>
    <row r="22988" spans="175:175">
      <c r="FS22988" s="5"/>
    </row>
    <row r="22989" spans="175:175">
      <c r="FS22989" s="5"/>
    </row>
    <row r="22990" spans="175:175">
      <c r="FS22990" s="5"/>
    </row>
    <row r="22991" spans="175:175">
      <c r="FS22991" s="5"/>
    </row>
    <row r="22992" spans="175:175">
      <c r="FS22992" s="5"/>
    </row>
    <row r="22993" spans="175:175">
      <c r="FS22993" s="5"/>
    </row>
    <row r="22994" spans="175:175">
      <c r="FS22994" s="5"/>
    </row>
    <row r="22995" spans="175:175">
      <c r="FS22995" s="5"/>
    </row>
    <row r="22996" spans="175:175">
      <c r="FS22996" s="5"/>
    </row>
    <row r="22997" spans="175:175">
      <c r="FS22997" s="5"/>
    </row>
    <row r="22998" spans="175:175">
      <c r="FS22998" s="5"/>
    </row>
    <row r="22999" spans="175:175">
      <c r="FS22999" s="5"/>
    </row>
    <row r="23000" spans="175:175">
      <c r="FS23000" s="5"/>
    </row>
    <row r="23001" spans="175:175">
      <c r="FS23001" s="5"/>
    </row>
    <row r="23002" spans="175:175">
      <c r="FS23002" s="5"/>
    </row>
    <row r="23003" spans="175:175">
      <c r="FS23003" s="5"/>
    </row>
    <row r="23004" spans="175:175">
      <c r="FS23004" s="5"/>
    </row>
    <row r="23005" spans="175:175">
      <c r="FS23005" s="5"/>
    </row>
    <row r="23006" spans="175:175">
      <c r="FS23006" s="5"/>
    </row>
    <row r="23007" spans="175:175">
      <c r="FS23007" s="5"/>
    </row>
    <row r="23008" spans="175:175">
      <c r="FS23008" s="5"/>
    </row>
    <row r="23009" spans="175:175">
      <c r="FS23009" s="5"/>
    </row>
    <row r="23010" spans="175:175">
      <c r="FS23010" s="5"/>
    </row>
    <row r="23011" spans="175:175">
      <c r="FS23011" s="5"/>
    </row>
    <row r="23012" spans="175:175">
      <c r="FS23012" s="5"/>
    </row>
    <row r="23013" spans="175:175">
      <c r="FS23013" s="5"/>
    </row>
    <row r="23014" spans="175:175">
      <c r="FS23014" s="5"/>
    </row>
    <row r="23015" spans="175:175">
      <c r="FS23015" s="5"/>
    </row>
    <row r="23016" spans="175:175">
      <c r="FS23016" s="5"/>
    </row>
    <row r="23017" spans="175:175">
      <c r="FS23017" s="5"/>
    </row>
    <row r="23018" spans="175:175">
      <c r="FS23018" s="5"/>
    </row>
    <row r="23019" spans="175:175">
      <c r="FS23019" s="5"/>
    </row>
    <row r="23020" spans="175:175">
      <c r="FS23020" s="5"/>
    </row>
    <row r="23021" spans="175:175">
      <c r="FS23021" s="5"/>
    </row>
    <row r="23022" spans="175:175">
      <c r="FS23022" s="5"/>
    </row>
    <row r="23023" spans="175:175">
      <c r="FS23023" s="5"/>
    </row>
    <row r="23024" spans="175:175">
      <c r="FS23024" s="5"/>
    </row>
    <row r="23025" spans="175:175">
      <c r="FS23025" s="5"/>
    </row>
    <row r="23026" spans="175:175">
      <c r="FS23026" s="5"/>
    </row>
    <row r="23027" spans="175:175">
      <c r="FS23027" s="5"/>
    </row>
    <row r="23028" spans="175:175">
      <c r="FS23028" s="5"/>
    </row>
    <row r="23029" spans="175:175">
      <c r="FS23029" s="5"/>
    </row>
    <row r="23030" spans="175:175">
      <c r="FS23030" s="5"/>
    </row>
    <row r="23031" spans="175:175">
      <c r="FS23031" s="5"/>
    </row>
    <row r="23032" spans="175:175">
      <c r="FS23032" s="5"/>
    </row>
    <row r="23033" spans="175:175">
      <c r="FS23033" s="5"/>
    </row>
    <row r="23034" spans="175:175">
      <c r="FS23034" s="5"/>
    </row>
    <row r="23035" spans="175:175">
      <c r="FS23035" s="5"/>
    </row>
    <row r="23036" spans="175:175">
      <c r="FS23036" s="5"/>
    </row>
    <row r="23037" spans="175:175">
      <c r="FS23037" s="5"/>
    </row>
    <row r="23038" spans="175:175">
      <c r="FS23038" s="5"/>
    </row>
    <row r="23039" spans="175:175">
      <c r="FS23039" s="5"/>
    </row>
    <row r="23040" spans="175:175">
      <c r="FS23040" s="5"/>
    </row>
    <row r="23041" spans="175:175">
      <c r="FS23041" s="5"/>
    </row>
    <row r="23042" spans="175:175">
      <c r="FS23042" s="5"/>
    </row>
    <row r="23043" spans="175:175">
      <c r="FS23043" s="5"/>
    </row>
    <row r="23044" spans="175:175">
      <c r="FS23044" s="5"/>
    </row>
    <row r="23045" spans="175:175">
      <c r="FS23045" s="5"/>
    </row>
    <row r="23046" spans="175:175">
      <c r="FS23046" s="5"/>
    </row>
    <row r="23047" spans="175:175">
      <c r="FS23047" s="5"/>
    </row>
    <row r="23048" spans="175:175">
      <c r="FS23048" s="5"/>
    </row>
    <row r="23049" spans="175:175">
      <c r="FS23049" s="5"/>
    </row>
    <row r="23050" spans="175:175">
      <c r="FS23050" s="5"/>
    </row>
    <row r="23051" spans="175:175">
      <c r="FS23051" s="5"/>
    </row>
    <row r="23052" spans="175:175">
      <c r="FS23052" s="5"/>
    </row>
    <row r="23053" spans="175:175">
      <c r="FS23053" s="5"/>
    </row>
    <row r="23054" spans="175:175">
      <c r="FS23054" s="5"/>
    </row>
    <row r="23055" spans="175:175">
      <c r="FS23055" s="5"/>
    </row>
    <row r="23056" spans="175:175">
      <c r="FS23056" s="5"/>
    </row>
    <row r="23057" spans="175:175">
      <c r="FS23057" s="5"/>
    </row>
    <row r="23058" spans="175:175">
      <c r="FS23058" s="5"/>
    </row>
    <row r="23059" spans="175:175">
      <c r="FS23059" s="5"/>
    </row>
    <row r="23060" spans="175:175">
      <c r="FS23060" s="5"/>
    </row>
    <row r="23061" spans="175:175">
      <c r="FS23061" s="5"/>
    </row>
    <row r="23062" spans="175:175">
      <c r="FS23062" s="5"/>
    </row>
    <row r="23063" spans="175:175">
      <c r="FS23063" s="5"/>
    </row>
    <row r="23064" spans="175:175">
      <c r="FS23064" s="5"/>
    </row>
    <row r="23065" spans="175:175">
      <c r="FS23065" s="5"/>
    </row>
    <row r="23066" spans="175:175">
      <c r="FS23066" s="5"/>
    </row>
    <row r="23067" spans="175:175">
      <c r="FS23067" s="5"/>
    </row>
    <row r="23068" spans="175:175">
      <c r="FS23068" s="5"/>
    </row>
    <row r="23069" spans="175:175">
      <c r="FS23069" s="5"/>
    </row>
    <row r="23070" spans="175:175">
      <c r="FS23070" s="5"/>
    </row>
    <row r="23071" spans="175:175">
      <c r="FS23071" s="5"/>
    </row>
    <row r="23072" spans="175:175">
      <c r="FS23072" s="5"/>
    </row>
    <row r="23073" spans="175:175">
      <c r="FS23073" s="5"/>
    </row>
    <row r="23074" spans="175:175">
      <c r="FS23074" s="5"/>
    </row>
    <row r="23075" spans="175:175">
      <c r="FS23075" s="5"/>
    </row>
    <row r="23076" spans="175:175">
      <c r="FS23076" s="5"/>
    </row>
    <row r="23077" spans="175:175">
      <c r="FS23077" s="5"/>
    </row>
    <row r="23078" spans="175:175">
      <c r="FS23078" s="5"/>
    </row>
    <row r="23079" spans="175:175">
      <c r="FS23079" s="5"/>
    </row>
    <row r="23080" spans="175:175">
      <c r="FS23080" s="5"/>
    </row>
    <row r="23081" spans="175:175">
      <c r="FS23081" s="5"/>
    </row>
    <row r="23082" spans="175:175">
      <c r="FS23082" s="5"/>
    </row>
    <row r="23083" spans="175:175">
      <c r="FS23083" s="5"/>
    </row>
    <row r="23084" spans="175:175">
      <c r="FS23084" s="5"/>
    </row>
    <row r="23085" spans="175:175">
      <c r="FS23085" s="5"/>
    </row>
    <row r="23086" spans="175:175">
      <c r="FS23086" s="5"/>
    </row>
    <row r="23087" spans="175:175">
      <c r="FS23087" s="5"/>
    </row>
    <row r="23088" spans="175:175">
      <c r="FS23088" s="5"/>
    </row>
    <row r="23089" spans="175:175">
      <c r="FS23089" s="5"/>
    </row>
    <row r="23090" spans="175:175">
      <c r="FS23090" s="5"/>
    </row>
    <row r="23091" spans="175:175">
      <c r="FS23091" s="5"/>
    </row>
    <row r="23092" spans="175:175">
      <c r="FS23092" s="5"/>
    </row>
    <row r="23093" spans="175:175">
      <c r="FS23093" s="5"/>
    </row>
    <row r="23094" spans="175:175">
      <c r="FS23094" s="5"/>
    </row>
    <row r="23095" spans="175:175">
      <c r="FS23095" s="5"/>
    </row>
    <row r="23096" spans="175:175">
      <c r="FS23096" s="5"/>
    </row>
    <row r="23097" spans="175:175">
      <c r="FS23097" s="5"/>
    </row>
    <row r="23098" spans="175:175">
      <c r="FS23098" s="5"/>
    </row>
    <row r="23099" spans="175:175">
      <c r="FS23099" s="5"/>
    </row>
    <row r="23100" spans="175:175">
      <c r="FS23100" s="5"/>
    </row>
    <row r="23101" spans="175:175">
      <c r="FS23101" s="5"/>
    </row>
    <row r="23102" spans="175:175">
      <c r="FS23102" s="5"/>
    </row>
    <row r="23103" spans="175:175">
      <c r="FS23103" s="5"/>
    </row>
    <row r="23104" spans="175:175">
      <c r="FS23104" s="5"/>
    </row>
    <row r="23105" spans="175:175">
      <c r="FS23105" s="5"/>
    </row>
    <row r="23106" spans="175:175">
      <c r="FS23106" s="5"/>
    </row>
    <row r="23107" spans="175:175">
      <c r="FS23107" s="5"/>
    </row>
    <row r="23108" spans="175:175">
      <c r="FS23108" s="5"/>
    </row>
    <row r="23109" spans="175:175">
      <c r="FS23109" s="5"/>
    </row>
    <row r="23110" spans="175:175">
      <c r="FS23110" s="5"/>
    </row>
    <row r="23111" spans="175:175">
      <c r="FS23111" s="5"/>
    </row>
    <row r="23112" spans="175:175">
      <c r="FS23112" s="5"/>
    </row>
    <row r="23113" spans="175:175">
      <c r="FS23113" s="5"/>
    </row>
    <row r="23114" spans="175:175">
      <c r="FS23114" s="5"/>
    </row>
    <row r="23115" spans="175:175">
      <c r="FS23115" s="5"/>
    </row>
    <row r="23116" spans="175:175">
      <c r="FS23116" s="5"/>
    </row>
    <row r="23117" spans="175:175">
      <c r="FS23117" s="5"/>
    </row>
    <row r="23118" spans="175:175">
      <c r="FS23118" s="5"/>
    </row>
    <row r="23119" spans="175:175">
      <c r="FS23119" s="5"/>
    </row>
    <row r="23120" spans="175:175">
      <c r="FS23120" s="5"/>
    </row>
    <row r="23121" spans="175:175">
      <c r="FS23121" s="5"/>
    </row>
    <row r="23122" spans="175:175">
      <c r="FS23122" s="5"/>
    </row>
    <row r="23123" spans="175:175">
      <c r="FS23123" s="5"/>
    </row>
    <row r="23124" spans="175:175">
      <c r="FS23124" s="5"/>
    </row>
    <row r="23125" spans="175:175">
      <c r="FS23125" s="5"/>
    </row>
    <row r="23126" spans="175:175">
      <c r="FS23126" s="5"/>
    </row>
    <row r="23127" spans="175:175">
      <c r="FS23127" s="5"/>
    </row>
    <row r="23128" spans="175:175">
      <c r="FS23128" s="5"/>
    </row>
    <row r="23129" spans="175:175">
      <c r="FS23129" s="5"/>
    </row>
    <row r="23130" spans="175:175">
      <c r="FS23130" s="5"/>
    </row>
    <row r="23131" spans="175:175">
      <c r="FS23131" s="5"/>
    </row>
    <row r="23132" spans="175:175">
      <c r="FS23132" s="5"/>
    </row>
    <row r="23133" spans="175:175">
      <c r="FS23133" s="5"/>
    </row>
    <row r="23134" spans="175:175">
      <c r="FS23134" s="5"/>
    </row>
    <row r="23135" spans="175:175">
      <c r="FS23135" s="5"/>
    </row>
    <row r="23136" spans="175:175">
      <c r="FS23136" s="5"/>
    </row>
    <row r="23137" spans="175:175">
      <c r="FS23137" s="5"/>
    </row>
    <row r="23138" spans="175:175">
      <c r="FS23138" s="5"/>
    </row>
    <row r="23139" spans="175:175">
      <c r="FS23139" s="5"/>
    </row>
    <row r="23140" spans="175:175">
      <c r="FS23140" s="5"/>
    </row>
    <row r="23141" spans="175:175">
      <c r="FS23141" s="5"/>
    </row>
    <row r="23142" spans="175:175">
      <c r="FS23142" s="5"/>
    </row>
    <row r="23143" spans="175:175">
      <c r="FS23143" s="5"/>
    </row>
    <row r="23144" spans="175:175">
      <c r="FS23144" s="5"/>
    </row>
    <row r="23145" spans="175:175">
      <c r="FS23145" s="5"/>
    </row>
    <row r="23146" spans="175:175">
      <c r="FS23146" s="5"/>
    </row>
    <row r="23147" spans="175:175">
      <c r="FS23147" s="5"/>
    </row>
    <row r="23148" spans="175:175">
      <c r="FS23148" s="5"/>
    </row>
    <row r="23149" spans="175:175">
      <c r="FS23149" s="5"/>
    </row>
    <row r="23150" spans="175:175">
      <c r="FS23150" s="5"/>
    </row>
    <row r="23151" spans="175:175">
      <c r="FS23151" s="5"/>
    </row>
    <row r="23152" spans="175:175">
      <c r="FS23152" s="5"/>
    </row>
    <row r="23153" spans="175:175">
      <c r="FS23153" s="5"/>
    </row>
    <row r="23154" spans="175:175">
      <c r="FS23154" s="5"/>
    </row>
    <row r="23155" spans="175:175">
      <c r="FS23155" s="5"/>
    </row>
    <row r="23156" spans="175:175">
      <c r="FS23156" s="5"/>
    </row>
    <row r="23157" spans="175:175">
      <c r="FS23157" s="5"/>
    </row>
    <row r="23158" spans="175:175">
      <c r="FS23158" s="5"/>
    </row>
    <row r="23159" spans="175:175">
      <c r="FS23159" s="5"/>
    </row>
    <row r="23160" spans="175:175">
      <c r="FS23160" s="5"/>
    </row>
    <row r="23161" spans="175:175">
      <c r="FS23161" s="5"/>
    </row>
    <row r="23162" spans="175:175">
      <c r="FS23162" s="5"/>
    </row>
    <row r="23163" spans="175:175">
      <c r="FS23163" s="5"/>
    </row>
    <row r="23164" spans="175:175">
      <c r="FS23164" s="5"/>
    </row>
    <row r="23165" spans="175:175">
      <c r="FS23165" s="5"/>
    </row>
    <row r="23166" spans="175:175">
      <c r="FS23166" s="5"/>
    </row>
    <row r="23167" spans="175:175">
      <c r="FS23167" s="5"/>
    </row>
    <row r="23168" spans="175:175">
      <c r="FS23168" s="5"/>
    </row>
    <row r="23169" spans="175:175">
      <c r="FS23169" s="5"/>
    </row>
    <row r="23170" spans="175:175">
      <c r="FS23170" s="5"/>
    </row>
    <row r="23171" spans="175:175">
      <c r="FS23171" s="5"/>
    </row>
    <row r="23172" spans="175:175">
      <c r="FS23172" s="5"/>
    </row>
    <row r="23173" spans="175:175">
      <c r="FS23173" s="5"/>
    </row>
    <row r="23174" spans="175:175">
      <c r="FS23174" s="5"/>
    </row>
    <row r="23175" spans="175:175">
      <c r="FS23175" s="5"/>
    </row>
    <row r="23176" spans="175:175">
      <c r="FS23176" s="5"/>
    </row>
    <row r="23177" spans="175:175">
      <c r="FS23177" s="5"/>
    </row>
    <row r="23178" spans="175:175">
      <c r="FS23178" s="5"/>
    </row>
    <row r="23179" spans="175:175">
      <c r="FS23179" s="5"/>
    </row>
    <row r="23180" spans="175:175">
      <c r="FS23180" s="5"/>
    </row>
    <row r="23181" spans="175:175">
      <c r="FS23181" s="5"/>
    </row>
    <row r="23182" spans="175:175">
      <c r="FS23182" s="5"/>
    </row>
    <row r="23183" spans="175:175">
      <c r="FS23183" s="5"/>
    </row>
    <row r="23184" spans="175:175">
      <c r="FS23184" s="5"/>
    </row>
    <row r="23185" spans="175:175">
      <c r="FS23185" s="5"/>
    </row>
    <row r="23186" spans="175:175">
      <c r="FS23186" s="5"/>
    </row>
    <row r="23187" spans="175:175">
      <c r="FS23187" s="5"/>
    </row>
    <row r="23188" spans="175:175">
      <c r="FS23188" s="5"/>
    </row>
    <row r="23189" spans="175:175">
      <c r="FS23189" s="5"/>
    </row>
    <row r="23190" spans="175:175">
      <c r="FS23190" s="5"/>
    </row>
    <row r="23191" spans="175:175">
      <c r="FS23191" s="5"/>
    </row>
    <row r="23192" spans="175:175">
      <c r="FS23192" s="5"/>
    </row>
    <row r="23193" spans="175:175">
      <c r="FS23193" s="5"/>
    </row>
    <row r="23194" spans="175:175">
      <c r="FS23194" s="5"/>
    </row>
    <row r="23195" spans="175:175">
      <c r="FS23195" s="5"/>
    </row>
    <row r="23196" spans="175:175">
      <c r="FS23196" s="5"/>
    </row>
    <row r="23197" spans="175:175">
      <c r="FS23197" s="5"/>
    </row>
    <row r="23198" spans="175:175">
      <c r="FS23198" s="5"/>
    </row>
    <row r="23199" spans="175:175">
      <c r="FS23199" s="5"/>
    </row>
    <row r="23200" spans="175:175">
      <c r="FS23200" s="5"/>
    </row>
    <row r="23201" spans="175:175">
      <c r="FS23201" s="5"/>
    </row>
    <row r="23202" spans="175:175">
      <c r="FS23202" s="5"/>
    </row>
    <row r="23203" spans="175:175">
      <c r="FS23203" s="5"/>
    </row>
    <row r="23204" spans="175:175">
      <c r="FS23204" s="5"/>
    </row>
    <row r="23205" spans="175:175">
      <c r="FS23205" s="5"/>
    </row>
    <row r="23206" spans="175:175">
      <c r="FS23206" s="5"/>
    </row>
    <row r="23207" spans="175:175">
      <c r="FS23207" s="5"/>
    </row>
    <row r="23208" spans="175:175">
      <c r="FS23208" s="5"/>
    </row>
    <row r="23209" spans="175:175">
      <c r="FS23209" s="5"/>
    </row>
    <row r="23210" spans="175:175">
      <c r="FS23210" s="5"/>
    </row>
    <row r="23211" spans="175:175">
      <c r="FS23211" s="5"/>
    </row>
    <row r="23212" spans="175:175">
      <c r="FS23212" s="5"/>
    </row>
    <row r="23213" spans="175:175">
      <c r="FS23213" s="5"/>
    </row>
    <row r="23214" spans="175:175">
      <c r="FS23214" s="5"/>
    </row>
    <row r="23215" spans="175:175">
      <c r="FS23215" s="5"/>
    </row>
    <row r="23216" spans="175:175">
      <c r="FS23216" s="5"/>
    </row>
    <row r="23217" spans="175:175">
      <c r="FS23217" s="5"/>
    </row>
    <row r="23218" spans="175:175">
      <c r="FS23218" s="5"/>
    </row>
    <row r="23219" spans="175:175">
      <c r="FS23219" s="5"/>
    </row>
    <row r="23220" spans="175:175">
      <c r="FS23220" s="5"/>
    </row>
    <row r="23221" spans="175:175">
      <c r="FS23221" s="5"/>
    </row>
    <row r="23222" spans="175:175">
      <c r="FS23222" s="5"/>
    </row>
    <row r="23223" spans="175:175">
      <c r="FS23223" s="5"/>
    </row>
    <row r="23224" spans="175:175">
      <c r="FS23224" s="5"/>
    </row>
    <row r="23225" spans="175:175">
      <c r="FS23225" s="5"/>
    </row>
    <row r="23226" spans="175:175">
      <c r="FS23226" s="5"/>
    </row>
    <row r="23227" spans="175:175">
      <c r="FS23227" s="5"/>
    </row>
    <row r="23228" spans="175:175">
      <c r="FS23228" s="5"/>
    </row>
    <row r="23229" spans="175:175">
      <c r="FS23229" s="5"/>
    </row>
    <row r="23230" spans="175:175">
      <c r="FS23230" s="5"/>
    </row>
    <row r="23231" spans="175:175">
      <c r="FS23231" s="5"/>
    </row>
    <row r="23232" spans="175:175">
      <c r="FS23232" s="5"/>
    </row>
    <row r="23233" spans="175:175">
      <c r="FS23233" s="5"/>
    </row>
    <row r="23234" spans="175:175">
      <c r="FS23234" s="5"/>
    </row>
    <row r="23235" spans="175:175">
      <c r="FS23235" s="5"/>
    </row>
    <row r="23236" spans="175:175">
      <c r="FS23236" s="5"/>
    </row>
    <row r="23237" spans="175:175">
      <c r="FS23237" s="5"/>
    </row>
    <row r="23238" spans="175:175">
      <c r="FS23238" s="5"/>
    </row>
    <row r="23239" spans="175:175">
      <c r="FS23239" s="5"/>
    </row>
    <row r="23240" spans="175:175">
      <c r="FS23240" s="5"/>
    </row>
    <row r="23241" spans="175:175">
      <c r="FS23241" s="5"/>
    </row>
    <row r="23242" spans="175:175">
      <c r="FS23242" s="5"/>
    </row>
    <row r="23243" spans="175:175">
      <c r="FS23243" s="5"/>
    </row>
    <row r="23244" spans="175:175">
      <c r="FS23244" s="5"/>
    </row>
    <row r="23245" spans="175:175">
      <c r="FS23245" s="5"/>
    </row>
    <row r="23246" spans="175:175">
      <c r="FS23246" s="5"/>
    </row>
    <row r="23247" spans="175:175">
      <c r="FS23247" s="5"/>
    </row>
    <row r="23248" spans="175:175">
      <c r="FS23248" s="5"/>
    </row>
    <row r="23249" spans="175:175">
      <c r="FS23249" s="5"/>
    </row>
    <row r="23250" spans="175:175">
      <c r="FS23250" s="5"/>
    </row>
    <row r="23251" spans="175:175">
      <c r="FS23251" s="5"/>
    </row>
    <row r="23252" spans="175:175">
      <c r="FS23252" s="5"/>
    </row>
    <row r="23253" spans="175:175">
      <c r="FS23253" s="5"/>
    </row>
    <row r="23254" spans="175:175">
      <c r="FS23254" s="5"/>
    </row>
    <row r="23255" spans="175:175">
      <c r="FS23255" s="5"/>
    </row>
    <row r="23256" spans="175:175">
      <c r="FS23256" s="5"/>
    </row>
    <row r="23257" spans="175:175">
      <c r="FS23257" s="5"/>
    </row>
    <row r="23258" spans="175:175">
      <c r="FS23258" s="5"/>
    </row>
    <row r="23259" spans="175:175">
      <c r="FS23259" s="5"/>
    </row>
    <row r="23260" spans="175:175">
      <c r="FS23260" s="5"/>
    </row>
    <row r="23261" spans="175:175">
      <c r="FS23261" s="5"/>
    </row>
    <row r="23262" spans="175:175">
      <c r="FS23262" s="5"/>
    </row>
    <row r="23263" spans="175:175">
      <c r="FS23263" s="5"/>
    </row>
    <row r="23264" spans="175:175">
      <c r="FS23264" s="5"/>
    </row>
    <row r="23265" spans="175:175">
      <c r="FS23265" s="5"/>
    </row>
    <row r="23266" spans="175:175">
      <c r="FS23266" s="5"/>
    </row>
    <row r="23267" spans="175:175">
      <c r="FS23267" s="5"/>
    </row>
    <row r="23268" spans="175:175">
      <c r="FS23268" s="5"/>
    </row>
    <row r="23269" spans="175:175">
      <c r="FS23269" s="5"/>
    </row>
    <row r="23270" spans="175:175">
      <c r="FS23270" s="5"/>
    </row>
    <row r="23271" spans="175:175">
      <c r="FS23271" s="5"/>
    </row>
    <row r="23272" spans="175:175">
      <c r="FS23272" s="5"/>
    </row>
    <row r="23273" spans="175:175">
      <c r="FS23273" s="5"/>
    </row>
    <row r="23274" spans="175:175">
      <c r="FS23274" s="5"/>
    </row>
    <row r="23275" spans="175:175">
      <c r="FS23275" s="5"/>
    </row>
    <row r="23276" spans="175:175">
      <c r="FS23276" s="5"/>
    </row>
    <row r="23277" spans="175:175">
      <c r="FS23277" s="5"/>
    </row>
    <row r="23278" spans="175:175">
      <c r="FS23278" s="5"/>
    </row>
    <row r="23279" spans="175:175">
      <c r="FS23279" s="5"/>
    </row>
    <row r="23280" spans="175:175">
      <c r="FS23280" s="5"/>
    </row>
    <row r="23281" spans="175:175">
      <c r="FS23281" s="5"/>
    </row>
    <row r="23282" spans="175:175">
      <c r="FS23282" s="5"/>
    </row>
    <row r="23283" spans="175:175">
      <c r="FS23283" s="5"/>
    </row>
    <row r="23284" spans="175:175">
      <c r="FS23284" s="5"/>
    </row>
    <row r="23285" spans="175:175">
      <c r="FS23285" s="5"/>
    </row>
    <row r="23286" spans="175:175">
      <c r="FS23286" s="5"/>
    </row>
    <row r="23287" spans="175:175">
      <c r="FS23287" s="5"/>
    </row>
    <row r="23288" spans="175:175">
      <c r="FS23288" s="5"/>
    </row>
    <row r="23289" spans="175:175">
      <c r="FS23289" s="5"/>
    </row>
    <row r="23290" spans="175:175">
      <c r="FS23290" s="5"/>
    </row>
    <row r="23291" spans="175:175">
      <c r="FS23291" s="5"/>
    </row>
    <row r="23292" spans="175:175">
      <c r="FS23292" s="5"/>
    </row>
    <row r="23293" spans="175:175">
      <c r="FS23293" s="5"/>
    </row>
    <row r="23294" spans="175:175">
      <c r="FS23294" s="5"/>
    </row>
    <row r="23295" spans="175:175">
      <c r="FS23295" s="5"/>
    </row>
    <row r="23296" spans="175:175">
      <c r="FS23296" s="5"/>
    </row>
    <row r="23297" spans="175:175">
      <c r="FS23297" s="5"/>
    </row>
    <row r="23298" spans="175:175">
      <c r="FS23298" s="5"/>
    </row>
    <row r="23299" spans="175:175">
      <c r="FS23299" s="5"/>
    </row>
    <row r="23300" spans="175:175">
      <c r="FS23300" s="5"/>
    </row>
    <row r="23301" spans="175:175">
      <c r="FS23301" s="5"/>
    </row>
    <row r="23302" spans="175:175">
      <c r="FS23302" s="5"/>
    </row>
    <row r="23303" spans="175:175">
      <c r="FS23303" s="5"/>
    </row>
    <row r="23304" spans="175:175">
      <c r="FS23304" s="5"/>
    </row>
    <row r="23305" spans="175:175">
      <c r="FS23305" s="5"/>
    </row>
    <row r="23306" spans="175:175">
      <c r="FS23306" s="5"/>
    </row>
    <row r="23307" spans="175:175">
      <c r="FS23307" s="5"/>
    </row>
    <row r="23308" spans="175:175">
      <c r="FS23308" s="5"/>
    </row>
    <row r="23309" spans="175:175">
      <c r="FS23309" s="5"/>
    </row>
    <row r="23310" spans="175:175">
      <c r="FS23310" s="5"/>
    </row>
    <row r="23311" spans="175:175">
      <c r="FS23311" s="5"/>
    </row>
    <row r="23312" spans="175:175">
      <c r="FS23312" s="5"/>
    </row>
    <row r="23313" spans="175:175">
      <c r="FS23313" s="5"/>
    </row>
    <row r="23314" spans="175:175">
      <c r="FS23314" s="5"/>
    </row>
    <row r="23315" spans="175:175">
      <c r="FS23315" s="5"/>
    </row>
    <row r="23316" spans="175:175">
      <c r="FS23316" s="5"/>
    </row>
    <row r="23317" spans="175:175">
      <c r="FS23317" s="5"/>
    </row>
    <row r="23318" spans="175:175">
      <c r="FS23318" s="5"/>
    </row>
    <row r="23319" spans="175:175">
      <c r="FS23319" s="5"/>
    </row>
    <row r="23320" spans="175:175">
      <c r="FS23320" s="5"/>
    </row>
    <row r="23321" spans="175:175">
      <c r="FS23321" s="5"/>
    </row>
    <row r="23322" spans="175:175">
      <c r="FS23322" s="5"/>
    </row>
    <row r="23323" spans="175:175">
      <c r="FS23323" s="5"/>
    </row>
    <row r="23324" spans="175:175">
      <c r="FS23324" s="5"/>
    </row>
    <row r="23325" spans="175:175">
      <c r="FS23325" s="5"/>
    </row>
    <row r="23326" spans="175:175">
      <c r="FS23326" s="5"/>
    </row>
    <row r="23327" spans="175:175">
      <c r="FS23327" s="5"/>
    </row>
    <row r="23328" spans="175:175">
      <c r="FS23328" s="5"/>
    </row>
    <row r="23329" spans="175:175">
      <c r="FS23329" s="5"/>
    </row>
    <row r="23330" spans="175:175">
      <c r="FS23330" s="5"/>
    </row>
    <row r="23331" spans="175:175">
      <c r="FS23331" s="5"/>
    </row>
    <row r="23332" spans="175:175">
      <c r="FS23332" s="5"/>
    </row>
    <row r="23333" spans="175:175">
      <c r="FS23333" s="5"/>
    </row>
    <row r="23334" spans="175:175">
      <c r="FS23334" s="5"/>
    </row>
    <row r="23335" spans="175:175">
      <c r="FS23335" s="5"/>
    </row>
    <row r="23336" spans="175:175">
      <c r="FS23336" s="5"/>
    </row>
    <row r="23337" spans="175:175">
      <c r="FS23337" s="5"/>
    </row>
    <row r="23338" spans="175:175">
      <c r="FS23338" s="5"/>
    </row>
    <row r="23339" spans="175:175">
      <c r="FS23339" s="5"/>
    </row>
    <row r="23340" spans="175:175">
      <c r="FS23340" s="5"/>
    </row>
    <row r="23341" spans="175:175">
      <c r="FS23341" s="5"/>
    </row>
    <row r="23342" spans="175:175">
      <c r="FS23342" s="5"/>
    </row>
    <row r="23343" spans="175:175">
      <c r="FS23343" s="5"/>
    </row>
    <row r="23344" spans="175:175">
      <c r="FS23344" s="5"/>
    </row>
    <row r="23345" spans="175:175">
      <c r="FS23345" s="5"/>
    </row>
    <row r="23346" spans="175:175">
      <c r="FS23346" s="5"/>
    </row>
    <row r="23347" spans="175:175">
      <c r="FS23347" s="5"/>
    </row>
    <row r="23348" spans="175:175">
      <c r="FS23348" s="5"/>
    </row>
    <row r="23349" spans="175:175">
      <c r="FS23349" s="5"/>
    </row>
    <row r="23350" spans="175:175">
      <c r="FS23350" s="5"/>
    </row>
    <row r="23351" spans="175:175">
      <c r="FS23351" s="5"/>
    </row>
    <row r="23352" spans="175:175">
      <c r="FS23352" s="5"/>
    </row>
    <row r="23353" spans="175:175">
      <c r="FS23353" s="5"/>
    </row>
    <row r="23354" spans="175:175">
      <c r="FS23354" s="5"/>
    </row>
    <row r="23355" spans="175:175">
      <c r="FS23355" s="5"/>
    </row>
    <row r="23356" spans="175:175">
      <c r="FS23356" s="5"/>
    </row>
    <row r="23357" spans="175:175">
      <c r="FS23357" s="5"/>
    </row>
    <row r="23358" spans="175:175">
      <c r="FS23358" s="5"/>
    </row>
    <row r="23359" spans="175:175">
      <c r="FS23359" s="5"/>
    </row>
    <row r="23360" spans="175:175">
      <c r="FS23360" s="5"/>
    </row>
    <row r="23361" spans="175:175">
      <c r="FS23361" s="5"/>
    </row>
    <row r="23362" spans="175:175">
      <c r="FS23362" s="5"/>
    </row>
    <row r="23363" spans="175:175">
      <c r="FS23363" s="5"/>
    </row>
    <row r="23364" spans="175:175">
      <c r="FS23364" s="5"/>
    </row>
    <row r="23365" spans="175:175">
      <c r="FS23365" s="5"/>
    </row>
    <row r="23366" spans="175:175">
      <c r="FS23366" s="5"/>
    </row>
    <row r="23367" spans="175:175">
      <c r="FS23367" s="5"/>
    </row>
    <row r="23368" spans="175:175">
      <c r="FS23368" s="5"/>
    </row>
    <row r="23369" spans="175:175">
      <c r="FS23369" s="5"/>
    </row>
    <row r="23370" spans="175:175">
      <c r="FS23370" s="5"/>
    </row>
    <row r="23371" spans="175:175">
      <c r="FS23371" s="5"/>
    </row>
    <row r="23372" spans="175:175">
      <c r="FS23372" s="5"/>
    </row>
    <row r="23373" spans="175:175">
      <c r="FS23373" s="5"/>
    </row>
    <row r="23374" spans="175:175">
      <c r="FS23374" s="5"/>
    </row>
    <row r="23375" spans="175:175">
      <c r="FS23375" s="5"/>
    </row>
    <row r="23376" spans="175:175">
      <c r="FS23376" s="5"/>
    </row>
    <row r="23377" spans="175:175">
      <c r="FS23377" s="5"/>
    </row>
    <row r="23378" spans="175:175">
      <c r="FS23378" s="5"/>
    </row>
    <row r="23379" spans="175:175">
      <c r="FS23379" s="5"/>
    </row>
    <row r="23380" spans="175:175">
      <c r="FS23380" s="5"/>
    </row>
    <row r="23381" spans="175:175">
      <c r="FS23381" s="5"/>
    </row>
    <row r="23382" spans="175:175">
      <c r="FS23382" s="5"/>
    </row>
    <row r="23383" spans="175:175">
      <c r="FS23383" s="5"/>
    </row>
    <row r="23384" spans="175:175">
      <c r="FS23384" s="5"/>
    </row>
    <row r="23385" spans="175:175">
      <c r="FS23385" s="5"/>
    </row>
    <row r="23386" spans="175:175">
      <c r="FS23386" s="5"/>
    </row>
    <row r="23387" spans="175:175">
      <c r="FS23387" s="5"/>
    </row>
    <row r="23388" spans="175:175">
      <c r="FS23388" s="5"/>
    </row>
    <row r="23389" spans="175:175">
      <c r="FS23389" s="5"/>
    </row>
    <row r="23390" spans="175:175">
      <c r="FS23390" s="5"/>
    </row>
    <row r="23391" spans="175:175">
      <c r="FS23391" s="5"/>
    </row>
    <row r="23392" spans="175:175">
      <c r="FS23392" s="5"/>
    </row>
    <row r="23393" spans="175:175">
      <c r="FS23393" s="5"/>
    </row>
    <row r="23394" spans="175:175">
      <c r="FS23394" s="5"/>
    </row>
    <row r="23395" spans="175:175">
      <c r="FS23395" s="5"/>
    </row>
    <row r="23396" spans="175:175">
      <c r="FS23396" s="5"/>
    </row>
    <row r="23397" spans="175:175">
      <c r="FS23397" s="5"/>
    </row>
    <row r="23398" spans="175:175">
      <c r="FS23398" s="5"/>
    </row>
    <row r="23399" spans="175:175">
      <c r="FS23399" s="5"/>
    </row>
    <row r="23400" spans="175:175">
      <c r="FS23400" s="5"/>
    </row>
    <row r="23401" spans="175:175">
      <c r="FS23401" s="5"/>
    </row>
    <row r="23402" spans="175:175">
      <c r="FS23402" s="5"/>
    </row>
    <row r="23403" spans="175:175">
      <c r="FS23403" s="5"/>
    </row>
    <row r="23404" spans="175:175">
      <c r="FS23404" s="5"/>
    </row>
    <row r="23405" spans="175:175">
      <c r="FS23405" s="5"/>
    </row>
    <row r="23406" spans="175:175">
      <c r="FS23406" s="5"/>
    </row>
    <row r="23407" spans="175:175">
      <c r="FS23407" s="5"/>
    </row>
    <row r="23408" spans="175:175">
      <c r="FS23408" s="5"/>
    </row>
    <row r="23409" spans="175:175">
      <c r="FS23409" s="5"/>
    </row>
    <row r="23410" spans="175:175">
      <c r="FS23410" s="5"/>
    </row>
    <row r="23411" spans="175:175">
      <c r="FS23411" s="5"/>
    </row>
    <row r="23412" spans="175:175">
      <c r="FS23412" s="5"/>
    </row>
    <row r="23413" spans="175:175">
      <c r="FS23413" s="5"/>
    </row>
    <row r="23414" spans="175:175">
      <c r="FS23414" s="5"/>
    </row>
    <row r="23415" spans="175:175">
      <c r="FS23415" s="5"/>
    </row>
    <row r="23416" spans="175:175">
      <c r="FS23416" s="5"/>
    </row>
    <row r="23417" spans="175:175">
      <c r="FS23417" s="5"/>
    </row>
    <row r="23418" spans="175:175">
      <c r="FS23418" s="5"/>
    </row>
    <row r="23419" spans="175:175">
      <c r="FS23419" s="5"/>
    </row>
    <row r="23420" spans="175:175">
      <c r="FS23420" s="5"/>
    </row>
    <row r="23421" spans="175:175">
      <c r="FS23421" s="5"/>
    </row>
    <row r="23422" spans="175:175">
      <c r="FS23422" s="5"/>
    </row>
    <row r="23423" spans="175:175">
      <c r="FS23423" s="5"/>
    </row>
    <row r="23424" spans="175:175">
      <c r="FS23424" s="5"/>
    </row>
    <row r="23425" spans="175:175">
      <c r="FS23425" s="5"/>
    </row>
    <row r="23426" spans="175:175">
      <c r="FS23426" s="5"/>
    </row>
    <row r="23427" spans="175:175">
      <c r="FS23427" s="5"/>
    </row>
    <row r="23428" spans="175:175">
      <c r="FS23428" s="5"/>
    </row>
    <row r="23429" spans="175:175">
      <c r="FS23429" s="5"/>
    </row>
    <row r="23430" spans="175:175">
      <c r="FS23430" s="5"/>
    </row>
    <row r="23431" spans="175:175">
      <c r="FS23431" s="5"/>
    </row>
    <row r="23432" spans="175:175">
      <c r="FS23432" s="5"/>
    </row>
    <row r="23433" spans="175:175">
      <c r="FS23433" s="5"/>
    </row>
    <row r="23434" spans="175:175">
      <c r="FS23434" s="5"/>
    </row>
    <row r="23435" spans="175:175">
      <c r="FS23435" s="5"/>
    </row>
    <row r="23436" spans="175:175">
      <c r="FS23436" s="5"/>
    </row>
    <row r="23437" spans="175:175">
      <c r="FS23437" s="5"/>
    </row>
    <row r="23438" spans="175:175">
      <c r="FS23438" s="5"/>
    </row>
    <row r="23439" spans="175:175">
      <c r="FS23439" s="5"/>
    </row>
    <row r="23440" spans="175:175">
      <c r="FS23440" s="5"/>
    </row>
    <row r="23441" spans="175:175">
      <c r="FS23441" s="5"/>
    </row>
    <row r="23442" spans="175:175">
      <c r="FS23442" s="5"/>
    </row>
    <row r="23443" spans="175:175">
      <c r="FS23443" s="5"/>
    </row>
    <row r="23444" spans="175:175">
      <c r="FS23444" s="5"/>
    </row>
    <row r="23445" spans="175:175">
      <c r="FS23445" s="5"/>
    </row>
    <row r="23446" spans="175:175">
      <c r="FS23446" s="5"/>
    </row>
    <row r="23447" spans="175:175">
      <c r="FS23447" s="5"/>
    </row>
    <row r="23448" spans="175:175">
      <c r="FS23448" s="5"/>
    </row>
    <row r="23449" spans="175:175">
      <c r="FS23449" s="5"/>
    </row>
    <row r="23450" spans="175:175">
      <c r="FS23450" s="5"/>
    </row>
    <row r="23451" spans="175:175">
      <c r="FS23451" s="5"/>
    </row>
    <row r="23452" spans="175:175">
      <c r="FS23452" s="5"/>
    </row>
    <row r="23453" spans="175:175">
      <c r="FS23453" s="5"/>
    </row>
    <row r="23454" spans="175:175">
      <c r="FS23454" s="5"/>
    </row>
    <row r="23455" spans="175:175">
      <c r="FS23455" s="5"/>
    </row>
    <row r="23456" spans="175:175">
      <c r="FS23456" s="5"/>
    </row>
    <row r="23457" spans="175:175">
      <c r="FS23457" s="5"/>
    </row>
    <row r="23458" spans="175:175">
      <c r="FS23458" s="5"/>
    </row>
    <row r="23459" spans="175:175">
      <c r="FS23459" s="5"/>
    </row>
    <row r="23460" spans="175:175">
      <c r="FS23460" s="5"/>
    </row>
    <row r="23461" spans="175:175">
      <c r="FS23461" s="5"/>
    </row>
    <row r="23462" spans="175:175">
      <c r="FS23462" s="5"/>
    </row>
    <row r="23463" spans="175:175">
      <c r="FS23463" s="5"/>
    </row>
    <row r="23464" spans="175:175">
      <c r="FS23464" s="5"/>
    </row>
    <row r="23465" spans="175:175">
      <c r="FS23465" s="5"/>
    </row>
    <row r="23466" spans="175:175">
      <c r="FS23466" s="5"/>
    </row>
    <row r="23467" spans="175:175">
      <c r="FS23467" s="5"/>
    </row>
    <row r="23468" spans="175:175">
      <c r="FS23468" s="5"/>
    </row>
    <row r="23469" spans="175:175">
      <c r="FS23469" s="5"/>
    </row>
    <row r="23470" spans="175:175">
      <c r="FS23470" s="5"/>
    </row>
    <row r="23471" spans="175:175">
      <c r="FS23471" s="5"/>
    </row>
    <row r="23472" spans="175:175">
      <c r="FS23472" s="5"/>
    </row>
    <row r="23473" spans="175:175">
      <c r="FS23473" s="5"/>
    </row>
    <row r="23474" spans="175:175">
      <c r="FS23474" s="5"/>
    </row>
    <row r="23475" spans="175:175">
      <c r="FS23475" s="5"/>
    </row>
    <row r="23476" spans="175:175">
      <c r="FS23476" s="5"/>
    </row>
    <row r="23477" spans="175:175">
      <c r="FS23477" s="5"/>
    </row>
    <row r="23478" spans="175:175">
      <c r="FS23478" s="5"/>
    </row>
    <row r="23479" spans="175:175">
      <c r="FS23479" s="5"/>
    </row>
    <row r="23480" spans="175:175">
      <c r="FS23480" s="5"/>
    </row>
    <row r="23481" spans="175:175">
      <c r="FS23481" s="5"/>
    </row>
    <row r="23482" spans="175:175">
      <c r="FS23482" s="5"/>
    </row>
    <row r="23483" spans="175:175">
      <c r="FS23483" s="5"/>
    </row>
    <row r="23484" spans="175:175">
      <c r="FS23484" s="5"/>
    </row>
    <row r="23485" spans="175:175">
      <c r="FS23485" s="5"/>
    </row>
    <row r="23486" spans="175:175">
      <c r="FS23486" s="5"/>
    </row>
    <row r="23487" spans="175:175">
      <c r="FS23487" s="5"/>
    </row>
    <row r="23488" spans="175:175">
      <c r="FS23488" s="5"/>
    </row>
    <row r="23489" spans="175:175">
      <c r="FS23489" s="5"/>
    </row>
    <row r="23490" spans="175:175">
      <c r="FS23490" s="5"/>
    </row>
    <row r="23491" spans="175:175">
      <c r="FS23491" s="5"/>
    </row>
    <row r="23492" spans="175:175">
      <c r="FS23492" s="5"/>
    </row>
    <row r="23493" spans="175:175">
      <c r="FS23493" s="5"/>
    </row>
    <row r="23494" spans="175:175">
      <c r="FS23494" s="5"/>
    </row>
    <row r="23495" spans="175:175">
      <c r="FS23495" s="5"/>
    </row>
    <row r="23496" spans="175:175">
      <c r="FS23496" s="5"/>
    </row>
    <row r="23497" spans="175:175">
      <c r="FS23497" s="5"/>
    </row>
    <row r="23498" spans="175:175">
      <c r="FS23498" s="5"/>
    </row>
    <row r="23499" spans="175:175">
      <c r="FS23499" s="5"/>
    </row>
    <row r="23500" spans="175:175">
      <c r="FS23500" s="5"/>
    </row>
    <row r="23501" spans="175:175">
      <c r="FS23501" s="5"/>
    </row>
    <row r="23502" spans="175:175">
      <c r="FS23502" s="5"/>
    </row>
    <row r="23503" spans="175:175">
      <c r="FS23503" s="5"/>
    </row>
    <row r="23504" spans="175:175">
      <c r="FS23504" s="5"/>
    </row>
    <row r="23505" spans="175:175">
      <c r="FS23505" s="5"/>
    </row>
    <row r="23506" spans="175:175">
      <c r="FS23506" s="5"/>
    </row>
    <row r="23507" spans="175:175">
      <c r="FS23507" s="5"/>
    </row>
    <row r="23508" spans="175:175">
      <c r="FS23508" s="5"/>
    </row>
    <row r="23509" spans="175:175">
      <c r="FS23509" s="5"/>
    </row>
    <row r="23510" spans="175:175">
      <c r="FS23510" s="5"/>
    </row>
    <row r="23511" spans="175:175">
      <c r="FS23511" s="5"/>
    </row>
    <row r="23512" spans="175:175">
      <c r="FS23512" s="5"/>
    </row>
    <row r="23513" spans="175:175">
      <c r="FS23513" s="5"/>
    </row>
    <row r="23514" spans="175:175">
      <c r="FS23514" s="5"/>
    </row>
    <row r="23515" spans="175:175">
      <c r="FS23515" s="5"/>
    </row>
    <row r="23516" spans="175:175">
      <c r="FS23516" s="5"/>
    </row>
    <row r="23517" spans="175:175">
      <c r="FS23517" s="5"/>
    </row>
    <row r="23518" spans="175:175">
      <c r="FS23518" s="5"/>
    </row>
    <row r="23519" spans="175:175">
      <c r="FS23519" s="5"/>
    </row>
    <row r="23520" spans="175:175">
      <c r="FS23520" s="5"/>
    </row>
    <row r="23521" spans="175:175">
      <c r="FS23521" s="5"/>
    </row>
    <row r="23522" spans="175:175">
      <c r="FS23522" s="5"/>
    </row>
    <row r="23523" spans="175:175">
      <c r="FS23523" s="5"/>
    </row>
    <row r="23524" spans="175:175">
      <c r="FS23524" s="5"/>
    </row>
    <row r="23525" spans="175:175">
      <c r="FS23525" s="5"/>
    </row>
    <row r="23526" spans="175:175">
      <c r="FS23526" s="5"/>
    </row>
    <row r="23527" spans="175:175">
      <c r="FS23527" s="5"/>
    </row>
    <row r="23528" spans="175:175">
      <c r="FS23528" s="5"/>
    </row>
    <row r="23529" spans="175:175">
      <c r="FS23529" s="5"/>
    </row>
    <row r="23530" spans="175:175">
      <c r="FS23530" s="5"/>
    </row>
    <row r="23531" spans="175:175">
      <c r="FS23531" s="5"/>
    </row>
    <row r="23532" spans="175:175">
      <c r="FS23532" s="5"/>
    </row>
    <row r="23533" spans="175:175">
      <c r="FS23533" s="5"/>
    </row>
    <row r="23534" spans="175:175">
      <c r="FS23534" s="5"/>
    </row>
    <row r="23535" spans="175:175">
      <c r="FS23535" s="5"/>
    </row>
    <row r="23536" spans="175:175">
      <c r="FS23536" s="5"/>
    </row>
    <row r="23537" spans="175:175">
      <c r="FS23537" s="5"/>
    </row>
    <row r="23538" spans="175:175">
      <c r="FS23538" s="5"/>
    </row>
    <row r="23539" spans="175:175">
      <c r="FS23539" s="5"/>
    </row>
    <row r="23540" spans="175:175">
      <c r="FS23540" s="5"/>
    </row>
    <row r="23541" spans="175:175">
      <c r="FS23541" s="5"/>
    </row>
    <row r="23542" spans="175:175">
      <c r="FS23542" s="5"/>
    </row>
    <row r="23543" spans="175:175">
      <c r="FS23543" s="5"/>
    </row>
    <row r="23544" spans="175:175">
      <c r="FS23544" s="5"/>
    </row>
    <row r="23545" spans="175:175">
      <c r="FS23545" s="5"/>
    </row>
    <row r="23546" spans="175:175">
      <c r="FS23546" s="5"/>
    </row>
    <row r="23547" spans="175:175">
      <c r="FS23547" s="5"/>
    </row>
    <row r="23548" spans="175:175">
      <c r="FS23548" s="5"/>
    </row>
    <row r="23549" spans="175:175">
      <c r="FS23549" s="5"/>
    </row>
    <row r="23550" spans="175:175">
      <c r="FS23550" s="5"/>
    </row>
    <row r="23551" spans="175:175">
      <c r="FS23551" s="5"/>
    </row>
    <row r="23552" spans="175:175">
      <c r="FS23552" s="5"/>
    </row>
    <row r="23553" spans="175:175">
      <c r="FS23553" s="5"/>
    </row>
    <row r="23554" spans="175:175">
      <c r="FS23554" s="5"/>
    </row>
    <row r="23555" spans="175:175">
      <c r="FS23555" s="5"/>
    </row>
    <row r="23556" spans="175:175">
      <c r="FS23556" s="5"/>
    </row>
    <row r="23557" spans="175:175">
      <c r="FS23557" s="5"/>
    </row>
    <row r="23558" spans="175:175">
      <c r="FS23558" s="5"/>
    </row>
    <row r="23559" spans="175:175">
      <c r="FS23559" s="5"/>
    </row>
    <row r="23560" spans="175:175">
      <c r="FS23560" s="5"/>
    </row>
    <row r="23561" spans="175:175">
      <c r="FS23561" s="5"/>
    </row>
    <row r="23562" spans="175:175">
      <c r="FS23562" s="5"/>
    </row>
    <row r="23563" spans="175:175">
      <c r="FS23563" s="5"/>
    </row>
    <row r="23564" spans="175:175">
      <c r="FS23564" s="5"/>
    </row>
    <row r="23565" spans="175:175">
      <c r="FS23565" s="5"/>
    </row>
    <row r="23566" spans="175:175">
      <c r="FS23566" s="5"/>
    </row>
    <row r="23567" spans="175:175">
      <c r="FS23567" s="5"/>
    </row>
    <row r="23568" spans="175:175">
      <c r="FS23568" s="5"/>
    </row>
    <row r="23569" spans="175:175">
      <c r="FS23569" s="5"/>
    </row>
    <row r="23570" spans="175:175">
      <c r="FS23570" s="5"/>
    </row>
    <row r="23571" spans="175:175">
      <c r="FS23571" s="5"/>
    </row>
    <row r="23572" spans="175:175">
      <c r="FS23572" s="5"/>
    </row>
    <row r="23573" spans="175:175">
      <c r="FS23573" s="5"/>
    </row>
    <row r="23574" spans="175:175">
      <c r="FS23574" s="5"/>
    </row>
    <row r="23575" spans="175:175">
      <c r="FS23575" s="5"/>
    </row>
    <row r="23576" spans="175:175">
      <c r="FS23576" s="5"/>
    </row>
    <row r="23577" spans="175:175">
      <c r="FS23577" s="5"/>
    </row>
    <row r="23578" spans="175:175">
      <c r="FS23578" s="5"/>
    </row>
    <row r="23579" spans="175:175">
      <c r="FS23579" s="5"/>
    </row>
    <row r="23580" spans="175:175">
      <c r="FS23580" s="5"/>
    </row>
    <row r="23581" spans="175:175">
      <c r="FS23581" s="5"/>
    </row>
    <row r="23582" spans="175:175">
      <c r="FS23582" s="5"/>
    </row>
    <row r="23583" spans="175:175">
      <c r="FS23583" s="5"/>
    </row>
    <row r="23584" spans="175:175">
      <c r="FS23584" s="5"/>
    </row>
    <row r="23585" spans="175:175">
      <c r="FS23585" s="5"/>
    </row>
    <row r="23586" spans="175:175">
      <c r="FS23586" s="5"/>
    </row>
    <row r="23587" spans="175:175">
      <c r="FS23587" s="5"/>
    </row>
    <row r="23588" spans="175:175">
      <c r="FS23588" s="5"/>
    </row>
    <row r="23589" spans="175:175">
      <c r="FS23589" s="5"/>
    </row>
    <row r="23590" spans="175:175">
      <c r="FS23590" s="5"/>
    </row>
    <row r="23591" spans="175:175">
      <c r="FS23591" s="5"/>
    </row>
    <row r="23592" spans="175:175">
      <c r="FS23592" s="5"/>
    </row>
    <row r="23593" spans="175:175">
      <c r="FS23593" s="5"/>
    </row>
    <row r="23594" spans="175:175">
      <c r="FS23594" s="5"/>
    </row>
    <row r="23595" spans="175:175">
      <c r="FS23595" s="5"/>
    </row>
    <row r="23596" spans="175:175">
      <c r="FS23596" s="5"/>
    </row>
    <row r="23597" spans="175:175">
      <c r="FS23597" s="5"/>
    </row>
    <row r="23598" spans="175:175">
      <c r="FS23598" s="5"/>
    </row>
    <row r="23599" spans="175:175">
      <c r="FS23599" s="5"/>
    </row>
    <row r="23600" spans="175:175">
      <c r="FS23600" s="5"/>
    </row>
    <row r="23601" spans="175:175">
      <c r="FS23601" s="5"/>
    </row>
    <row r="23602" spans="175:175">
      <c r="FS23602" s="5"/>
    </row>
    <row r="23603" spans="175:175">
      <c r="FS23603" s="5"/>
    </row>
    <row r="23604" spans="175:175">
      <c r="FS23604" s="5"/>
    </row>
    <row r="23605" spans="175:175">
      <c r="FS23605" s="5"/>
    </row>
    <row r="23606" spans="175:175">
      <c r="FS23606" s="5"/>
    </row>
    <row r="23607" spans="175:175">
      <c r="FS23607" s="5"/>
    </row>
    <row r="23608" spans="175:175">
      <c r="FS23608" s="5"/>
    </row>
    <row r="23609" spans="175:175">
      <c r="FS23609" s="5"/>
    </row>
    <row r="23610" spans="175:175">
      <c r="FS23610" s="5"/>
    </row>
    <row r="23611" spans="175:175">
      <c r="FS23611" s="5"/>
    </row>
    <row r="23612" spans="175:175">
      <c r="FS23612" s="5"/>
    </row>
    <row r="23613" spans="175:175">
      <c r="FS23613" s="5"/>
    </row>
    <row r="23614" spans="175:175">
      <c r="FS23614" s="5"/>
    </row>
    <row r="23615" spans="175:175">
      <c r="FS23615" s="5"/>
    </row>
    <row r="23616" spans="175:175">
      <c r="FS23616" s="5"/>
    </row>
    <row r="23617" spans="175:175">
      <c r="FS23617" s="5"/>
    </row>
    <row r="23618" spans="175:175">
      <c r="FS23618" s="5"/>
    </row>
    <row r="23619" spans="175:175">
      <c r="FS23619" s="5"/>
    </row>
    <row r="23620" spans="175:175">
      <c r="FS23620" s="5"/>
    </row>
    <row r="23621" spans="175:175">
      <c r="FS23621" s="5"/>
    </row>
    <row r="23622" spans="175:175">
      <c r="FS23622" s="5"/>
    </row>
    <row r="23623" spans="175:175">
      <c r="FS23623" s="5"/>
    </row>
    <row r="23624" spans="175:175">
      <c r="FS23624" s="5"/>
    </row>
    <row r="23625" spans="175:175">
      <c r="FS23625" s="5"/>
    </row>
    <row r="23626" spans="175:175">
      <c r="FS23626" s="5"/>
    </row>
    <row r="23627" spans="175:175">
      <c r="FS23627" s="5"/>
    </row>
    <row r="23628" spans="175:175">
      <c r="FS23628" s="5"/>
    </row>
    <row r="23629" spans="175:175">
      <c r="FS23629" s="5"/>
    </row>
    <row r="23630" spans="175:175">
      <c r="FS23630" s="5"/>
    </row>
    <row r="23631" spans="175:175">
      <c r="FS23631" s="5"/>
    </row>
    <row r="23632" spans="175:175">
      <c r="FS23632" s="5"/>
    </row>
    <row r="23633" spans="175:175">
      <c r="FS23633" s="5"/>
    </row>
    <row r="23634" spans="175:175">
      <c r="FS23634" s="5"/>
    </row>
    <row r="23635" spans="175:175">
      <c r="FS23635" s="5"/>
    </row>
    <row r="23636" spans="175:175">
      <c r="FS23636" s="5"/>
    </row>
    <row r="23637" spans="175:175">
      <c r="FS23637" s="5"/>
    </row>
    <row r="23638" spans="175:175">
      <c r="FS23638" s="5"/>
    </row>
    <row r="23639" spans="175:175">
      <c r="FS23639" s="5"/>
    </row>
    <row r="23640" spans="175:175">
      <c r="FS23640" s="5"/>
    </row>
    <row r="23641" spans="175:175">
      <c r="FS23641" s="5"/>
    </row>
    <row r="23642" spans="175:175">
      <c r="FS23642" s="5"/>
    </row>
    <row r="23643" spans="175:175">
      <c r="FS23643" s="5"/>
    </row>
    <row r="23644" spans="175:175">
      <c r="FS23644" s="5"/>
    </row>
    <row r="23645" spans="175:175">
      <c r="FS23645" s="5"/>
    </row>
    <row r="23646" spans="175:175">
      <c r="FS23646" s="5"/>
    </row>
    <row r="23647" spans="175:175">
      <c r="FS23647" s="5"/>
    </row>
    <row r="23648" spans="175:175">
      <c r="FS23648" s="5"/>
    </row>
    <row r="23649" spans="175:175">
      <c r="FS23649" s="5"/>
    </row>
    <row r="23650" spans="175:175">
      <c r="FS23650" s="5"/>
    </row>
    <row r="23651" spans="175:175">
      <c r="FS23651" s="5"/>
    </row>
    <row r="23652" spans="175:175">
      <c r="FS23652" s="5"/>
    </row>
    <row r="23653" spans="175:175">
      <c r="FS23653" s="5"/>
    </row>
    <row r="23654" spans="175:175">
      <c r="FS23654" s="5"/>
    </row>
    <row r="23655" spans="175:175">
      <c r="FS23655" s="5"/>
    </row>
    <row r="23656" spans="175:175">
      <c r="FS23656" s="5"/>
    </row>
    <row r="23657" spans="175:175">
      <c r="FS23657" s="5"/>
    </row>
    <row r="23658" spans="175:175">
      <c r="FS23658" s="5"/>
    </row>
    <row r="23659" spans="175:175">
      <c r="FS23659" s="5"/>
    </row>
    <row r="23660" spans="175:175">
      <c r="FS23660" s="5"/>
    </row>
    <row r="23661" spans="175:175">
      <c r="FS23661" s="5"/>
    </row>
    <row r="23662" spans="175:175">
      <c r="FS23662" s="5"/>
    </row>
    <row r="23663" spans="175:175">
      <c r="FS23663" s="5"/>
    </row>
    <row r="23664" spans="175:175">
      <c r="FS23664" s="5"/>
    </row>
    <row r="23665" spans="175:175">
      <c r="FS23665" s="5"/>
    </row>
    <row r="23666" spans="175:175">
      <c r="FS23666" s="5"/>
    </row>
    <row r="23667" spans="175:175">
      <c r="FS23667" s="5"/>
    </row>
    <row r="23668" spans="175:175">
      <c r="FS23668" s="5"/>
    </row>
    <row r="23669" spans="175:175">
      <c r="FS23669" s="5"/>
    </row>
    <row r="23670" spans="175:175">
      <c r="FS23670" s="5"/>
    </row>
    <row r="23671" spans="175:175">
      <c r="FS23671" s="5"/>
    </row>
    <row r="23672" spans="175:175">
      <c r="FS23672" s="5"/>
    </row>
    <row r="23673" spans="175:175">
      <c r="FS23673" s="5"/>
    </row>
    <row r="23674" spans="175:175">
      <c r="FS23674" s="5"/>
    </row>
    <row r="23675" spans="175:175">
      <c r="FS23675" s="5"/>
    </row>
    <row r="23676" spans="175:175">
      <c r="FS23676" s="5"/>
    </row>
    <row r="23677" spans="175:175">
      <c r="FS23677" s="5"/>
    </row>
    <row r="23678" spans="175:175">
      <c r="FS23678" s="5"/>
    </row>
    <row r="23679" spans="175:175">
      <c r="FS23679" s="5"/>
    </row>
    <row r="23680" spans="175:175">
      <c r="FS23680" s="5"/>
    </row>
    <row r="23681" spans="175:175">
      <c r="FS23681" s="5"/>
    </row>
    <row r="23682" spans="175:175">
      <c r="FS23682" s="5"/>
    </row>
    <row r="23683" spans="175:175">
      <c r="FS23683" s="5"/>
    </row>
    <row r="23684" spans="175:175">
      <c r="FS23684" s="5"/>
    </row>
    <row r="23685" spans="175:175">
      <c r="FS23685" s="5"/>
    </row>
    <row r="23686" spans="175:175">
      <c r="FS23686" s="5"/>
    </row>
    <row r="23687" spans="175:175">
      <c r="FS23687" s="5"/>
    </row>
    <row r="23688" spans="175:175">
      <c r="FS23688" s="5"/>
    </row>
    <row r="23689" spans="175:175">
      <c r="FS23689" s="5"/>
    </row>
    <row r="23690" spans="175:175">
      <c r="FS23690" s="5"/>
    </row>
    <row r="23691" spans="175:175">
      <c r="FS23691" s="5"/>
    </row>
    <row r="23692" spans="175:175">
      <c r="FS23692" s="5"/>
    </row>
    <row r="23693" spans="175:175">
      <c r="FS23693" s="5"/>
    </row>
    <row r="23694" spans="175:175">
      <c r="FS23694" s="5"/>
    </row>
    <row r="23695" spans="175:175">
      <c r="FS23695" s="5"/>
    </row>
    <row r="23696" spans="175:175">
      <c r="FS23696" s="5"/>
    </row>
    <row r="23697" spans="175:175">
      <c r="FS23697" s="5"/>
    </row>
    <row r="23698" spans="175:175">
      <c r="FS23698" s="5"/>
    </row>
    <row r="23699" spans="175:175">
      <c r="FS23699" s="5"/>
    </row>
    <row r="23700" spans="175:175">
      <c r="FS23700" s="5"/>
    </row>
    <row r="23701" spans="175:175">
      <c r="FS23701" s="5"/>
    </row>
    <row r="23702" spans="175:175">
      <c r="FS23702" s="5"/>
    </row>
    <row r="23703" spans="175:175">
      <c r="FS23703" s="5"/>
    </row>
    <row r="23704" spans="175:175">
      <c r="FS23704" s="5"/>
    </row>
    <row r="23705" spans="175:175">
      <c r="FS23705" s="5"/>
    </row>
    <row r="23706" spans="175:175">
      <c r="FS23706" s="5"/>
    </row>
    <row r="23707" spans="175:175">
      <c r="FS23707" s="5"/>
    </row>
    <row r="23708" spans="175:175">
      <c r="FS23708" s="5"/>
    </row>
    <row r="23709" spans="175:175">
      <c r="FS23709" s="5"/>
    </row>
    <row r="23710" spans="175:175">
      <c r="FS23710" s="5"/>
    </row>
    <row r="23711" spans="175:175">
      <c r="FS23711" s="5"/>
    </row>
    <row r="23712" spans="175:175">
      <c r="FS23712" s="5"/>
    </row>
    <row r="23713" spans="175:175">
      <c r="FS23713" s="5"/>
    </row>
    <row r="23714" spans="175:175">
      <c r="FS23714" s="5"/>
    </row>
    <row r="23715" spans="175:175">
      <c r="FS23715" s="5"/>
    </row>
    <row r="23716" spans="175:175">
      <c r="FS23716" s="5"/>
    </row>
    <row r="23717" spans="175:175">
      <c r="FS23717" s="5"/>
    </row>
    <row r="23718" spans="175:175">
      <c r="FS23718" s="5"/>
    </row>
    <row r="23719" spans="175:175">
      <c r="FS23719" s="5"/>
    </row>
    <row r="23720" spans="175:175">
      <c r="FS23720" s="5"/>
    </row>
    <row r="23721" spans="175:175">
      <c r="FS23721" s="5"/>
    </row>
    <row r="23722" spans="175:175">
      <c r="FS23722" s="5"/>
    </row>
    <row r="23723" spans="175:175">
      <c r="FS23723" s="5"/>
    </row>
    <row r="23724" spans="175:175">
      <c r="FS23724" s="5"/>
    </row>
    <row r="23725" spans="175:175">
      <c r="FS23725" s="5"/>
    </row>
    <row r="23726" spans="175:175">
      <c r="FS23726" s="5"/>
    </row>
    <row r="23727" spans="175:175">
      <c r="FS23727" s="5"/>
    </row>
    <row r="23728" spans="175:175">
      <c r="FS23728" s="5"/>
    </row>
    <row r="23729" spans="175:175">
      <c r="FS23729" s="5"/>
    </row>
    <row r="23730" spans="175:175">
      <c r="FS23730" s="5"/>
    </row>
    <row r="23731" spans="175:175">
      <c r="FS23731" s="5"/>
    </row>
    <row r="23732" spans="175:175">
      <c r="FS23732" s="5"/>
    </row>
    <row r="23733" spans="175:175">
      <c r="FS23733" s="5"/>
    </row>
    <row r="23734" spans="175:175">
      <c r="FS23734" s="5"/>
    </row>
    <row r="23735" spans="175:175">
      <c r="FS23735" s="5"/>
    </row>
    <row r="23736" spans="175:175">
      <c r="FS23736" s="5"/>
    </row>
    <row r="23737" spans="175:175">
      <c r="FS23737" s="5"/>
    </row>
    <row r="23738" spans="175:175">
      <c r="FS23738" s="5"/>
    </row>
    <row r="23739" spans="175:175">
      <c r="FS23739" s="5"/>
    </row>
    <row r="23740" spans="175:175">
      <c r="FS23740" s="5"/>
    </row>
    <row r="23741" spans="175:175">
      <c r="FS23741" s="5"/>
    </row>
    <row r="23742" spans="175:175">
      <c r="FS23742" s="5"/>
    </row>
    <row r="23743" spans="175:175">
      <c r="FS23743" s="5"/>
    </row>
    <row r="23744" spans="175:175">
      <c r="FS23744" s="5"/>
    </row>
    <row r="23745" spans="175:175">
      <c r="FS23745" s="5"/>
    </row>
    <row r="23746" spans="175:175">
      <c r="FS23746" s="5"/>
    </row>
    <row r="23747" spans="175:175">
      <c r="FS23747" s="5"/>
    </row>
    <row r="23748" spans="175:175">
      <c r="FS23748" s="5"/>
    </row>
    <row r="23749" spans="175:175">
      <c r="FS23749" s="5"/>
    </row>
    <row r="23750" spans="175:175">
      <c r="FS23750" s="5"/>
    </row>
    <row r="23751" spans="175:175">
      <c r="FS23751" s="5"/>
    </row>
    <row r="23752" spans="175:175">
      <c r="FS23752" s="5"/>
    </row>
    <row r="23753" spans="175:175">
      <c r="FS23753" s="5"/>
    </row>
    <row r="23754" spans="175:175">
      <c r="FS23754" s="5"/>
    </row>
    <row r="23755" spans="175:175">
      <c r="FS23755" s="5"/>
    </row>
    <row r="23756" spans="175:175">
      <c r="FS23756" s="5"/>
    </row>
    <row r="23757" spans="175:175">
      <c r="FS23757" s="5"/>
    </row>
    <row r="23758" spans="175:175">
      <c r="FS23758" s="5"/>
    </row>
    <row r="23759" spans="175:175">
      <c r="FS23759" s="5"/>
    </row>
    <row r="23760" spans="175:175">
      <c r="FS23760" s="5"/>
    </row>
    <row r="23761" spans="175:175">
      <c r="FS23761" s="5"/>
    </row>
    <row r="23762" spans="175:175">
      <c r="FS23762" s="5"/>
    </row>
    <row r="23763" spans="175:175">
      <c r="FS23763" s="5"/>
    </row>
    <row r="23764" spans="175:175">
      <c r="FS23764" s="5"/>
    </row>
    <row r="23765" spans="175:175">
      <c r="FS23765" s="5"/>
    </row>
    <row r="23766" spans="175:175">
      <c r="FS23766" s="5"/>
    </row>
    <row r="23767" spans="175:175">
      <c r="FS23767" s="5"/>
    </row>
    <row r="23768" spans="175:175">
      <c r="FS23768" s="5"/>
    </row>
    <row r="23769" spans="175:175">
      <c r="FS23769" s="5"/>
    </row>
    <row r="23770" spans="175:175">
      <c r="FS23770" s="5"/>
    </row>
    <row r="23771" spans="175:175">
      <c r="FS23771" s="5"/>
    </row>
    <row r="23772" spans="175:175">
      <c r="FS23772" s="5"/>
    </row>
    <row r="23773" spans="175:175">
      <c r="FS23773" s="5"/>
    </row>
    <row r="23774" spans="175:175">
      <c r="FS23774" s="5"/>
    </row>
    <row r="23775" spans="175:175">
      <c r="FS23775" s="5"/>
    </row>
    <row r="23776" spans="175:175">
      <c r="FS23776" s="5"/>
    </row>
    <row r="23777" spans="175:175">
      <c r="FS23777" s="5"/>
    </row>
    <row r="23778" spans="175:175">
      <c r="FS23778" s="5"/>
    </row>
    <row r="23779" spans="175:175">
      <c r="FS23779" s="5"/>
    </row>
    <row r="23780" spans="175:175">
      <c r="FS23780" s="5"/>
    </row>
    <row r="23781" spans="175:175">
      <c r="FS23781" s="5"/>
    </row>
    <row r="23782" spans="175:175">
      <c r="FS23782" s="5"/>
    </row>
    <row r="23783" spans="175:175">
      <c r="FS23783" s="5"/>
    </row>
    <row r="23784" spans="175:175">
      <c r="FS23784" s="5"/>
    </row>
    <row r="23785" spans="175:175">
      <c r="FS23785" s="5"/>
    </row>
    <row r="23786" spans="175:175">
      <c r="FS23786" s="5"/>
    </row>
    <row r="23787" spans="175:175">
      <c r="FS23787" s="5"/>
    </row>
    <row r="23788" spans="175:175">
      <c r="FS23788" s="5"/>
    </row>
    <row r="23789" spans="175:175">
      <c r="FS23789" s="5"/>
    </row>
    <row r="23790" spans="175:175">
      <c r="FS23790" s="5"/>
    </row>
    <row r="23791" spans="175:175">
      <c r="FS23791" s="5"/>
    </row>
    <row r="23792" spans="175:175">
      <c r="FS23792" s="5"/>
    </row>
    <row r="23793" spans="175:175">
      <c r="FS23793" s="5"/>
    </row>
    <row r="23794" spans="175:175">
      <c r="FS23794" s="5"/>
    </row>
    <row r="23795" spans="175:175">
      <c r="FS23795" s="5"/>
    </row>
    <row r="23796" spans="175:175">
      <c r="FS23796" s="5"/>
    </row>
    <row r="23797" spans="175:175">
      <c r="FS23797" s="5"/>
    </row>
    <row r="23798" spans="175:175">
      <c r="FS23798" s="5"/>
    </row>
    <row r="23799" spans="175:175">
      <c r="FS23799" s="5"/>
    </row>
    <row r="23800" spans="175:175">
      <c r="FS23800" s="5"/>
    </row>
    <row r="23801" spans="175:175">
      <c r="FS23801" s="5"/>
    </row>
    <row r="23802" spans="175:175">
      <c r="FS23802" s="5"/>
    </row>
    <row r="23803" spans="175:175">
      <c r="FS23803" s="5"/>
    </row>
    <row r="23804" spans="175:175">
      <c r="FS23804" s="5"/>
    </row>
    <row r="23805" spans="175:175">
      <c r="FS23805" s="5"/>
    </row>
    <row r="23806" spans="175:175">
      <c r="FS23806" s="5"/>
    </row>
    <row r="23807" spans="175:175">
      <c r="FS23807" s="5"/>
    </row>
    <row r="23808" spans="175:175">
      <c r="FS23808" s="5"/>
    </row>
    <row r="23809" spans="175:175">
      <c r="FS23809" s="5"/>
    </row>
    <row r="23810" spans="175:175">
      <c r="FS23810" s="5"/>
    </row>
    <row r="23811" spans="175:175">
      <c r="FS23811" s="5"/>
    </row>
    <row r="23812" spans="175:175">
      <c r="FS23812" s="5"/>
    </row>
    <row r="23813" spans="175:175">
      <c r="FS23813" s="5"/>
    </row>
    <row r="23814" spans="175:175">
      <c r="FS23814" s="5"/>
    </row>
    <row r="23815" spans="175:175">
      <c r="FS23815" s="5"/>
    </row>
    <row r="23816" spans="175:175">
      <c r="FS23816" s="5"/>
    </row>
    <row r="23817" spans="175:175">
      <c r="FS23817" s="5"/>
    </row>
    <row r="23818" spans="175:175">
      <c r="FS23818" s="5"/>
    </row>
    <row r="23819" spans="175:175">
      <c r="FS23819" s="5"/>
    </row>
    <row r="23820" spans="175:175">
      <c r="FS23820" s="5"/>
    </row>
    <row r="23821" spans="175:175">
      <c r="FS23821" s="5"/>
    </row>
    <row r="23822" spans="175:175">
      <c r="FS23822" s="5"/>
    </row>
    <row r="23823" spans="175:175">
      <c r="FS23823" s="5"/>
    </row>
    <row r="23824" spans="175:175">
      <c r="FS23824" s="5"/>
    </row>
    <row r="23825" spans="175:175">
      <c r="FS23825" s="5"/>
    </row>
    <row r="23826" spans="175:175">
      <c r="FS23826" s="5"/>
    </row>
    <row r="23827" spans="175:175">
      <c r="FS23827" s="5"/>
    </row>
    <row r="23828" spans="175:175">
      <c r="FS23828" s="5"/>
    </row>
    <row r="23829" spans="175:175">
      <c r="FS23829" s="5"/>
    </row>
    <row r="23830" spans="175:175">
      <c r="FS23830" s="5"/>
    </row>
    <row r="23831" spans="175:175">
      <c r="FS23831" s="5"/>
    </row>
    <row r="23832" spans="175:175">
      <c r="FS23832" s="5"/>
    </row>
    <row r="23833" spans="175:175">
      <c r="FS23833" s="5"/>
    </row>
    <row r="23834" spans="175:175">
      <c r="FS23834" s="5"/>
    </row>
    <row r="23835" spans="175:175">
      <c r="FS23835" s="5"/>
    </row>
    <row r="23836" spans="175:175">
      <c r="FS23836" s="5"/>
    </row>
    <row r="23837" spans="175:175">
      <c r="FS23837" s="5"/>
    </row>
    <row r="23838" spans="175:175">
      <c r="FS23838" s="5"/>
    </row>
    <row r="23839" spans="175:175">
      <c r="FS23839" s="5"/>
    </row>
    <row r="23840" spans="175:175">
      <c r="FS23840" s="5"/>
    </row>
    <row r="23841" spans="175:175">
      <c r="FS23841" s="5"/>
    </row>
    <row r="23842" spans="175:175">
      <c r="FS23842" s="5"/>
    </row>
    <row r="23843" spans="175:175">
      <c r="FS23843" s="5"/>
    </row>
    <row r="23844" spans="175:175">
      <c r="FS23844" s="5"/>
    </row>
    <row r="23845" spans="175:175">
      <c r="FS23845" s="5"/>
    </row>
    <row r="23846" spans="175:175">
      <c r="FS23846" s="5"/>
    </row>
    <row r="23847" spans="175:175">
      <c r="FS23847" s="5"/>
    </row>
    <row r="23848" spans="175:175">
      <c r="FS23848" s="5"/>
    </row>
    <row r="23849" spans="175:175">
      <c r="FS23849" s="5"/>
    </row>
    <row r="23850" spans="175:175">
      <c r="FS23850" s="5"/>
    </row>
    <row r="23851" spans="175:175">
      <c r="FS23851" s="5"/>
    </row>
    <row r="23852" spans="175:175">
      <c r="FS23852" s="5"/>
    </row>
    <row r="23853" spans="175:175">
      <c r="FS23853" s="5"/>
    </row>
    <row r="23854" spans="175:175">
      <c r="FS23854" s="5"/>
    </row>
    <row r="23855" spans="175:175">
      <c r="FS23855" s="5"/>
    </row>
    <row r="23856" spans="175:175">
      <c r="FS23856" s="5"/>
    </row>
    <row r="23857" spans="175:175">
      <c r="FS23857" s="5"/>
    </row>
    <row r="23858" spans="175:175">
      <c r="FS23858" s="5"/>
    </row>
    <row r="23859" spans="175:175">
      <c r="FS23859" s="5"/>
    </row>
    <row r="23860" spans="175:175">
      <c r="FS23860" s="5"/>
    </row>
    <row r="23861" spans="175:175">
      <c r="FS23861" s="5"/>
    </row>
    <row r="23862" spans="175:175">
      <c r="FS23862" s="5"/>
    </row>
    <row r="23863" spans="175:175">
      <c r="FS23863" s="5"/>
    </row>
    <row r="23864" spans="175:175">
      <c r="FS23864" s="5"/>
    </row>
    <row r="23865" spans="175:175">
      <c r="FS23865" s="5"/>
    </row>
    <row r="23866" spans="175:175">
      <c r="FS23866" s="5"/>
    </row>
    <row r="23867" spans="175:175">
      <c r="FS23867" s="5"/>
    </row>
    <row r="23868" spans="175:175">
      <c r="FS23868" s="5"/>
    </row>
    <row r="23869" spans="175:175">
      <c r="FS23869" s="5"/>
    </row>
    <row r="23870" spans="175:175">
      <c r="FS23870" s="5"/>
    </row>
    <row r="23871" spans="175:175">
      <c r="FS23871" s="5"/>
    </row>
    <row r="23872" spans="175:175">
      <c r="FS23872" s="5"/>
    </row>
    <row r="23873" spans="175:175">
      <c r="FS23873" s="5"/>
    </row>
    <row r="23874" spans="175:175">
      <c r="FS23874" s="5"/>
    </row>
    <row r="23875" spans="175:175">
      <c r="FS23875" s="5"/>
    </row>
    <row r="23876" spans="175:175">
      <c r="FS23876" s="5"/>
    </row>
    <row r="23877" spans="175:175">
      <c r="FS23877" s="5"/>
    </row>
    <row r="23878" spans="175:175">
      <c r="FS23878" s="5"/>
    </row>
    <row r="23879" spans="175:175">
      <c r="FS23879" s="5"/>
    </row>
    <row r="23880" spans="175:175">
      <c r="FS23880" s="5"/>
    </row>
    <row r="23881" spans="175:175">
      <c r="FS23881" s="5"/>
    </row>
    <row r="23882" spans="175:175">
      <c r="FS23882" s="5"/>
    </row>
    <row r="23883" spans="175:175">
      <c r="FS23883" s="5"/>
    </row>
    <row r="23884" spans="175:175">
      <c r="FS23884" s="5"/>
    </row>
    <row r="23885" spans="175:175">
      <c r="FS23885" s="5"/>
    </row>
    <row r="23886" spans="175:175">
      <c r="FS23886" s="5"/>
    </row>
    <row r="23887" spans="175:175">
      <c r="FS23887" s="5"/>
    </row>
    <row r="23888" spans="175:175">
      <c r="FS23888" s="5"/>
    </row>
    <row r="23889" spans="175:175">
      <c r="FS23889" s="5"/>
    </row>
    <row r="23890" spans="175:175">
      <c r="FS23890" s="5"/>
    </row>
    <row r="23891" spans="175:175">
      <c r="FS23891" s="5"/>
    </row>
    <row r="23892" spans="175:175">
      <c r="FS23892" s="5"/>
    </row>
    <row r="23893" spans="175:175">
      <c r="FS23893" s="5"/>
    </row>
    <row r="23894" spans="175:175">
      <c r="FS23894" s="5"/>
    </row>
    <row r="23895" spans="175:175">
      <c r="FS23895" s="5"/>
    </row>
    <row r="23896" spans="175:175">
      <c r="FS23896" s="5"/>
    </row>
    <row r="23897" spans="175:175">
      <c r="FS23897" s="5"/>
    </row>
    <row r="23898" spans="175:175">
      <c r="FS23898" s="5"/>
    </row>
    <row r="23899" spans="175:175">
      <c r="FS23899" s="5"/>
    </row>
    <row r="23900" spans="175:175">
      <c r="FS23900" s="5"/>
    </row>
    <row r="23901" spans="175:175">
      <c r="FS23901" s="5"/>
    </row>
    <row r="23902" spans="175:175">
      <c r="FS23902" s="5"/>
    </row>
    <row r="23903" spans="175:175">
      <c r="FS23903" s="5"/>
    </row>
    <row r="23904" spans="175:175">
      <c r="FS23904" s="5"/>
    </row>
    <row r="23905" spans="175:175">
      <c r="FS23905" s="5"/>
    </row>
    <row r="23906" spans="175:175">
      <c r="FS23906" s="5"/>
    </row>
    <row r="23907" spans="175:175">
      <c r="FS23907" s="5"/>
    </row>
    <row r="23908" spans="175:175">
      <c r="FS23908" s="5"/>
    </row>
    <row r="23909" spans="175:175">
      <c r="FS23909" s="5"/>
    </row>
    <row r="23910" spans="175:175">
      <c r="FS23910" s="5"/>
    </row>
    <row r="23911" spans="175:175">
      <c r="FS23911" s="5"/>
    </row>
    <row r="23912" spans="175:175">
      <c r="FS23912" s="5"/>
    </row>
    <row r="23913" spans="175:175">
      <c r="FS23913" s="5"/>
    </row>
    <row r="23914" spans="175:175">
      <c r="FS23914" s="5"/>
    </row>
    <row r="23915" spans="175:175">
      <c r="FS23915" s="5"/>
    </row>
    <row r="23916" spans="175:175">
      <c r="FS23916" s="5"/>
    </row>
    <row r="23917" spans="175:175">
      <c r="FS23917" s="5"/>
    </row>
    <row r="23918" spans="175:175">
      <c r="FS23918" s="5"/>
    </row>
    <row r="23919" spans="175:175">
      <c r="FS23919" s="5"/>
    </row>
    <row r="23920" spans="175:175">
      <c r="FS23920" s="5"/>
    </row>
    <row r="23921" spans="175:175">
      <c r="FS23921" s="5"/>
    </row>
    <row r="23922" spans="175:175">
      <c r="FS23922" s="5"/>
    </row>
    <row r="23923" spans="175:175">
      <c r="FS23923" s="5"/>
    </row>
    <row r="23924" spans="175:175">
      <c r="FS23924" s="5"/>
    </row>
    <row r="23925" spans="175:175">
      <c r="FS23925" s="5"/>
    </row>
    <row r="23926" spans="175:175">
      <c r="FS23926" s="5"/>
    </row>
    <row r="23927" spans="175:175">
      <c r="FS23927" s="5"/>
    </row>
    <row r="23928" spans="175:175">
      <c r="FS23928" s="5"/>
    </row>
    <row r="23929" spans="175:175">
      <c r="FS23929" s="5"/>
    </row>
    <row r="23930" spans="175:175">
      <c r="FS23930" s="5"/>
    </row>
    <row r="23931" spans="175:175">
      <c r="FS23931" s="5"/>
    </row>
    <row r="23932" spans="175:175">
      <c r="FS23932" s="5"/>
    </row>
    <row r="23933" spans="175:175">
      <c r="FS23933" s="5"/>
    </row>
    <row r="23934" spans="175:175">
      <c r="FS23934" s="5"/>
    </row>
    <row r="23935" spans="175:175">
      <c r="FS23935" s="5"/>
    </row>
    <row r="23936" spans="175:175">
      <c r="FS23936" s="5"/>
    </row>
    <row r="23937" spans="175:175">
      <c r="FS23937" s="5"/>
    </row>
    <row r="23938" spans="175:175">
      <c r="FS23938" s="5"/>
    </row>
    <row r="23939" spans="175:175">
      <c r="FS23939" s="5"/>
    </row>
    <row r="23940" spans="175:175">
      <c r="FS23940" s="5"/>
    </row>
    <row r="23941" spans="175:175">
      <c r="FS23941" s="5"/>
    </row>
    <row r="23942" spans="175:175">
      <c r="FS23942" s="5"/>
    </row>
    <row r="23943" spans="175:175">
      <c r="FS23943" s="5"/>
    </row>
    <row r="23944" spans="175:175">
      <c r="FS23944" s="5"/>
    </row>
    <row r="23945" spans="175:175">
      <c r="FS23945" s="5"/>
    </row>
    <row r="23946" spans="175:175">
      <c r="FS23946" s="5"/>
    </row>
    <row r="23947" spans="175:175">
      <c r="FS23947" s="5"/>
    </row>
    <row r="23948" spans="175:175">
      <c r="FS23948" s="5"/>
    </row>
    <row r="23949" spans="175:175">
      <c r="FS23949" s="5"/>
    </row>
    <row r="23950" spans="175:175">
      <c r="FS23950" s="5"/>
    </row>
    <row r="23951" spans="175:175">
      <c r="FS23951" s="5"/>
    </row>
    <row r="23952" spans="175:175">
      <c r="FS23952" s="5"/>
    </row>
    <row r="23953" spans="175:175">
      <c r="FS23953" s="5"/>
    </row>
    <row r="23954" spans="175:175">
      <c r="FS23954" s="5"/>
    </row>
    <row r="23955" spans="175:175">
      <c r="FS23955" s="5"/>
    </row>
    <row r="23956" spans="175:175">
      <c r="FS23956" s="5"/>
    </row>
    <row r="23957" spans="175:175">
      <c r="FS23957" s="5"/>
    </row>
    <row r="23958" spans="175:175">
      <c r="FS23958" s="5"/>
    </row>
    <row r="23959" spans="175:175">
      <c r="FS23959" s="5"/>
    </row>
    <row r="23960" spans="175:175">
      <c r="FS23960" s="5"/>
    </row>
    <row r="23961" spans="175:175">
      <c r="FS23961" s="5"/>
    </row>
    <row r="23962" spans="175:175">
      <c r="FS23962" s="5"/>
    </row>
    <row r="23963" spans="175:175">
      <c r="FS23963" s="5"/>
    </row>
    <row r="23964" spans="175:175">
      <c r="FS23964" s="5"/>
    </row>
    <row r="23965" spans="175:175">
      <c r="FS23965" s="5"/>
    </row>
    <row r="23966" spans="175:175">
      <c r="FS23966" s="5"/>
    </row>
    <row r="23967" spans="175:175">
      <c r="FS23967" s="5"/>
    </row>
    <row r="23968" spans="175:175">
      <c r="FS23968" s="5"/>
    </row>
    <row r="23969" spans="175:175">
      <c r="FS23969" s="5"/>
    </row>
    <row r="23970" spans="175:175">
      <c r="FS23970" s="5"/>
    </row>
    <row r="23971" spans="175:175">
      <c r="FS23971" s="5"/>
    </row>
    <row r="23972" spans="175:175">
      <c r="FS23972" s="5"/>
    </row>
    <row r="23973" spans="175:175">
      <c r="FS23973" s="5"/>
    </row>
    <row r="23974" spans="175:175">
      <c r="FS23974" s="5"/>
    </row>
    <row r="23975" spans="175:175">
      <c r="FS23975" s="5"/>
    </row>
    <row r="23976" spans="175:175">
      <c r="FS23976" s="5"/>
    </row>
    <row r="23977" spans="175:175">
      <c r="FS23977" s="5"/>
    </row>
    <row r="23978" spans="175:175">
      <c r="FS23978" s="5"/>
    </row>
    <row r="23979" spans="175:175">
      <c r="FS23979" s="5"/>
    </row>
    <row r="23980" spans="175:175">
      <c r="FS23980" s="5"/>
    </row>
    <row r="23981" spans="175:175">
      <c r="FS23981" s="5"/>
    </row>
    <row r="23982" spans="175:175">
      <c r="FS23982" s="5"/>
    </row>
    <row r="23983" spans="175:175">
      <c r="FS23983" s="5"/>
    </row>
    <row r="23984" spans="175:175">
      <c r="FS23984" s="5"/>
    </row>
    <row r="23985" spans="175:175">
      <c r="FS23985" s="5"/>
    </row>
    <row r="23986" spans="175:175">
      <c r="FS23986" s="5"/>
    </row>
    <row r="23987" spans="175:175">
      <c r="FS23987" s="5"/>
    </row>
    <row r="23988" spans="175:175">
      <c r="FS23988" s="5"/>
    </row>
    <row r="23989" spans="175:175">
      <c r="FS23989" s="5"/>
    </row>
    <row r="23990" spans="175:175">
      <c r="FS23990" s="5"/>
    </row>
    <row r="23991" spans="175:175">
      <c r="FS23991" s="5"/>
    </row>
    <row r="23992" spans="175:175">
      <c r="FS23992" s="5"/>
    </row>
    <row r="23993" spans="175:175">
      <c r="FS23993" s="5"/>
    </row>
    <row r="23994" spans="175:175">
      <c r="FS23994" s="5"/>
    </row>
    <row r="23995" spans="175:175">
      <c r="FS23995" s="5"/>
    </row>
    <row r="23996" spans="175:175">
      <c r="FS23996" s="5"/>
    </row>
    <row r="23997" spans="175:175">
      <c r="FS23997" s="5"/>
    </row>
    <row r="23998" spans="175:175">
      <c r="FS23998" s="5"/>
    </row>
    <row r="23999" spans="175:175">
      <c r="FS23999" s="5"/>
    </row>
    <row r="24000" spans="175:175">
      <c r="FS24000" s="5"/>
    </row>
    <row r="24001" spans="175:175">
      <c r="FS24001" s="5"/>
    </row>
    <row r="24002" spans="175:175">
      <c r="FS24002" s="5"/>
    </row>
    <row r="24003" spans="175:175">
      <c r="FS24003" s="5"/>
    </row>
    <row r="24004" spans="175:175">
      <c r="FS24004" s="5"/>
    </row>
    <row r="24005" spans="175:175">
      <c r="FS24005" s="5"/>
    </row>
    <row r="24006" spans="175:175">
      <c r="FS24006" s="5"/>
    </row>
    <row r="24007" spans="175:175">
      <c r="FS24007" s="5"/>
    </row>
    <row r="24008" spans="175:175">
      <c r="FS24008" s="5"/>
    </row>
    <row r="24009" spans="175:175">
      <c r="FS24009" s="5"/>
    </row>
    <row r="24010" spans="175:175">
      <c r="FS24010" s="5"/>
    </row>
    <row r="24011" spans="175:175">
      <c r="FS24011" s="5"/>
    </row>
    <row r="24012" spans="175:175">
      <c r="FS24012" s="5"/>
    </row>
    <row r="24013" spans="175:175">
      <c r="FS24013" s="5"/>
    </row>
    <row r="24014" spans="175:175">
      <c r="FS24014" s="5"/>
    </row>
    <row r="24015" spans="175:175">
      <c r="FS24015" s="5"/>
    </row>
    <row r="24016" spans="175:175">
      <c r="FS24016" s="5"/>
    </row>
    <row r="24017" spans="175:175">
      <c r="FS24017" s="5"/>
    </row>
    <row r="24018" spans="175:175">
      <c r="FS24018" s="5"/>
    </row>
    <row r="24019" spans="175:175">
      <c r="FS24019" s="5"/>
    </row>
    <row r="24020" spans="175:175">
      <c r="FS24020" s="5"/>
    </row>
    <row r="24021" spans="175:175">
      <c r="FS24021" s="5"/>
    </row>
    <row r="24022" spans="175:175">
      <c r="FS24022" s="5"/>
    </row>
    <row r="24023" spans="175:175">
      <c r="FS24023" s="5"/>
    </row>
    <row r="24024" spans="175:175">
      <c r="FS24024" s="5"/>
    </row>
    <row r="24025" spans="175:175">
      <c r="FS24025" s="5"/>
    </row>
    <row r="24026" spans="175:175">
      <c r="FS24026" s="5"/>
    </row>
    <row r="24027" spans="175:175">
      <c r="FS24027" s="5"/>
    </row>
    <row r="24028" spans="175:175">
      <c r="FS24028" s="5"/>
    </row>
    <row r="24029" spans="175:175">
      <c r="FS24029" s="5"/>
    </row>
    <row r="24030" spans="175:175">
      <c r="FS24030" s="5"/>
    </row>
    <row r="24031" spans="175:175">
      <c r="FS24031" s="5"/>
    </row>
    <row r="24032" spans="175:175">
      <c r="FS24032" s="5"/>
    </row>
    <row r="24033" spans="175:175">
      <c r="FS24033" s="5"/>
    </row>
    <row r="24034" spans="175:175">
      <c r="FS24034" s="5"/>
    </row>
    <row r="24035" spans="175:175">
      <c r="FS24035" s="5"/>
    </row>
    <row r="24036" spans="175:175">
      <c r="FS24036" s="5"/>
    </row>
    <row r="24037" spans="175:175">
      <c r="FS24037" s="5"/>
    </row>
    <row r="24038" spans="175:175">
      <c r="FS24038" s="5"/>
    </row>
    <row r="24039" spans="175:175">
      <c r="FS24039" s="5"/>
    </row>
    <row r="24040" spans="175:175">
      <c r="FS24040" s="5"/>
    </row>
    <row r="24041" spans="175:175">
      <c r="FS24041" s="5"/>
    </row>
    <row r="24042" spans="175:175">
      <c r="FS24042" s="5"/>
    </row>
    <row r="24043" spans="175:175">
      <c r="FS24043" s="5"/>
    </row>
    <row r="24044" spans="175:175">
      <c r="FS24044" s="5"/>
    </row>
    <row r="24045" spans="175:175">
      <c r="FS24045" s="5"/>
    </row>
    <row r="24046" spans="175:175">
      <c r="FS24046" s="5"/>
    </row>
    <row r="24047" spans="175:175">
      <c r="FS24047" s="5"/>
    </row>
    <row r="24048" spans="175:175">
      <c r="FS24048" s="5"/>
    </row>
    <row r="24049" spans="175:175">
      <c r="FS24049" s="5"/>
    </row>
    <row r="24050" spans="175:175">
      <c r="FS24050" s="5"/>
    </row>
    <row r="24051" spans="175:175">
      <c r="FS24051" s="5"/>
    </row>
    <row r="24052" spans="175:175">
      <c r="FS24052" s="5"/>
    </row>
    <row r="24053" spans="175:175">
      <c r="FS24053" s="5"/>
    </row>
    <row r="24054" spans="175:175">
      <c r="FS24054" s="5"/>
    </row>
    <row r="24055" spans="175:175">
      <c r="FS24055" s="5"/>
    </row>
    <row r="24056" spans="175:175">
      <c r="FS24056" s="5"/>
    </row>
    <row r="24057" spans="175:175">
      <c r="FS24057" s="5"/>
    </row>
    <row r="24058" spans="175:175">
      <c r="FS24058" s="5"/>
    </row>
    <row r="24059" spans="175:175">
      <c r="FS24059" s="5"/>
    </row>
    <row r="24060" spans="175:175">
      <c r="FS24060" s="5"/>
    </row>
    <row r="24061" spans="175:175">
      <c r="FS24061" s="5"/>
    </row>
    <row r="24062" spans="175:175">
      <c r="FS24062" s="5"/>
    </row>
    <row r="24063" spans="175:175">
      <c r="FS24063" s="5"/>
    </row>
    <row r="24064" spans="175:175">
      <c r="FS24064" s="5"/>
    </row>
    <row r="24065" spans="175:175">
      <c r="FS24065" s="5"/>
    </row>
    <row r="24066" spans="175:175">
      <c r="FS24066" s="5"/>
    </row>
    <row r="24067" spans="175:175">
      <c r="FS24067" s="5"/>
    </row>
    <row r="24068" spans="175:175">
      <c r="FS24068" s="5"/>
    </row>
    <row r="24069" spans="175:175">
      <c r="FS24069" s="5"/>
    </row>
    <row r="24070" spans="175:175">
      <c r="FS24070" s="5"/>
    </row>
    <row r="24071" spans="175:175">
      <c r="FS24071" s="5"/>
    </row>
    <row r="24072" spans="175:175">
      <c r="FS24072" s="5"/>
    </row>
    <row r="24073" spans="175:175">
      <c r="FS24073" s="5"/>
    </row>
    <row r="24074" spans="175:175">
      <c r="FS24074" s="5"/>
    </row>
    <row r="24075" spans="175:175">
      <c r="FS24075" s="5"/>
    </row>
    <row r="24076" spans="175:175">
      <c r="FS24076" s="5"/>
    </row>
    <row r="24077" spans="175:175">
      <c r="FS24077" s="5"/>
    </row>
    <row r="24078" spans="175:175">
      <c r="FS24078" s="5"/>
    </row>
    <row r="24079" spans="175:175">
      <c r="FS24079" s="5"/>
    </row>
    <row r="24080" spans="175:175">
      <c r="FS24080" s="5"/>
    </row>
    <row r="24081" spans="175:175">
      <c r="FS24081" s="5"/>
    </row>
    <row r="24082" spans="175:175">
      <c r="FS24082" s="5"/>
    </row>
    <row r="24083" spans="175:175">
      <c r="FS24083" s="5"/>
    </row>
    <row r="24084" spans="175:175">
      <c r="FS24084" s="5"/>
    </row>
    <row r="24085" spans="175:175">
      <c r="FS24085" s="5"/>
    </row>
    <row r="24086" spans="175:175">
      <c r="FS24086" s="5"/>
    </row>
    <row r="24087" spans="175:175">
      <c r="FS24087" s="5"/>
    </row>
    <row r="24088" spans="175:175">
      <c r="FS24088" s="5"/>
    </row>
    <row r="24089" spans="175:175">
      <c r="FS24089" s="5"/>
    </row>
    <row r="24090" spans="175:175">
      <c r="FS24090" s="5"/>
    </row>
    <row r="24091" spans="175:175">
      <c r="FS24091" s="5"/>
    </row>
    <row r="24092" spans="175:175">
      <c r="FS24092" s="5"/>
    </row>
    <row r="24093" spans="175:175">
      <c r="FS24093" s="5"/>
    </row>
    <row r="24094" spans="175:175">
      <c r="FS24094" s="5"/>
    </row>
    <row r="24095" spans="175:175">
      <c r="FS24095" s="5"/>
    </row>
    <row r="24096" spans="175:175">
      <c r="FS24096" s="5"/>
    </row>
    <row r="24097" spans="175:175">
      <c r="FS24097" s="5"/>
    </row>
    <row r="24098" spans="175:175">
      <c r="FS24098" s="5"/>
    </row>
    <row r="24099" spans="175:175">
      <c r="FS24099" s="5"/>
    </row>
    <row r="24100" spans="175:175">
      <c r="FS24100" s="5"/>
    </row>
    <row r="24101" spans="175:175">
      <c r="FS24101" s="5"/>
    </row>
    <row r="24102" spans="175:175">
      <c r="FS24102" s="5"/>
    </row>
    <row r="24103" spans="175:175">
      <c r="FS24103" s="5"/>
    </row>
    <row r="24104" spans="175:175">
      <c r="FS24104" s="5"/>
    </row>
    <row r="24105" spans="175:175">
      <c r="FS24105" s="5"/>
    </row>
    <row r="24106" spans="175:175">
      <c r="FS24106" s="5"/>
    </row>
    <row r="24107" spans="175:175">
      <c r="FS24107" s="5"/>
    </row>
    <row r="24108" spans="175:175">
      <c r="FS24108" s="5"/>
    </row>
    <row r="24109" spans="175:175">
      <c r="FS24109" s="5"/>
    </row>
    <row r="24110" spans="175:175">
      <c r="FS24110" s="5"/>
    </row>
    <row r="24111" spans="175:175">
      <c r="FS24111" s="5"/>
    </row>
    <row r="24112" spans="175:175">
      <c r="FS24112" s="5"/>
    </row>
    <row r="24113" spans="175:175">
      <c r="FS24113" s="5"/>
    </row>
    <row r="24114" spans="175:175">
      <c r="FS24114" s="5"/>
    </row>
    <row r="24115" spans="175:175">
      <c r="FS24115" s="5"/>
    </row>
    <row r="24116" spans="175:175">
      <c r="FS24116" s="5"/>
    </row>
    <row r="24117" spans="175:175">
      <c r="FS24117" s="5"/>
    </row>
    <row r="24118" spans="175:175">
      <c r="FS24118" s="5"/>
    </row>
    <row r="24119" spans="175:175">
      <c r="FS24119" s="5"/>
    </row>
    <row r="24120" spans="175:175">
      <c r="FS24120" s="5"/>
    </row>
    <row r="24121" spans="175:175">
      <c r="FS24121" s="5"/>
    </row>
    <row r="24122" spans="175:175">
      <c r="FS24122" s="5"/>
    </row>
    <row r="24123" spans="175:175">
      <c r="FS24123" s="5"/>
    </row>
    <row r="24124" spans="175:175">
      <c r="FS24124" s="5"/>
    </row>
    <row r="24125" spans="175:175">
      <c r="FS24125" s="5"/>
    </row>
    <row r="24126" spans="175:175">
      <c r="FS24126" s="5"/>
    </row>
    <row r="24127" spans="175:175">
      <c r="FS24127" s="5"/>
    </row>
    <row r="24128" spans="175:175">
      <c r="FS24128" s="5"/>
    </row>
    <row r="24129" spans="175:175">
      <c r="FS24129" s="5"/>
    </row>
    <row r="24130" spans="175:175">
      <c r="FS24130" s="5"/>
    </row>
    <row r="24131" spans="175:175">
      <c r="FS24131" s="5"/>
    </row>
    <row r="24132" spans="175:175">
      <c r="FS24132" s="5"/>
    </row>
    <row r="24133" spans="175:175">
      <c r="FS24133" s="5"/>
    </row>
    <row r="24134" spans="175:175">
      <c r="FS24134" s="5"/>
    </row>
    <row r="24135" spans="175:175">
      <c r="FS24135" s="5"/>
    </row>
    <row r="24136" spans="175:175">
      <c r="FS24136" s="5"/>
    </row>
    <row r="24137" spans="175:175">
      <c r="FS24137" s="5"/>
    </row>
    <row r="24138" spans="175:175">
      <c r="FS24138" s="5"/>
    </row>
    <row r="24139" spans="175:175">
      <c r="FS24139" s="5"/>
    </row>
    <row r="24140" spans="175:175">
      <c r="FS24140" s="5"/>
    </row>
    <row r="24141" spans="175:175">
      <c r="FS24141" s="5"/>
    </row>
    <row r="24142" spans="175:175">
      <c r="FS24142" s="5"/>
    </row>
    <row r="24143" spans="175:175">
      <c r="FS24143" s="5"/>
    </row>
    <row r="24144" spans="175:175">
      <c r="FS24144" s="5"/>
    </row>
    <row r="24145" spans="175:175">
      <c r="FS24145" s="5"/>
    </row>
    <row r="24146" spans="175:175">
      <c r="FS24146" s="5"/>
    </row>
    <row r="24147" spans="175:175">
      <c r="FS24147" s="5"/>
    </row>
    <row r="24148" spans="175:175">
      <c r="FS24148" s="5"/>
    </row>
    <row r="24149" spans="175:175">
      <c r="FS24149" s="5"/>
    </row>
    <row r="24150" spans="175:175">
      <c r="FS24150" s="5"/>
    </row>
    <row r="24151" spans="175:175">
      <c r="FS24151" s="5"/>
    </row>
    <row r="24152" spans="175:175">
      <c r="FS24152" s="5"/>
    </row>
    <row r="24153" spans="175:175">
      <c r="FS24153" s="5"/>
    </row>
    <row r="24154" spans="175:175">
      <c r="FS24154" s="5"/>
    </row>
    <row r="24155" spans="175:175">
      <c r="FS24155" s="5"/>
    </row>
    <row r="24156" spans="175:175">
      <c r="FS24156" s="5"/>
    </row>
    <row r="24157" spans="175:175">
      <c r="FS24157" s="5"/>
    </row>
    <row r="24158" spans="175:175">
      <c r="FS24158" s="5"/>
    </row>
    <row r="24159" spans="175:175">
      <c r="FS24159" s="5"/>
    </row>
    <row r="24160" spans="175:175">
      <c r="FS24160" s="5"/>
    </row>
    <row r="24161" spans="175:175">
      <c r="FS24161" s="5"/>
    </row>
    <row r="24162" spans="175:175">
      <c r="FS24162" s="5"/>
    </row>
    <row r="24163" spans="175:175">
      <c r="FS24163" s="5"/>
    </row>
    <row r="24164" spans="175:175">
      <c r="FS24164" s="5"/>
    </row>
    <row r="24165" spans="175:175">
      <c r="FS24165" s="5"/>
    </row>
    <row r="24166" spans="175:175">
      <c r="FS24166" s="5"/>
    </row>
    <row r="24167" spans="175:175">
      <c r="FS24167" s="5"/>
    </row>
    <row r="24168" spans="175:175">
      <c r="FS24168" s="5"/>
    </row>
    <row r="24169" spans="175:175">
      <c r="FS24169" s="5"/>
    </row>
    <row r="24170" spans="175:175">
      <c r="FS24170" s="5"/>
    </row>
    <row r="24171" spans="175:175">
      <c r="FS24171" s="5"/>
    </row>
    <row r="24172" spans="175:175">
      <c r="FS24172" s="5"/>
    </row>
    <row r="24173" spans="175:175">
      <c r="FS24173" s="5"/>
    </row>
    <row r="24174" spans="175:175">
      <c r="FS24174" s="5"/>
    </row>
    <row r="24175" spans="175:175">
      <c r="FS24175" s="5"/>
    </row>
    <row r="24176" spans="175:175">
      <c r="FS24176" s="5"/>
    </row>
    <row r="24177" spans="175:175">
      <c r="FS24177" s="5"/>
    </row>
    <row r="24178" spans="175:175">
      <c r="FS24178" s="5"/>
    </row>
    <row r="24179" spans="175:175">
      <c r="FS24179" s="5"/>
    </row>
    <row r="24180" spans="175:175">
      <c r="FS24180" s="5"/>
    </row>
    <row r="24181" spans="175:175">
      <c r="FS24181" s="5"/>
    </row>
    <row r="24182" spans="175:175">
      <c r="FS24182" s="5"/>
    </row>
    <row r="24183" spans="175:175">
      <c r="FS24183" s="5"/>
    </row>
    <row r="24184" spans="175:175">
      <c r="FS24184" s="5"/>
    </row>
    <row r="24185" spans="175:175">
      <c r="FS24185" s="5"/>
    </row>
    <row r="24186" spans="175:175">
      <c r="FS24186" s="5"/>
    </row>
    <row r="24187" spans="175:175">
      <c r="FS24187" s="5"/>
    </row>
    <row r="24188" spans="175:175">
      <c r="FS24188" s="5"/>
    </row>
    <row r="24189" spans="175:175">
      <c r="FS24189" s="5"/>
    </row>
    <row r="24190" spans="175:175">
      <c r="FS24190" s="5"/>
    </row>
    <row r="24191" spans="175:175">
      <c r="FS24191" s="5"/>
    </row>
    <row r="24192" spans="175:175">
      <c r="FS24192" s="5"/>
    </row>
    <row r="24193" spans="175:175">
      <c r="FS24193" s="5"/>
    </row>
    <row r="24194" spans="175:175">
      <c r="FS24194" s="5"/>
    </row>
    <row r="24195" spans="175:175">
      <c r="FS24195" s="5"/>
    </row>
    <row r="24196" spans="175:175">
      <c r="FS24196" s="5"/>
    </row>
    <row r="24197" spans="175:175">
      <c r="FS24197" s="5"/>
    </row>
    <row r="24198" spans="175:175">
      <c r="FS24198" s="5"/>
    </row>
    <row r="24199" spans="175:175">
      <c r="FS24199" s="5"/>
    </row>
    <row r="24200" spans="175:175">
      <c r="FS24200" s="5"/>
    </row>
    <row r="24201" spans="175:175">
      <c r="FS24201" s="5"/>
    </row>
    <row r="24202" spans="175:175">
      <c r="FS24202" s="5"/>
    </row>
    <row r="24203" spans="175:175">
      <c r="FS24203" s="5"/>
    </row>
    <row r="24204" spans="175:175">
      <c r="FS24204" s="5"/>
    </row>
    <row r="24205" spans="175:175">
      <c r="FS24205" s="5"/>
    </row>
    <row r="24206" spans="175:175">
      <c r="FS24206" s="5"/>
    </row>
    <row r="24207" spans="175:175">
      <c r="FS24207" s="5"/>
    </row>
    <row r="24208" spans="175:175">
      <c r="FS24208" s="5"/>
    </row>
    <row r="24209" spans="175:175">
      <c r="FS24209" s="5"/>
    </row>
    <row r="24210" spans="175:175">
      <c r="FS24210" s="5"/>
    </row>
    <row r="24211" spans="175:175">
      <c r="FS24211" s="5"/>
    </row>
    <row r="24212" spans="175:175">
      <c r="FS24212" s="5"/>
    </row>
    <row r="24213" spans="175:175">
      <c r="FS24213" s="5"/>
    </row>
    <row r="24214" spans="175:175">
      <c r="FS24214" s="5"/>
    </row>
    <row r="24215" spans="175:175">
      <c r="FS24215" s="5"/>
    </row>
    <row r="24216" spans="175:175">
      <c r="FS24216" s="5"/>
    </row>
    <row r="24217" spans="175:175">
      <c r="FS24217" s="5"/>
    </row>
    <row r="24218" spans="175:175">
      <c r="FS24218" s="5"/>
    </row>
    <row r="24219" spans="175:175">
      <c r="FS24219" s="5"/>
    </row>
    <row r="24220" spans="175:175">
      <c r="FS24220" s="5"/>
    </row>
    <row r="24221" spans="175:175">
      <c r="FS24221" s="5"/>
    </row>
    <row r="24222" spans="175:175">
      <c r="FS24222" s="5"/>
    </row>
    <row r="24223" spans="175:175">
      <c r="FS24223" s="5"/>
    </row>
    <row r="24224" spans="175:175">
      <c r="FS24224" s="5"/>
    </row>
    <row r="24225" spans="175:175">
      <c r="FS24225" s="5"/>
    </row>
    <row r="24226" spans="175:175">
      <c r="FS24226" s="5"/>
    </row>
    <row r="24227" spans="175:175">
      <c r="FS24227" s="5"/>
    </row>
    <row r="24228" spans="175:175">
      <c r="FS24228" s="5"/>
    </row>
    <row r="24229" spans="175:175">
      <c r="FS24229" s="5"/>
    </row>
    <row r="24230" spans="175:175">
      <c r="FS24230" s="5"/>
    </row>
    <row r="24231" spans="175:175">
      <c r="FS24231" s="5"/>
    </row>
    <row r="24232" spans="175:175">
      <c r="FS24232" s="5"/>
    </row>
    <row r="24233" spans="175:175">
      <c r="FS24233" s="5"/>
    </row>
    <row r="24234" spans="175:175">
      <c r="FS24234" s="5"/>
    </row>
    <row r="24235" spans="175:175">
      <c r="FS24235" s="5"/>
    </row>
    <row r="24236" spans="175:175">
      <c r="FS24236" s="5"/>
    </row>
    <row r="24237" spans="175:175">
      <c r="FS24237" s="5"/>
    </row>
    <row r="24238" spans="175:175">
      <c r="FS24238" s="5"/>
    </row>
    <row r="24239" spans="175:175">
      <c r="FS24239" s="5"/>
    </row>
    <row r="24240" spans="175:175">
      <c r="FS24240" s="5"/>
    </row>
    <row r="24241" spans="175:175">
      <c r="FS24241" s="5"/>
    </row>
    <row r="24242" spans="175:175">
      <c r="FS24242" s="5"/>
    </row>
    <row r="24243" spans="175:175">
      <c r="FS24243" s="5"/>
    </row>
    <row r="24244" spans="175:175">
      <c r="FS24244" s="5"/>
    </row>
    <row r="24245" spans="175:175">
      <c r="FS24245" s="5"/>
    </row>
    <row r="24246" spans="175:175">
      <c r="FS24246" s="5"/>
    </row>
    <row r="24247" spans="175:175">
      <c r="FS24247" s="5"/>
    </row>
    <row r="24248" spans="175:175">
      <c r="FS24248" s="5"/>
    </row>
    <row r="24249" spans="175:175">
      <c r="FS24249" s="5"/>
    </row>
    <row r="24250" spans="175:175">
      <c r="FS24250" s="5"/>
    </row>
    <row r="24251" spans="175:175">
      <c r="FS24251" s="5"/>
    </row>
    <row r="24252" spans="175:175">
      <c r="FS24252" s="5"/>
    </row>
    <row r="24253" spans="175:175">
      <c r="FS24253" s="5"/>
    </row>
    <row r="24254" spans="175:175">
      <c r="FS24254" s="5"/>
    </row>
    <row r="24255" spans="175:175">
      <c r="FS24255" s="5"/>
    </row>
    <row r="24256" spans="175:175">
      <c r="FS24256" s="5"/>
    </row>
    <row r="24257" spans="175:175">
      <c r="FS24257" s="5"/>
    </row>
    <row r="24258" spans="175:175">
      <c r="FS24258" s="5"/>
    </row>
    <row r="24259" spans="175:175">
      <c r="FS24259" s="5"/>
    </row>
    <row r="24260" spans="175:175">
      <c r="FS24260" s="5"/>
    </row>
    <row r="24261" spans="175:175">
      <c r="FS24261" s="5"/>
    </row>
    <row r="24262" spans="175:175">
      <c r="FS24262" s="5"/>
    </row>
    <row r="24263" spans="175:175">
      <c r="FS24263" s="5"/>
    </row>
    <row r="24264" spans="175:175">
      <c r="FS24264" s="5"/>
    </row>
    <row r="24265" spans="175:175">
      <c r="FS24265" s="5"/>
    </row>
    <row r="24266" spans="175:175">
      <c r="FS24266" s="5"/>
    </row>
    <row r="24267" spans="175:175">
      <c r="FS24267" s="5"/>
    </row>
    <row r="24268" spans="175:175">
      <c r="FS24268" s="5"/>
    </row>
    <row r="24269" spans="175:175">
      <c r="FS24269" s="5"/>
    </row>
    <row r="24270" spans="175:175">
      <c r="FS24270" s="5"/>
    </row>
    <row r="24271" spans="175:175">
      <c r="FS24271" s="5"/>
    </row>
    <row r="24272" spans="175:175">
      <c r="FS24272" s="5"/>
    </row>
    <row r="24273" spans="175:175">
      <c r="FS24273" s="5"/>
    </row>
    <row r="24274" spans="175:175">
      <c r="FS24274" s="5"/>
    </row>
    <row r="24275" spans="175:175">
      <c r="FS24275" s="5"/>
    </row>
    <row r="24276" spans="175:175">
      <c r="FS24276" s="5"/>
    </row>
    <row r="24277" spans="175:175">
      <c r="FS24277" s="5"/>
    </row>
    <row r="24278" spans="175:175">
      <c r="FS24278" s="5"/>
    </row>
    <row r="24279" spans="175:175">
      <c r="FS24279" s="5"/>
    </row>
    <row r="24280" spans="175:175">
      <c r="FS24280" s="5"/>
    </row>
    <row r="24281" spans="175:175">
      <c r="FS24281" s="5"/>
    </row>
    <row r="24282" spans="175:175">
      <c r="FS24282" s="5"/>
    </row>
    <row r="24283" spans="175:175">
      <c r="FS24283" s="5"/>
    </row>
    <row r="24284" spans="175:175">
      <c r="FS24284" s="5"/>
    </row>
    <row r="24285" spans="175:175">
      <c r="FS24285" s="5"/>
    </row>
    <row r="24286" spans="175:175">
      <c r="FS24286" s="5"/>
    </row>
    <row r="24287" spans="175:175">
      <c r="FS24287" s="5"/>
    </row>
    <row r="24288" spans="175:175">
      <c r="FS24288" s="5"/>
    </row>
    <row r="24289" spans="175:175">
      <c r="FS24289" s="5"/>
    </row>
    <row r="24290" spans="175:175">
      <c r="FS24290" s="5"/>
    </row>
    <row r="24291" spans="175:175">
      <c r="FS24291" s="5"/>
    </row>
    <row r="24292" spans="175:175">
      <c r="FS24292" s="5"/>
    </row>
    <row r="24293" spans="175:175">
      <c r="FS24293" s="5"/>
    </row>
    <row r="24294" spans="175:175">
      <c r="FS24294" s="5"/>
    </row>
    <row r="24295" spans="175:175">
      <c r="FS24295" s="5"/>
    </row>
    <row r="24296" spans="175:175">
      <c r="FS24296" s="5"/>
    </row>
    <row r="24297" spans="175:175">
      <c r="FS24297" s="5"/>
    </row>
    <row r="24298" spans="175:175">
      <c r="FS24298" s="5"/>
    </row>
    <row r="24299" spans="175:175">
      <c r="FS24299" s="5"/>
    </row>
    <row r="24300" spans="175:175">
      <c r="FS24300" s="5"/>
    </row>
    <row r="24301" spans="175:175">
      <c r="FS24301" s="5"/>
    </row>
    <row r="24302" spans="175:175">
      <c r="FS24302" s="5"/>
    </row>
    <row r="24303" spans="175:175">
      <c r="FS24303" s="5"/>
    </row>
    <row r="24304" spans="175:175">
      <c r="FS24304" s="5"/>
    </row>
    <row r="24305" spans="175:175">
      <c r="FS24305" s="5"/>
    </row>
    <row r="24306" spans="175:175">
      <c r="FS24306" s="5"/>
    </row>
    <row r="24307" spans="175:175">
      <c r="FS24307" s="5"/>
    </row>
    <row r="24308" spans="175:175">
      <c r="FS24308" s="5"/>
    </row>
    <row r="24309" spans="175:175">
      <c r="FS24309" s="5"/>
    </row>
    <row r="24310" spans="175:175">
      <c r="FS24310" s="5"/>
    </row>
    <row r="24311" spans="175:175">
      <c r="FS24311" s="5"/>
    </row>
    <row r="24312" spans="175:175">
      <c r="FS24312" s="5"/>
    </row>
    <row r="24313" spans="175:175">
      <c r="FS24313" s="5"/>
    </row>
    <row r="24314" spans="175:175">
      <c r="FS24314" s="5"/>
    </row>
    <row r="24315" spans="175:175">
      <c r="FS24315" s="5"/>
    </row>
    <row r="24316" spans="175:175">
      <c r="FS24316" s="5"/>
    </row>
    <row r="24317" spans="175:175">
      <c r="FS24317" s="5"/>
    </row>
    <row r="24318" spans="175:175">
      <c r="FS24318" s="5"/>
    </row>
    <row r="24319" spans="175:175">
      <c r="FS24319" s="5"/>
    </row>
    <row r="24320" spans="175:175">
      <c r="FS24320" s="5"/>
    </row>
    <row r="24321" spans="175:175">
      <c r="FS24321" s="5"/>
    </row>
    <row r="24322" spans="175:175">
      <c r="FS24322" s="5"/>
    </row>
    <row r="24323" spans="175:175">
      <c r="FS24323" s="5"/>
    </row>
    <row r="24324" spans="175:175">
      <c r="FS24324" s="5"/>
    </row>
    <row r="24325" spans="175:175">
      <c r="FS24325" s="5"/>
    </row>
    <row r="24326" spans="175:175">
      <c r="FS24326" s="5"/>
    </row>
    <row r="24327" spans="175:175">
      <c r="FS24327" s="5"/>
    </row>
    <row r="24328" spans="175:175">
      <c r="FS24328" s="5"/>
    </row>
    <row r="24329" spans="175:175">
      <c r="FS24329" s="5"/>
    </row>
    <row r="24330" spans="175:175">
      <c r="FS24330" s="5"/>
    </row>
    <row r="24331" spans="175:175">
      <c r="FS24331" s="5"/>
    </row>
    <row r="24332" spans="175:175">
      <c r="FS24332" s="5"/>
    </row>
    <row r="24333" spans="175:175">
      <c r="FS24333" s="5"/>
    </row>
    <row r="24334" spans="175:175">
      <c r="FS24334" s="5"/>
    </row>
    <row r="24335" spans="175:175">
      <c r="FS24335" s="5"/>
    </row>
    <row r="24336" spans="175:175">
      <c r="FS24336" s="5"/>
    </row>
    <row r="24337" spans="175:175">
      <c r="FS24337" s="5"/>
    </row>
    <row r="24338" spans="175:175">
      <c r="FS24338" s="5"/>
    </row>
    <row r="24339" spans="175:175">
      <c r="FS24339" s="5"/>
    </row>
    <row r="24340" spans="175:175">
      <c r="FS24340" s="5"/>
    </row>
    <row r="24341" spans="175:175">
      <c r="FS24341" s="5"/>
    </row>
    <row r="24342" spans="175:175">
      <c r="FS24342" s="5"/>
    </row>
    <row r="24343" spans="175:175">
      <c r="FS24343" s="5"/>
    </row>
    <row r="24344" spans="175:175">
      <c r="FS24344" s="5"/>
    </row>
    <row r="24345" spans="175:175">
      <c r="FS24345" s="5"/>
    </row>
    <row r="24346" spans="175:175">
      <c r="FS24346" s="5"/>
    </row>
    <row r="24347" spans="175:175">
      <c r="FS24347" s="5"/>
    </row>
    <row r="24348" spans="175:175">
      <c r="FS24348" s="5"/>
    </row>
    <row r="24349" spans="175:175">
      <c r="FS24349" s="5"/>
    </row>
    <row r="24350" spans="175:175">
      <c r="FS24350" s="5"/>
    </row>
    <row r="24351" spans="175:175">
      <c r="FS24351" s="5"/>
    </row>
    <row r="24352" spans="175:175">
      <c r="FS24352" s="5"/>
    </row>
    <row r="24353" spans="175:175">
      <c r="FS24353" s="5"/>
    </row>
    <row r="24354" spans="175:175">
      <c r="FS24354" s="5"/>
    </row>
    <row r="24355" spans="175:175">
      <c r="FS24355" s="5"/>
    </row>
    <row r="24356" spans="175:175">
      <c r="FS24356" s="5"/>
    </row>
    <row r="24357" spans="175:175">
      <c r="FS24357" s="5"/>
    </row>
    <row r="24358" spans="175:175">
      <c r="FS24358" s="5"/>
    </row>
    <row r="24359" spans="175:175">
      <c r="FS24359" s="5"/>
    </row>
    <row r="24360" spans="175:175">
      <c r="FS24360" s="5"/>
    </row>
    <row r="24361" spans="175:175">
      <c r="FS24361" s="5"/>
    </row>
    <row r="24362" spans="175:175">
      <c r="FS24362" s="5"/>
    </row>
    <row r="24363" spans="175:175">
      <c r="FS24363" s="5"/>
    </row>
    <row r="24364" spans="175:175">
      <c r="FS24364" s="5"/>
    </row>
    <row r="24365" spans="175:175">
      <c r="FS24365" s="5"/>
    </row>
    <row r="24366" spans="175:175">
      <c r="FS24366" s="5"/>
    </row>
    <row r="24367" spans="175:175">
      <c r="FS24367" s="5"/>
    </row>
    <row r="24368" spans="175:175">
      <c r="FS24368" s="5"/>
    </row>
    <row r="24369" spans="175:175">
      <c r="FS24369" s="5"/>
    </row>
    <row r="24370" spans="175:175">
      <c r="FS24370" s="5"/>
    </row>
    <row r="24371" spans="175:175">
      <c r="FS24371" s="5"/>
    </row>
    <row r="24372" spans="175:175">
      <c r="FS24372" s="5"/>
    </row>
    <row r="24373" spans="175:175">
      <c r="FS24373" s="5"/>
    </row>
    <row r="24374" spans="175:175">
      <c r="FS24374" s="5"/>
    </row>
    <row r="24375" spans="175:175">
      <c r="FS24375" s="5"/>
    </row>
    <row r="24376" spans="175:175">
      <c r="FS24376" s="5"/>
    </row>
    <row r="24377" spans="175:175">
      <c r="FS24377" s="5"/>
    </row>
    <row r="24378" spans="175:175">
      <c r="FS24378" s="5"/>
    </row>
    <row r="24379" spans="175:175">
      <c r="FS24379" s="5"/>
    </row>
    <row r="24380" spans="175:175">
      <c r="FS24380" s="5"/>
    </row>
    <row r="24381" spans="175:175">
      <c r="FS24381" s="5"/>
    </row>
    <row r="24382" spans="175:175">
      <c r="FS24382" s="5"/>
    </row>
    <row r="24383" spans="175:175">
      <c r="FS24383" s="5"/>
    </row>
    <row r="24384" spans="175:175">
      <c r="FS24384" s="5"/>
    </row>
    <row r="24385" spans="175:175">
      <c r="FS24385" s="5"/>
    </row>
    <row r="24386" spans="175:175">
      <c r="FS24386" s="5"/>
    </row>
    <row r="24387" spans="175:175">
      <c r="FS24387" s="5"/>
    </row>
    <row r="24388" spans="175:175">
      <c r="FS24388" s="5"/>
    </row>
    <row r="24389" spans="175:175">
      <c r="FS24389" s="5"/>
    </row>
    <row r="24390" spans="175:175">
      <c r="FS24390" s="5"/>
    </row>
    <row r="24391" spans="175:175">
      <c r="FS24391" s="5"/>
    </row>
    <row r="24392" spans="175:175">
      <c r="FS24392" s="5"/>
    </row>
    <row r="24393" spans="175:175">
      <c r="FS24393" s="5"/>
    </row>
    <row r="24394" spans="175:175">
      <c r="FS24394" s="5"/>
    </row>
    <row r="24395" spans="175:175">
      <c r="FS24395" s="5"/>
    </row>
    <row r="24396" spans="175:175">
      <c r="FS24396" s="5"/>
    </row>
    <row r="24397" spans="175:175">
      <c r="FS24397" s="5"/>
    </row>
    <row r="24398" spans="175:175">
      <c r="FS24398" s="5"/>
    </row>
    <row r="24399" spans="175:175">
      <c r="FS24399" s="5"/>
    </row>
    <row r="24400" spans="175:175">
      <c r="FS24400" s="5"/>
    </row>
    <row r="24401" spans="175:175">
      <c r="FS24401" s="5"/>
    </row>
    <row r="24402" spans="175:175">
      <c r="FS24402" s="5"/>
    </row>
    <row r="24403" spans="175:175">
      <c r="FS24403" s="5"/>
    </row>
    <row r="24404" spans="175:175">
      <c r="FS24404" s="5"/>
    </row>
    <row r="24405" spans="175:175">
      <c r="FS24405" s="5"/>
    </row>
    <row r="24406" spans="175:175">
      <c r="FS24406" s="5"/>
    </row>
    <row r="24407" spans="175:175">
      <c r="FS24407" s="5"/>
    </row>
    <row r="24408" spans="175:175">
      <c r="FS24408" s="5"/>
    </row>
    <row r="24409" spans="175:175">
      <c r="FS24409" s="5"/>
    </row>
    <row r="24410" spans="175:175">
      <c r="FS24410" s="5"/>
    </row>
    <row r="24411" spans="175:175">
      <c r="FS24411" s="5"/>
    </row>
    <row r="24412" spans="175:175">
      <c r="FS24412" s="5"/>
    </row>
    <row r="24413" spans="175:175">
      <c r="FS24413" s="5"/>
    </row>
    <row r="24414" spans="175:175">
      <c r="FS24414" s="5"/>
    </row>
    <row r="24415" spans="175:175">
      <c r="FS24415" s="5"/>
    </row>
    <row r="24416" spans="175:175">
      <c r="FS24416" s="5"/>
    </row>
    <row r="24417" spans="175:175">
      <c r="FS24417" s="5"/>
    </row>
    <row r="24418" spans="175:175">
      <c r="FS24418" s="5"/>
    </row>
    <row r="24419" spans="175:175">
      <c r="FS24419" s="5"/>
    </row>
    <row r="24420" spans="175:175">
      <c r="FS24420" s="5"/>
    </row>
    <row r="24421" spans="175:175">
      <c r="FS24421" s="5"/>
    </row>
    <row r="24422" spans="175:175">
      <c r="FS24422" s="5"/>
    </row>
    <row r="24423" spans="175:175">
      <c r="FS24423" s="5"/>
    </row>
    <row r="24424" spans="175:175">
      <c r="FS24424" s="5"/>
    </row>
    <row r="24425" spans="175:175">
      <c r="FS24425" s="5"/>
    </row>
    <row r="24426" spans="175:175">
      <c r="FS24426" s="5"/>
    </row>
    <row r="24427" spans="175:175">
      <c r="FS24427" s="5"/>
    </row>
    <row r="24428" spans="175:175">
      <c r="FS24428" s="5"/>
    </row>
    <row r="24429" spans="175:175">
      <c r="FS24429" s="5"/>
    </row>
    <row r="24430" spans="175:175">
      <c r="FS24430" s="5"/>
    </row>
    <row r="24431" spans="175:175">
      <c r="FS24431" s="5"/>
    </row>
    <row r="24432" spans="175:175">
      <c r="FS24432" s="5"/>
    </row>
    <row r="24433" spans="175:175">
      <c r="FS24433" s="5"/>
    </row>
    <row r="24434" spans="175:175">
      <c r="FS24434" s="5"/>
    </row>
    <row r="24435" spans="175:175">
      <c r="FS24435" s="5"/>
    </row>
    <row r="24436" spans="175:175">
      <c r="FS24436" s="5"/>
    </row>
    <row r="24437" spans="175:175">
      <c r="FS24437" s="5"/>
    </row>
    <row r="24438" spans="175:175">
      <c r="FS24438" s="5"/>
    </row>
    <row r="24439" spans="175:175">
      <c r="FS24439" s="5"/>
    </row>
    <row r="24440" spans="175:175">
      <c r="FS24440" s="5"/>
    </row>
    <row r="24441" spans="175:175">
      <c r="FS24441" s="5"/>
    </row>
    <row r="24442" spans="175:175">
      <c r="FS24442" s="5"/>
    </row>
    <row r="24443" spans="175:175">
      <c r="FS24443" s="5"/>
    </row>
    <row r="24444" spans="175:175">
      <c r="FS24444" s="5"/>
    </row>
    <row r="24445" spans="175:175">
      <c r="FS24445" s="5"/>
    </row>
    <row r="24446" spans="175:175">
      <c r="FS24446" s="5"/>
    </row>
    <row r="24447" spans="175:175">
      <c r="FS24447" s="5"/>
    </row>
    <row r="24448" spans="175:175">
      <c r="FS24448" s="5"/>
    </row>
    <row r="24449" spans="175:175">
      <c r="FS24449" s="5"/>
    </row>
    <row r="24450" spans="175:175">
      <c r="FS24450" s="5"/>
    </row>
    <row r="24451" spans="175:175">
      <c r="FS24451" s="5"/>
    </row>
    <row r="24452" spans="175:175">
      <c r="FS24452" s="5"/>
    </row>
    <row r="24453" spans="175:175">
      <c r="FS24453" s="5"/>
    </row>
    <row r="24454" spans="175:175">
      <c r="FS24454" s="5"/>
    </row>
    <row r="24455" spans="175:175">
      <c r="FS24455" s="5"/>
    </row>
    <row r="24456" spans="175:175">
      <c r="FS24456" s="5"/>
    </row>
    <row r="24457" spans="175:175">
      <c r="FS24457" s="5"/>
    </row>
    <row r="24458" spans="175:175">
      <c r="FS24458" s="5"/>
    </row>
    <row r="24459" spans="175:175">
      <c r="FS24459" s="5"/>
    </row>
    <row r="24460" spans="175:175">
      <c r="FS24460" s="5"/>
    </row>
    <row r="24461" spans="175:175">
      <c r="FS24461" s="5"/>
    </row>
    <row r="24462" spans="175:175">
      <c r="FS24462" s="5"/>
    </row>
    <row r="24463" spans="175:175">
      <c r="FS24463" s="5"/>
    </row>
    <row r="24464" spans="175:175">
      <c r="FS24464" s="5"/>
    </row>
    <row r="24465" spans="175:175">
      <c r="FS24465" s="5"/>
    </row>
    <row r="24466" spans="175:175">
      <c r="FS24466" s="5"/>
    </row>
    <row r="24467" spans="175:175">
      <c r="FS24467" s="5"/>
    </row>
    <row r="24468" spans="175:175">
      <c r="FS24468" s="5"/>
    </row>
    <row r="24469" spans="175:175">
      <c r="FS24469" s="5"/>
    </row>
    <row r="24470" spans="175:175">
      <c r="FS24470" s="5"/>
    </row>
    <row r="24471" spans="175:175">
      <c r="FS24471" s="5"/>
    </row>
    <row r="24472" spans="175:175">
      <c r="FS24472" s="5"/>
    </row>
    <row r="24473" spans="175:175">
      <c r="FS24473" s="5"/>
    </row>
    <row r="24474" spans="175:175">
      <c r="FS24474" s="5"/>
    </row>
    <row r="24475" spans="175:175">
      <c r="FS24475" s="5"/>
    </row>
    <row r="24476" spans="175:175">
      <c r="FS24476" s="5"/>
    </row>
    <row r="24477" spans="175:175">
      <c r="FS24477" s="5"/>
    </row>
    <row r="24478" spans="175:175">
      <c r="FS24478" s="5"/>
    </row>
    <row r="24479" spans="175:175">
      <c r="FS24479" s="5"/>
    </row>
    <row r="24480" spans="175:175">
      <c r="FS24480" s="5"/>
    </row>
    <row r="24481" spans="175:175">
      <c r="FS24481" s="5"/>
    </row>
    <row r="24482" spans="175:175">
      <c r="FS24482" s="5"/>
    </row>
    <row r="24483" spans="175:175">
      <c r="FS24483" s="5"/>
    </row>
    <row r="24484" spans="175:175">
      <c r="FS24484" s="5"/>
    </row>
    <row r="24485" spans="175:175">
      <c r="FS24485" s="5"/>
    </row>
    <row r="24486" spans="175:175">
      <c r="FS24486" s="5"/>
    </row>
    <row r="24487" spans="175:175">
      <c r="FS24487" s="5"/>
    </row>
    <row r="24488" spans="175:175">
      <c r="FS24488" s="5"/>
    </row>
    <row r="24489" spans="175:175">
      <c r="FS24489" s="5"/>
    </row>
    <row r="24490" spans="175:175">
      <c r="FS24490" s="5"/>
    </row>
    <row r="24491" spans="175:175">
      <c r="FS24491" s="5"/>
    </row>
    <row r="24492" spans="175:175">
      <c r="FS24492" s="5"/>
    </row>
    <row r="24493" spans="175:175">
      <c r="FS24493" s="5"/>
    </row>
    <row r="24494" spans="175:175">
      <c r="FS24494" s="5"/>
    </row>
    <row r="24495" spans="175:175">
      <c r="FS24495" s="5"/>
    </row>
    <row r="24496" spans="175:175">
      <c r="FS24496" s="5"/>
    </row>
    <row r="24497" spans="175:175">
      <c r="FS24497" s="5"/>
    </row>
    <row r="24498" spans="175:175">
      <c r="FS24498" s="5"/>
    </row>
    <row r="24499" spans="175:175">
      <c r="FS24499" s="5"/>
    </row>
    <row r="24500" spans="175:175">
      <c r="FS24500" s="5"/>
    </row>
    <row r="24501" spans="175:175">
      <c r="FS24501" s="5"/>
    </row>
    <row r="24502" spans="175:175">
      <c r="FS24502" s="5"/>
    </row>
    <row r="24503" spans="175:175">
      <c r="FS24503" s="5"/>
    </row>
    <row r="24504" spans="175:175">
      <c r="FS24504" s="5"/>
    </row>
    <row r="24505" spans="175:175">
      <c r="FS24505" s="5"/>
    </row>
    <row r="24506" spans="175:175">
      <c r="FS24506" s="5"/>
    </row>
    <row r="24507" spans="175:175">
      <c r="FS24507" s="5"/>
    </row>
    <row r="24508" spans="175:175">
      <c r="FS24508" s="5"/>
    </row>
    <row r="24509" spans="175:175">
      <c r="FS24509" s="5"/>
    </row>
    <row r="24510" spans="175:175">
      <c r="FS24510" s="5"/>
    </row>
    <row r="24511" spans="175:175">
      <c r="FS24511" s="5"/>
    </row>
    <row r="24512" spans="175:175">
      <c r="FS24512" s="5"/>
    </row>
    <row r="24513" spans="175:175">
      <c r="FS24513" s="5"/>
    </row>
    <row r="24514" spans="175:175">
      <c r="FS24514" s="5"/>
    </row>
    <row r="24515" spans="175:175">
      <c r="FS24515" s="5"/>
    </row>
    <row r="24516" spans="175:175">
      <c r="FS24516" s="5"/>
    </row>
    <row r="24517" spans="175:175">
      <c r="FS24517" s="5"/>
    </row>
    <row r="24518" spans="175:175">
      <c r="FS24518" s="5"/>
    </row>
    <row r="24519" spans="175:175">
      <c r="FS24519" s="5"/>
    </row>
    <row r="24520" spans="175:175">
      <c r="FS24520" s="5"/>
    </row>
    <row r="24521" spans="175:175">
      <c r="FS24521" s="5"/>
    </row>
    <row r="24522" spans="175:175">
      <c r="FS24522" s="5"/>
    </row>
    <row r="24523" spans="175:175">
      <c r="FS24523" s="5"/>
    </row>
    <row r="24524" spans="175:175">
      <c r="FS24524" s="5"/>
    </row>
    <row r="24525" spans="175:175">
      <c r="FS24525" s="5"/>
    </row>
    <row r="24526" spans="175:175">
      <c r="FS24526" s="5"/>
    </row>
    <row r="24527" spans="175:175">
      <c r="FS24527" s="5"/>
    </row>
    <row r="24528" spans="175:175">
      <c r="FS24528" s="5"/>
    </row>
    <row r="24529" spans="175:175">
      <c r="FS24529" s="5"/>
    </row>
    <row r="24530" spans="175:175">
      <c r="FS24530" s="5"/>
    </row>
    <row r="24531" spans="175:175">
      <c r="FS24531" s="5"/>
    </row>
    <row r="24532" spans="175:175">
      <c r="FS24532" s="5"/>
    </row>
    <row r="24533" spans="175:175">
      <c r="FS24533" s="5"/>
    </row>
    <row r="24534" spans="175:175">
      <c r="FS24534" s="5"/>
    </row>
    <row r="24535" spans="175:175">
      <c r="FS24535" s="5"/>
    </row>
    <row r="24536" spans="175:175">
      <c r="FS24536" s="5"/>
    </row>
    <row r="24537" spans="175:175">
      <c r="FS24537" s="5"/>
    </row>
    <row r="24538" spans="175:175">
      <c r="FS24538" s="5"/>
    </row>
    <row r="24539" spans="175:175">
      <c r="FS24539" s="5"/>
    </row>
    <row r="24540" spans="175:175">
      <c r="FS24540" s="5"/>
    </row>
    <row r="24541" spans="175:175">
      <c r="FS24541" s="5"/>
    </row>
    <row r="24542" spans="175:175">
      <c r="FS24542" s="5"/>
    </row>
    <row r="24543" spans="175:175">
      <c r="FS24543" s="5"/>
    </row>
    <row r="24544" spans="175:175">
      <c r="FS24544" s="5"/>
    </row>
    <row r="24545" spans="175:175">
      <c r="FS24545" s="5"/>
    </row>
    <row r="24546" spans="175:175">
      <c r="FS24546" s="5"/>
    </row>
    <row r="24547" spans="175:175">
      <c r="FS24547" s="5"/>
    </row>
    <row r="24548" spans="175:175">
      <c r="FS24548" s="5"/>
    </row>
    <row r="24549" spans="175:175">
      <c r="FS24549" s="5"/>
    </row>
    <row r="24550" spans="175:175">
      <c r="FS24550" s="5"/>
    </row>
    <row r="24551" spans="175:175">
      <c r="FS24551" s="5"/>
    </row>
    <row r="24552" spans="175:175">
      <c r="FS24552" s="5"/>
    </row>
    <row r="24553" spans="175:175">
      <c r="FS24553" s="5"/>
    </row>
    <row r="24554" spans="175:175">
      <c r="FS24554" s="5"/>
    </row>
    <row r="24555" spans="175:175">
      <c r="FS24555" s="5"/>
    </row>
    <row r="24556" spans="175:175">
      <c r="FS24556" s="5"/>
    </row>
    <row r="24557" spans="175:175">
      <c r="FS24557" s="5"/>
    </row>
    <row r="24558" spans="175:175">
      <c r="FS24558" s="5"/>
    </row>
    <row r="24559" spans="175:175">
      <c r="FS24559" s="5"/>
    </row>
    <row r="24560" spans="175:175">
      <c r="FS24560" s="5"/>
    </row>
    <row r="24561" spans="175:175">
      <c r="FS24561" s="5"/>
    </row>
    <row r="24562" spans="175:175">
      <c r="FS24562" s="5"/>
    </row>
    <row r="24563" spans="175:175">
      <c r="FS24563" s="5"/>
    </row>
    <row r="24564" spans="175:175">
      <c r="FS24564" s="5"/>
    </row>
    <row r="24565" spans="175:175">
      <c r="FS24565" s="5"/>
    </row>
    <row r="24566" spans="175:175">
      <c r="FS24566" s="5"/>
    </row>
    <row r="24567" spans="175:175">
      <c r="FS24567" s="5"/>
    </row>
    <row r="24568" spans="175:175">
      <c r="FS24568" s="5"/>
    </row>
    <row r="24569" spans="175:175">
      <c r="FS24569" s="5"/>
    </row>
    <row r="24570" spans="175:175">
      <c r="FS24570" s="5"/>
    </row>
    <row r="24571" spans="175:175">
      <c r="FS24571" s="5"/>
    </row>
    <row r="24572" spans="175:175">
      <c r="FS24572" s="5"/>
    </row>
    <row r="24573" spans="175:175">
      <c r="FS24573" s="5"/>
    </row>
    <row r="24574" spans="175:175">
      <c r="FS24574" s="5"/>
    </row>
    <row r="24575" spans="175:175">
      <c r="FS24575" s="5"/>
    </row>
    <row r="24576" spans="175:175">
      <c r="FS24576" s="5"/>
    </row>
    <row r="24577" spans="175:175">
      <c r="FS24577" s="5"/>
    </row>
    <row r="24578" spans="175:175">
      <c r="FS24578" s="5"/>
    </row>
    <row r="24579" spans="175:175">
      <c r="FS24579" s="5"/>
    </row>
    <row r="24580" spans="175:175">
      <c r="FS24580" s="5"/>
    </row>
    <row r="24581" spans="175:175">
      <c r="FS24581" s="5"/>
    </row>
    <row r="24582" spans="175:175">
      <c r="FS24582" s="5"/>
    </row>
    <row r="24583" spans="175:175">
      <c r="FS24583" s="5"/>
    </row>
    <row r="24584" spans="175:175">
      <c r="FS24584" s="5"/>
    </row>
    <row r="24585" spans="175:175">
      <c r="FS24585" s="5"/>
    </row>
    <row r="24586" spans="175:175">
      <c r="FS24586" s="5"/>
    </row>
    <row r="24587" spans="175:175">
      <c r="FS24587" s="5"/>
    </row>
    <row r="24588" spans="175:175">
      <c r="FS24588" s="5"/>
    </row>
    <row r="24589" spans="175:175">
      <c r="FS24589" s="5"/>
    </row>
    <row r="24590" spans="175:175">
      <c r="FS24590" s="5"/>
    </row>
    <row r="24591" spans="175:175">
      <c r="FS24591" s="5"/>
    </row>
    <row r="24592" spans="175:175">
      <c r="FS24592" s="5"/>
    </row>
    <row r="24593" spans="175:175">
      <c r="FS24593" s="5"/>
    </row>
    <row r="24594" spans="175:175">
      <c r="FS24594" s="5"/>
    </row>
    <row r="24595" spans="175:175">
      <c r="FS24595" s="5"/>
    </row>
    <row r="24596" spans="175:175">
      <c r="FS24596" s="5"/>
    </row>
    <row r="24597" spans="175:175">
      <c r="FS24597" s="5"/>
    </row>
    <row r="24598" spans="175:175">
      <c r="FS24598" s="5"/>
    </row>
    <row r="24599" spans="175:175">
      <c r="FS24599" s="5"/>
    </row>
    <row r="24600" spans="175:175">
      <c r="FS24600" s="5"/>
    </row>
    <row r="24601" spans="175:175">
      <c r="FS24601" s="5"/>
    </row>
    <row r="24602" spans="175:175">
      <c r="FS24602" s="5"/>
    </row>
    <row r="24603" spans="175:175">
      <c r="FS24603" s="5"/>
    </row>
    <row r="24604" spans="175:175">
      <c r="FS24604" s="5"/>
    </row>
    <row r="24605" spans="175:175">
      <c r="FS24605" s="5"/>
    </row>
    <row r="24606" spans="175:175">
      <c r="FS24606" s="5"/>
    </row>
    <row r="24607" spans="175:175">
      <c r="FS24607" s="5"/>
    </row>
    <row r="24608" spans="175:175">
      <c r="FS24608" s="5"/>
    </row>
    <row r="24609" spans="175:175">
      <c r="FS24609" s="5"/>
    </row>
    <row r="24610" spans="175:175">
      <c r="FS24610" s="5"/>
    </row>
    <row r="24611" spans="175:175">
      <c r="FS24611" s="5"/>
    </row>
    <row r="24612" spans="175:175">
      <c r="FS24612" s="5"/>
    </row>
    <row r="24613" spans="175:175">
      <c r="FS24613" s="5"/>
    </row>
    <row r="24614" spans="175:175">
      <c r="FS24614" s="5"/>
    </row>
    <row r="24615" spans="175:175">
      <c r="FS24615" s="5"/>
    </row>
    <row r="24616" spans="175:175">
      <c r="FS24616" s="5"/>
    </row>
    <row r="24617" spans="175:175">
      <c r="FS24617" s="5"/>
    </row>
    <row r="24618" spans="175:175">
      <c r="FS24618" s="5"/>
    </row>
    <row r="24619" spans="175:175">
      <c r="FS24619" s="5"/>
    </row>
    <row r="24620" spans="175:175">
      <c r="FS24620" s="5"/>
    </row>
    <row r="24621" spans="175:175">
      <c r="FS24621" s="5"/>
    </row>
    <row r="24622" spans="175:175">
      <c r="FS24622" s="5"/>
    </row>
    <row r="24623" spans="175:175">
      <c r="FS24623" s="5"/>
    </row>
    <row r="24624" spans="175:175">
      <c r="FS24624" s="5"/>
    </row>
    <row r="24625" spans="175:175">
      <c r="FS24625" s="5"/>
    </row>
    <row r="24626" spans="175:175">
      <c r="FS24626" s="5"/>
    </row>
    <row r="24627" spans="175:175">
      <c r="FS24627" s="5"/>
    </row>
    <row r="24628" spans="175:175">
      <c r="FS24628" s="5"/>
    </row>
    <row r="24629" spans="175:175">
      <c r="FS24629" s="5"/>
    </row>
    <row r="24630" spans="175:175">
      <c r="FS24630" s="5"/>
    </row>
    <row r="24631" spans="175:175">
      <c r="FS24631" s="5"/>
    </row>
    <row r="24632" spans="175:175">
      <c r="FS24632" s="5"/>
    </row>
    <row r="24633" spans="175:175">
      <c r="FS24633" s="5"/>
    </row>
    <row r="24634" spans="175:175">
      <c r="FS24634" s="5"/>
    </row>
    <row r="24635" spans="175:175">
      <c r="FS24635" s="5"/>
    </row>
    <row r="24636" spans="175:175">
      <c r="FS24636" s="5"/>
    </row>
    <row r="24637" spans="175:175">
      <c r="FS24637" s="5"/>
    </row>
    <row r="24638" spans="175:175">
      <c r="FS24638" s="5"/>
    </row>
    <row r="24639" spans="175:175">
      <c r="FS24639" s="5"/>
    </row>
    <row r="24640" spans="175:175">
      <c r="FS24640" s="5"/>
    </row>
    <row r="24641" spans="175:175">
      <c r="FS24641" s="5"/>
    </row>
    <row r="24642" spans="175:175">
      <c r="FS24642" s="5"/>
    </row>
    <row r="24643" spans="175:175">
      <c r="FS24643" s="5"/>
    </row>
    <row r="24644" spans="175:175">
      <c r="FS24644" s="5"/>
    </row>
    <row r="24645" spans="175:175">
      <c r="FS24645" s="5"/>
    </row>
    <row r="24646" spans="175:175">
      <c r="FS24646" s="5"/>
    </row>
    <row r="24647" spans="175:175">
      <c r="FS24647" s="5"/>
    </row>
    <row r="24648" spans="175:175">
      <c r="FS24648" s="5"/>
    </row>
    <row r="24649" spans="175:175">
      <c r="FS24649" s="5"/>
    </row>
    <row r="24650" spans="175:175">
      <c r="FS24650" s="5"/>
    </row>
    <row r="24651" spans="175:175">
      <c r="FS24651" s="5"/>
    </row>
    <row r="24652" spans="175:175">
      <c r="FS24652" s="5"/>
    </row>
    <row r="24653" spans="175:175">
      <c r="FS24653" s="5"/>
    </row>
    <row r="24654" spans="175:175">
      <c r="FS24654" s="5"/>
    </row>
    <row r="24655" spans="175:175">
      <c r="FS24655" s="5"/>
    </row>
    <row r="24656" spans="175:175">
      <c r="FS24656" s="5"/>
    </row>
    <row r="24657" spans="175:175">
      <c r="FS24657" s="5"/>
    </row>
    <row r="24658" spans="175:175">
      <c r="FS24658" s="5"/>
    </row>
    <row r="24659" spans="175:175">
      <c r="FS24659" s="5"/>
    </row>
    <row r="24660" spans="175:175">
      <c r="FS24660" s="5"/>
    </row>
    <row r="24661" spans="175:175">
      <c r="FS24661" s="5"/>
    </row>
    <row r="24662" spans="175:175">
      <c r="FS24662" s="5"/>
    </row>
    <row r="24663" spans="175:175">
      <c r="FS24663" s="5"/>
    </row>
    <row r="24664" spans="175:175">
      <c r="FS24664" s="5"/>
    </row>
    <row r="24665" spans="175:175">
      <c r="FS24665" s="5"/>
    </row>
    <row r="24666" spans="175:175">
      <c r="FS24666" s="5"/>
    </row>
    <row r="24667" spans="175:175">
      <c r="FS24667" s="5"/>
    </row>
    <row r="24668" spans="175:175">
      <c r="FS24668" s="5"/>
    </row>
    <row r="24669" spans="175:175">
      <c r="FS24669" s="5"/>
    </row>
    <row r="24670" spans="175:175">
      <c r="FS24670" s="5"/>
    </row>
    <row r="24671" spans="175:175">
      <c r="FS24671" s="5"/>
    </row>
    <row r="24672" spans="175:175">
      <c r="FS24672" s="5"/>
    </row>
    <row r="24673" spans="175:175">
      <c r="FS24673" s="5"/>
    </row>
    <row r="24674" spans="175:175">
      <c r="FS24674" s="5"/>
    </row>
    <row r="24675" spans="175:175">
      <c r="FS24675" s="5"/>
    </row>
    <row r="24676" spans="175:175">
      <c r="FS24676" s="5"/>
    </row>
    <row r="24677" spans="175:175">
      <c r="FS24677" s="5"/>
    </row>
    <row r="24678" spans="175:175">
      <c r="FS24678" s="5"/>
    </row>
    <row r="24679" spans="175:175">
      <c r="FS24679" s="5"/>
    </row>
    <row r="24680" spans="175:175">
      <c r="FS24680" s="5"/>
    </row>
    <row r="24681" spans="175:175">
      <c r="FS24681" s="5"/>
    </row>
    <row r="24682" spans="175:175">
      <c r="FS24682" s="5"/>
    </row>
    <row r="24683" spans="175:175">
      <c r="FS24683" s="5"/>
    </row>
    <row r="24684" spans="175:175">
      <c r="FS24684" s="5"/>
    </row>
    <row r="24685" spans="175:175">
      <c r="FS24685" s="5"/>
    </row>
    <row r="24686" spans="175:175">
      <c r="FS24686" s="5"/>
    </row>
    <row r="24687" spans="175:175">
      <c r="FS24687" s="5"/>
    </row>
    <row r="24688" spans="175:175">
      <c r="FS24688" s="5"/>
    </row>
    <row r="24689" spans="175:175">
      <c r="FS24689" s="5"/>
    </row>
    <row r="24690" spans="175:175">
      <c r="FS24690" s="5"/>
    </row>
    <row r="24691" spans="175:175">
      <c r="FS24691" s="5"/>
    </row>
    <row r="24692" spans="175:175">
      <c r="FS24692" s="5"/>
    </row>
    <row r="24693" spans="175:175">
      <c r="FS24693" s="5"/>
    </row>
    <row r="24694" spans="175:175">
      <c r="FS24694" s="5"/>
    </row>
    <row r="24695" spans="175:175">
      <c r="FS24695" s="5"/>
    </row>
    <row r="24696" spans="175:175">
      <c r="FS24696" s="5"/>
    </row>
    <row r="24697" spans="175:175">
      <c r="FS24697" s="5"/>
    </row>
    <row r="24698" spans="175:175">
      <c r="FS24698" s="5"/>
    </row>
    <row r="24699" spans="175:175">
      <c r="FS24699" s="5"/>
    </row>
    <row r="24700" spans="175:175">
      <c r="FS24700" s="5"/>
    </row>
    <row r="24701" spans="175:175">
      <c r="FS24701" s="5"/>
    </row>
    <row r="24702" spans="175:175">
      <c r="FS24702" s="5"/>
    </row>
    <row r="24703" spans="175:175">
      <c r="FS24703" s="5"/>
    </row>
    <row r="24704" spans="175:175">
      <c r="FS24704" s="5"/>
    </row>
    <row r="24705" spans="175:175">
      <c r="FS24705" s="5"/>
    </row>
    <row r="24706" spans="175:175">
      <c r="FS24706" s="5"/>
    </row>
    <row r="24707" spans="175:175">
      <c r="FS24707" s="5"/>
    </row>
    <row r="24708" spans="175:175">
      <c r="FS24708" s="5"/>
    </row>
    <row r="24709" spans="175:175">
      <c r="FS24709" s="5"/>
    </row>
    <row r="24710" spans="175:175">
      <c r="FS24710" s="5"/>
    </row>
    <row r="24711" spans="175:175">
      <c r="FS24711" s="5"/>
    </row>
    <row r="24712" spans="175:175">
      <c r="FS24712" s="5"/>
    </row>
    <row r="24713" spans="175:175">
      <c r="FS24713" s="5"/>
    </row>
    <row r="24714" spans="175:175">
      <c r="FS24714" s="5"/>
    </row>
    <row r="24715" spans="175:175">
      <c r="FS24715" s="5"/>
    </row>
    <row r="24716" spans="175:175">
      <c r="FS24716" s="5"/>
    </row>
    <row r="24717" spans="175:175">
      <c r="FS24717" s="5"/>
    </row>
    <row r="24718" spans="175:175">
      <c r="FS24718" s="5"/>
    </row>
    <row r="24719" spans="175:175">
      <c r="FS24719" s="5"/>
    </row>
    <row r="24720" spans="175:175">
      <c r="FS24720" s="5"/>
    </row>
    <row r="24721" spans="175:175">
      <c r="FS24721" s="5"/>
    </row>
    <row r="24722" spans="175:175">
      <c r="FS24722" s="5"/>
    </row>
    <row r="24723" spans="175:175">
      <c r="FS24723" s="5"/>
    </row>
    <row r="24724" spans="175:175">
      <c r="FS24724" s="5"/>
    </row>
    <row r="24725" spans="175:175">
      <c r="FS24725" s="5"/>
    </row>
    <row r="24726" spans="175:175">
      <c r="FS24726" s="5"/>
    </row>
    <row r="24727" spans="175:175">
      <c r="FS24727" s="5"/>
    </row>
    <row r="24728" spans="175:175">
      <c r="FS24728" s="5"/>
    </row>
    <row r="24729" spans="175:175">
      <c r="FS24729" s="5"/>
    </row>
    <row r="24730" spans="175:175">
      <c r="FS24730" s="5"/>
    </row>
    <row r="24731" spans="175:175">
      <c r="FS24731" s="5"/>
    </row>
    <row r="24732" spans="175:175">
      <c r="FS24732" s="5"/>
    </row>
    <row r="24733" spans="175:175">
      <c r="FS24733" s="5"/>
    </row>
    <row r="24734" spans="175:175">
      <c r="FS24734" s="5"/>
    </row>
    <row r="24735" spans="175:175">
      <c r="FS24735" s="5"/>
    </row>
    <row r="24736" spans="175:175">
      <c r="FS24736" s="5"/>
    </row>
    <row r="24737" spans="175:175">
      <c r="FS24737" s="5"/>
    </row>
    <row r="24738" spans="175:175">
      <c r="FS24738" s="5"/>
    </row>
    <row r="24739" spans="175:175">
      <c r="FS24739" s="5"/>
    </row>
    <row r="24740" spans="175:175">
      <c r="FS24740" s="5"/>
    </row>
    <row r="24741" spans="175:175">
      <c r="FS24741" s="5"/>
    </row>
    <row r="24742" spans="175:175">
      <c r="FS24742" s="5"/>
    </row>
    <row r="24743" spans="175:175">
      <c r="FS24743" s="5"/>
    </row>
    <row r="24744" spans="175:175">
      <c r="FS24744" s="5"/>
    </row>
    <row r="24745" spans="175:175">
      <c r="FS24745" s="5"/>
    </row>
    <row r="24746" spans="175:175">
      <c r="FS24746" s="5"/>
    </row>
    <row r="24747" spans="175:175">
      <c r="FS24747" s="5"/>
    </row>
    <row r="24748" spans="175:175">
      <c r="FS24748" s="5"/>
    </row>
    <row r="24749" spans="175:175">
      <c r="FS24749" s="5"/>
    </row>
    <row r="24750" spans="175:175">
      <c r="FS24750" s="5"/>
    </row>
    <row r="24751" spans="175:175">
      <c r="FS24751" s="5"/>
    </row>
    <row r="24752" spans="175:175">
      <c r="FS24752" s="5"/>
    </row>
    <row r="24753" spans="175:175">
      <c r="FS24753" s="5"/>
    </row>
    <row r="24754" spans="175:175">
      <c r="FS24754" s="5"/>
    </row>
    <row r="24755" spans="175:175">
      <c r="FS24755" s="5"/>
    </row>
    <row r="24756" spans="175:175">
      <c r="FS24756" s="5"/>
    </row>
    <row r="24757" spans="175:175">
      <c r="FS24757" s="5"/>
    </row>
    <row r="24758" spans="175:175">
      <c r="FS24758" s="5"/>
    </row>
    <row r="24759" spans="175:175">
      <c r="FS24759" s="5"/>
    </row>
    <row r="24760" spans="175:175">
      <c r="FS24760" s="5"/>
    </row>
    <row r="24761" spans="175:175">
      <c r="FS24761" s="5"/>
    </row>
    <row r="24762" spans="175:175">
      <c r="FS24762" s="5"/>
    </row>
    <row r="24763" spans="175:175">
      <c r="FS24763" s="5"/>
    </row>
    <row r="24764" spans="175:175">
      <c r="FS24764" s="5"/>
    </row>
    <row r="24765" spans="175:175">
      <c r="FS24765" s="5"/>
    </row>
    <row r="24766" spans="175:175">
      <c r="FS24766" s="5"/>
    </row>
    <row r="24767" spans="175:175">
      <c r="FS24767" s="5"/>
    </row>
    <row r="24768" spans="175:175">
      <c r="FS24768" s="5"/>
    </row>
    <row r="24769" spans="175:175">
      <c r="FS24769" s="5"/>
    </row>
    <row r="24770" spans="175:175">
      <c r="FS24770" s="5"/>
    </row>
    <row r="24771" spans="175:175">
      <c r="FS24771" s="5"/>
    </row>
    <row r="24772" spans="175:175">
      <c r="FS24772" s="5"/>
    </row>
    <row r="24773" spans="175:175">
      <c r="FS24773" s="5"/>
    </row>
    <row r="24774" spans="175:175">
      <c r="FS24774" s="5"/>
    </row>
    <row r="24775" spans="175:175">
      <c r="FS24775" s="5"/>
    </row>
    <row r="24776" spans="175:175">
      <c r="FS24776" s="5"/>
    </row>
    <row r="24777" spans="175:175">
      <c r="FS24777" s="5"/>
    </row>
    <row r="24778" spans="175:175">
      <c r="FS24778" s="5"/>
    </row>
    <row r="24779" spans="175:175">
      <c r="FS24779" s="5"/>
    </row>
    <row r="24780" spans="175:175">
      <c r="FS24780" s="5"/>
    </row>
    <row r="24781" spans="175:175">
      <c r="FS24781" s="5"/>
    </row>
    <row r="24782" spans="175:175">
      <c r="FS24782" s="5"/>
    </row>
    <row r="24783" spans="175:175">
      <c r="FS24783" s="5"/>
    </row>
    <row r="24784" spans="175:175">
      <c r="FS24784" s="5"/>
    </row>
    <row r="24785" spans="175:175">
      <c r="FS24785" s="5"/>
    </row>
    <row r="24786" spans="175:175">
      <c r="FS24786" s="5"/>
    </row>
    <row r="24787" spans="175:175">
      <c r="FS24787" s="5"/>
    </row>
    <row r="24788" spans="175:175">
      <c r="FS24788" s="5"/>
    </row>
    <row r="24789" spans="175:175">
      <c r="FS24789" s="5"/>
    </row>
    <row r="24790" spans="175:175">
      <c r="FS24790" s="5"/>
    </row>
    <row r="24791" spans="175:175">
      <c r="FS24791" s="5"/>
    </row>
    <row r="24792" spans="175:175">
      <c r="FS24792" s="5"/>
    </row>
    <row r="24793" spans="175:175">
      <c r="FS24793" s="5"/>
    </row>
    <row r="24794" spans="175:175">
      <c r="FS24794" s="5"/>
    </row>
    <row r="24795" spans="175:175">
      <c r="FS24795" s="5"/>
    </row>
    <row r="24796" spans="175:175">
      <c r="FS24796" s="5"/>
    </row>
    <row r="24797" spans="175:175">
      <c r="FS24797" s="5"/>
    </row>
    <row r="24798" spans="175:175">
      <c r="FS24798" s="5"/>
    </row>
    <row r="24799" spans="175:175">
      <c r="FS24799" s="5"/>
    </row>
    <row r="24800" spans="175:175">
      <c r="FS24800" s="5"/>
    </row>
    <row r="24801" spans="175:175">
      <c r="FS24801" s="5"/>
    </row>
    <row r="24802" spans="175:175">
      <c r="FS24802" s="5"/>
    </row>
    <row r="24803" spans="175:175">
      <c r="FS24803" s="5"/>
    </row>
    <row r="24804" spans="175:175">
      <c r="FS24804" s="5"/>
    </row>
    <row r="24805" spans="175:175">
      <c r="FS24805" s="5"/>
    </row>
    <row r="24806" spans="175:175">
      <c r="FS24806" s="5"/>
    </row>
    <row r="24807" spans="175:175">
      <c r="FS24807" s="5"/>
    </row>
    <row r="24808" spans="175:175">
      <c r="FS24808" s="5"/>
    </row>
    <row r="24809" spans="175:175">
      <c r="FS24809" s="5"/>
    </row>
    <row r="24810" spans="175:175">
      <c r="FS24810" s="5"/>
    </row>
    <row r="24811" spans="175:175">
      <c r="FS24811" s="5"/>
    </row>
    <row r="24812" spans="175:175">
      <c r="FS24812" s="5"/>
    </row>
    <row r="24813" spans="175:175">
      <c r="FS24813" s="5"/>
    </row>
    <row r="24814" spans="175:175">
      <c r="FS24814" s="5"/>
    </row>
    <row r="24815" spans="175:175">
      <c r="FS24815" s="5"/>
    </row>
    <row r="24816" spans="175:175">
      <c r="FS24816" s="5"/>
    </row>
    <row r="24817" spans="175:175">
      <c r="FS24817" s="5"/>
    </row>
    <row r="24818" spans="175:175">
      <c r="FS24818" s="5"/>
    </row>
    <row r="24819" spans="175:175">
      <c r="FS24819" s="5"/>
    </row>
    <row r="24820" spans="175:175">
      <c r="FS24820" s="5"/>
    </row>
    <row r="24821" spans="175:175">
      <c r="FS24821" s="5"/>
    </row>
    <row r="24822" spans="175:175">
      <c r="FS24822" s="5"/>
    </row>
    <row r="24823" spans="175:175">
      <c r="FS24823" s="5"/>
    </row>
    <row r="24824" spans="175:175">
      <c r="FS24824" s="5"/>
    </row>
    <row r="24825" spans="175:175">
      <c r="FS24825" s="5"/>
    </row>
    <row r="24826" spans="175:175">
      <c r="FS24826" s="5"/>
    </row>
    <row r="24827" spans="175:175">
      <c r="FS24827" s="5"/>
    </row>
    <row r="24828" spans="175:175">
      <c r="FS24828" s="5"/>
    </row>
    <row r="24829" spans="175:175">
      <c r="FS24829" s="5"/>
    </row>
    <row r="24830" spans="175:175">
      <c r="FS24830" s="5"/>
    </row>
    <row r="24831" spans="175:175">
      <c r="FS24831" s="5"/>
    </row>
    <row r="24832" spans="175:175">
      <c r="FS24832" s="5"/>
    </row>
    <row r="24833" spans="175:175">
      <c r="FS24833" s="5"/>
    </row>
    <row r="24834" spans="175:175">
      <c r="FS24834" s="5"/>
    </row>
    <row r="24835" spans="175:175">
      <c r="FS24835" s="5"/>
    </row>
    <row r="24836" spans="175:175">
      <c r="FS24836" s="5"/>
    </row>
    <row r="24837" spans="175:175">
      <c r="FS24837" s="5"/>
    </row>
    <row r="24838" spans="175:175">
      <c r="FS24838" s="5"/>
    </row>
    <row r="24839" spans="175:175">
      <c r="FS24839" s="5"/>
    </row>
    <row r="24840" spans="175:175">
      <c r="FS24840" s="5"/>
    </row>
    <row r="24841" spans="175:175">
      <c r="FS24841" s="5"/>
    </row>
    <row r="24842" spans="175:175">
      <c r="FS24842" s="5"/>
    </row>
    <row r="24843" spans="175:175">
      <c r="FS24843" s="5"/>
    </row>
    <row r="24844" spans="175:175">
      <c r="FS24844" s="5"/>
    </row>
    <row r="24845" spans="175:175">
      <c r="FS24845" s="5"/>
    </row>
    <row r="24846" spans="175:175">
      <c r="FS24846" s="5"/>
    </row>
    <row r="24847" spans="175:175">
      <c r="FS24847" s="5"/>
    </row>
    <row r="24848" spans="175:175">
      <c r="FS24848" s="5"/>
    </row>
    <row r="24849" spans="175:175">
      <c r="FS24849" s="5"/>
    </row>
    <row r="24850" spans="175:175">
      <c r="FS24850" s="5"/>
    </row>
    <row r="24851" spans="175:175">
      <c r="FS24851" s="5"/>
    </row>
    <row r="24852" spans="175:175">
      <c r="FS24852" s="5"/>
    </row>
    <row r="24853" spans="175:175">
      <c r="FS24853" s="5"/>
    </row>
    <row r="24854" spans="175:175">
      <c r="FS24854" s="5"/>
    </row>
    <row r="24855" spans="175:175">
      <c r="FS24855" s="5"/>
    </row>
    <row r="24856" spans="175:175">
      <c r="FS24856" s="5"/>
    </row>
    <row r="24857" spans="175:175">
      <c r="FS24857" s="5"/>
    </row>
    <row r="24858" spans="175:175">
      <c r="FS24858" s="5"/>
    </row>
    <row r="24859" spans="175:175">
      <c r="FS24859" s="5"/>
    </row>
    <row r="24860" spans="175:175">
      <c r="FS24860" s="5"/>
    </row>
    <row r="24861" spans="175:175">
      <c r="FS24861" s="5"/>
    </row>
    <row r="24862" spans="175:175">
      <c r="FS24862" s="5"/>
    </row>
    <row r="24863" spans="175:175">
      <c r="FS24863" s="5"/>
    </row>
    <row r="24864" spans="175:175">
      <c r="FS24864" s="5"/>
    </row>
    <row r="24865" spans="175:175">
      <c r="FS24865" s="5"/>
    </row>
    <row r="24866" spans="175:175">
      <c r="FS24866" s="5"/>
    </row>
    <row r="24867" spans="175:175">
      <c r="FS24867" s="5"/>
    </row>
    <row r="24868" spans="175:175">
      <c r="FS24868" s="5"/>
    </row>
    <row r="24869" spans="175:175">
      <c r="FS24869" s="5"/>
    </row>
    <row r="24870" spans="175:175">
      <c r="FS24870" s="5"/>
    </row>
    <row r="24871" spans="175:175">
      <c r="FS24871" s="5"/>
    </row>
    <row r="24872" spans="175:175">
      <c r="FS24872" s="5"/>
    </row>
    <row r="24873" spans="175:175">
      <c r="FS24873" s="5"/>
    </row>
    <row r="24874" spans="175:175">
      <c r="FS24874" s="5"/>
    </row>
    <row r="24875" spans="175:175">
      <c r="FS24875" s="5"/>
    </row>
    <row r="24876" spans="175:175">
      <c r="FS24876" s="5"/>
    </row>
    <row r="24877" spans="175:175">
      <c r="FS24877" s="5"/>
    </row>
    <row r="24878" spans="175:175">
      <c r="FS24878" s="5"/>
    </row>
    <row r="24879" spans="175:175">
      <c r="FS24879" s="5"/>
    </row>
    <row r="24880" spans="175:175">
      <c r="FS24880" s="5"/>
    </row>
    <row r="24881" spans="175:175">
      <c r="FS24881" s="5"/>
    </row>
    <row r="24882" spans="175:175">
      <c r="FS24882" s="5"/>
    </row>
    <row r="24883" spans="175:175">
      <c r="FS24883" s="5"/>
    </row>
    <row r="24884" spans="175:175">
      <c r="FS24884" s="5"/>
    </row>
    <row r="24885" spans="175:175">
      <c r="FS24885" s="5"/>
    </row>
    <row r="24886" spans="175:175">
      <c r="FS24886" s="5"/>
    </row>
    <row r="24887" spans="175:175">
      <c r="FS24887" s="5"/>
    </row>
    <row r="24888" spans="175:175">
      <c r="FS24888" s="5"/>
    </row>
    <row r="24889" spans="175:175">
      <c r="FS24889" s="5"/>
    </row>
    <row r="24890" spans="175:175">
      <c r="FS24890" s="5"/>
    </row>
    <row r="24891" spans="175:175">
      <c r="FS24891" s="5"/>
    </row>
    <row r="24892" spans="175:175">
      <c r="FS24892" s="5"/>
    </row>
    <row r="24893" spans="175:175">
      <c r="FS24893" s="5"/>
    </row>
    <row r="24894" spans="175:175">
      <c r="FS24894" s="5"/>
    </row>
    <row r="24895" spans="175:175">
      <c r="FS24895" s="5"/>
    </row>
    <row r="24896" spans="175:175">
      <c r="FS24896" s="5"/>
    </row>
    <row r="24897" spans="175:175">
      <c r="FS24897" s="5"/>
    </row>
    <row r="24898" spans="175:175">
      <c r="FS24898" s="5"/>
    </row>
    <row r="24899" spans="175:175">
      <c r="FS24899" s="5"/>
    </row>
    <row r="24900" spans="175:175">
      <c r="FS24900" s="5"/>
    </row>
    <row r="24901" spans="175:175">
      <c r="FS24901" s="5"/>
    </row>
    <row r="24902" spans="175:175">
      <c r="FS24902" s="5"/>
    </row>
    <row r="24903" spans="175:175">
      <c r="FS24903" s="5"/>
    </row>
    <row r="24904" spans="175:175">
      <c r="FS24904" s="5"/>
    </row>
    <row r="24905" spans="175:175">
      <c r="FS24905" s="5"/>
    </row>
    <row r="24906" spans="175:175">
      <c r="FS24906" s="5"/>
    </row>
    <row r="24907" spans="175:175">
      <c r="FS24907" s="5"/>
    </row>
    <row r="24908" spans="175:175">
      <c r="FS24908" s="5"/>
    </row>
    <row r="24909" spans="175:175">
      <c r="FS24909" s="5"/>
    </row>
    <row r="24910" spans="175:175">
      <c r="FS24910" s="5"/>
    </row>
    <row r="24911" spans="175:175">
      <c r="FS24911" s="5"/>
    </row>
    <row r="24912" spans="175:175">
      <c r="FS24912" s="5"/>
    </row>
    <row r="24913" spans="175:175">
      <c r="FS24913" s="5"/>
    </row>
    <row r="24914" spans="175:175">
      <c r="FS24914" s="5"/>
    </row>
    <row r="24915" spans="175:175">
      <c r="FS24915" s="5"/>
    </row>
    <row r="24916" spans="175:175">
      <c r="FS24916" s="5"/>
    </row>
    <row r="24917" spans="175:175">
      <c r="FS24917" s="5"/>
    </row>
    <row r="24918" spans="175:175">
      <c r="FS24918" s="5"/>
    </row>
    <row r="24919" spans="175:175">
      <c r="FS24919" s="5"/>
    </row>
    <row r="24920" spans="175:175">
      <c r="FS24920" s="5"/>
    </row>
    <row r="24921" spans="175:175">
      <c r="FS24921" s="5"/>
    </row>
    <row r="24922" spans="175:175">
      <c r="FS24922" s="5"/>
    </row>
    <row r="24923" spans="175:175">
      <c r="FS24923" s="5"/>
    </row>
    <row r="24924" spans="175:175">
      <c r="FS24924" s="5"/>
    </row>
    <row r="24925" spans="175:175">
      <c r="FS24925" s="5"/>
    </row>
    <row r="24926" spans="175:175">
      <c r="FS24926" s="5"/>
    </row>
    <row r="24927" spans="175:175">
      <c r="FS24927" s="5"/>
    </row>
    <row r="24928" spans="175:175">
      <c r="FS24928" s="5"/>
    </row>
    <row r="24929" spans="175:175">
      <c r="FS24929" s="5"/>
    </row>
    <row r="24930" spans="175:175">
      <c r="FS24930" s="5"/>
    </row>
    <row r="24931" spans="175:175">
      <c r="FS24931" s="5"/>
    </row>
    <row r="24932" spans="175:175">
      <c r="FS24932" s="5"/>
    </row>
    <row r="24933" spans="175:175">
      <c r="FS24933" s="5"/>
    </row>
    <row r="24934" spans="175:175">
      <c r="FS24934" s="5"/>
    </row>
    <row r="24935" spans="175:175">
      <c r="FS24935" s="5"/>
    </row>
    <row r="24936" spans="175:175">
      <c r="FS24936" s="5"/>
    </row>
    <row r="24937" spans="175:175">
      <c r="FS24937" s="5"/>
    </row>
    <row r="24938" spans="175:175">
      <c r="FS24938" s="5"/>
    </row>
    <row r="24939" spans="175:175">
      <c r="FS24939" s="5"/>
    </row>
    <row r="24940" spans="175:175">
      <c r="FS24940" s="5"/>
    </row>
    <row r="24941" spans="175:175">
      <c r="FS24941" s="5"/>
    </row>
    <row r="24942" spans="175:175">
      <c r="FS24942" s="5"/>
    </row>
    <row r="24943" spans="175:175">
      <c r="FS24943" s="5"/>
    </row>
    <row r="24944" spans="175:175">
      <c r="FS24944" s="5"/>
    </row>
    <row r="24945" spans="175:175">
      <c r="FS24945" s="5"/>
    </row>
    <row r="24946" spans="175:175">
      <c r="FS24946" s="5"/>
    </row>
    <row r="24947" spans="175:175">
      <c r="FS24947" s="5"/>
    </row>
    <row r="24948" spans="175:175">
      <c r="FS24948" s="5"/>
    </row>
    <row r="24949" spans="175:175">
      <c r="FS24949" s="5"/>
    </row>
    <row r="24950" spans="175:175">
      <c r="FS24950" s="5"/>
    </row>
    <row r="24951" spans="175:175">
      <c r="FS24951" s="5"/>
    </row>
    <row r="24952" spans="175:175">
      <c r="FS24952" s="5"/>
    </row>
    <row r="24953" spans="175:175">
      <c r="FS24953" s="5"/>
    </row>
    <row r="24954" spans="175:175">
      <c r="FS24954" s="5"/>
    </row>
    <row r="24955" spans="175:175">
      <c r="FS24955" s="5"/>
    </row>
    <row r="24956" spans="175:175">
      <c r="FS24956" s="5"/>
    </row>
    <row r="24957" spans="175:175">
      <c r="FS24957" s="5"/>
    </row>
    <row r="24958" spans="175:175">
      <c r="FS24958" s="5"/>
    </row>
    <row r="24959" spans="175:175">
      <c r="FS24959" s="5"/>
    </row>
    <row r="24960" spans="175:175">
      <c r="FS24960" s="5"/>
    </row>
    <row r="24961" spans="175:175">
      <c r="FS24961" s="5"/>
    </row>
    <row r="24962" spans="175:175">
      <c r="FS24962" s="5"/>
    </row>
    <row r="24963" spans="175:175">
      <c r="FS24963" s="5"/>
    </row>
    <row r="24964" spans="175:175">
      <c r="FS24964" s="5"/>
    </row>
    <row r="24965" spans="175:175">
      <c r="FS24965" s="5"/>
    </row>
    <row r="24966" spans="175:175">
      <c r="FS24966" s="5"/>
    </row>
    <row r="24967" spans="175:175">
      <c r="FS24967" s="5"/>
    </row>
    <row r="24968" spans="175:175">
      <c r="FS24968" s="5"/>
    </row>
    <row r="24969" spans="175:175">
      <c r="FS24969" s="5"/>
    </row>
    <row r="24970" spans="175:175">
      <c r="FS24970" s="5"/>
    </row>
    <row r="24971" spans="175:175">
      <c r="FS24971" s="5"/>
    </row>
    <row r="24972" spans="175:175">
      <c r="FS24972" s="5"/>
    </row>
    <row r="24973" spans="175:175">
      <c r="FS24973" s="5"/>
    </row>
    <row r="24974" spans="175:175">
      <c r="FS24974" s="5"/>
    </row>
    <row r="24975" spans="175:175">
      <c r="FS24975" s="5"/>
    </row>
    <row r="24976" spans="175:175">
      <c r="FS24976" s="5"/>
    </row>
    <row r="24977" spans="175:175">
      <c r="FS24977" s="5"/>
    </row>
    <row r="24978" spans="175:175">
      <c r="FS24978" s="5"/>
    </row>
    <row r="24979" spans="175:175">
      <c r="FS24979" s="5"/>
    </row>
    <row r="24980" spans="175:175">
      <c r="FS24980" s="5"/>
    </row>
    <row r="24981" spans="175:175">
      <c r="FS24981" s="5"/>
    </row>
    <row r="24982" spans="175:175">
      <c r="FS24982" s="5"/>
    </row>
    <row r="24983" spans="175:175">
      <c r="FS24983" s="5"/>
    </row>
    <row r="24984" spans="175:175">
      <c r="FS24984" s="5"/>
    </row>
    <row r="24985" spans="175:175">
      <c r="FS24985" s="5"/>
    </row>
    <row r="24986" spans="175:175">
      <c r="FS24986" s="5"/>
    </row>
    <row r="24987" spans="175:175">
      <c r="FS24987" s="5"/>
    </row>
    <row r="24988" spans="175:175">
      <c r="FS24988" s="5"/>
    </row>
    <row r="24989" spans="175:175">
      <c r="FS24989" s="5"/>
    </row>
    <row r="24990" spans="175:175">
      <c r="FS24990" s="5"/>
    </row>
    <row r="24991" spans="175:175">
      <c r="FS24991" s="5"/>
    </row>
    <row r="24992" spans="175:175">
      <c r="FS24992" s="5"/>
    </row>
    <row r="24993" spans="175:175">
      <c r="FS24993" s="5"/>
    </row>
    <row r="24994" spans="175:175">
      <c r="FS24994" s="5"/>
    </row>
    <row r="24995" spans="175:175">
      <c r="FS24995" s="5"/>
    </row>
    <row r="24996" spans="175:175">
      <c r="FS24996" s="5"/>
    </row>
    <row r="24997" spans="175:175">
      <c r="FS24997" s="5"/>
    </row>
    <row r="24998" spans="175:175">
      <c r="FS24998" s="5"/>
    </row>
    <row r="24999" spans="175:175">
      <c r="FS24999" s="5"/>
    </row>
    <row r="25000" spans="175:175">
      <c r="FS25000" s="5"/>
    </row>
    <row r="25001" spans="175:175">
      <c r="FS25001" s="5"/>
    </row>
    <row r="25002" spans="175:175">
      <c r="FS25002" s="5"/>
    </row>
    <row r="25003" spans="175:175">
      <c r="FS25003" s="5"/>
    </row>
    <row r="25004" spans="175:175">
      <c r="FS25004" s="5"/>
    </row>
    <row r="25005" spans="175:175">
      <c r="FS25005" s="5"/>
    </row>
    <row r="25006" spans="175:175">
      <c r="FS25006" s="5"/>
    </row>
    <row r="25007" spans="175:175">
      <c r="FS25007" s="5"/>
    </row>
    <row r="25008" spans="175:175">
      <c r="FS25008" s="5"/>
    </row>
    <row r="25009" spans="175:175">
      <c r="FS25009" s="5"/>
    </row>
    <row r="25010" spans="175:175">
      <c r="FS25010" s="5"/>
    </row>
    <row r="25011" spans="175:175">
      <c r="FS25011" s="5"/>
    </row>
    <row r="25012" spans="175:175">
      <c r="FS25012" s="5"/>
    </row>
    <row r="25013" spans="175:175">
      <c r="FS25013" s="5"/>
    </row>
    <row r="25014" spans="175:175">
      <c r="FS25014" s="5"/>
    </row>
    <row r="25015" spans="175:175">
      <c r="FS25015" s="5"/>
    </row>
    <row r="25016" spans="175:175">
      <c r="FS25016" s="5"/>
    </row>
    <row r="25017" spans="175:175">
      <c r="FS25017" s="5"/>
    </row>
    <row r="25018" spans="175:175">
      <c r="FS25018" s="5"/>
    </row>
    <row r="25019" spans="175:175">
      <c r="FS25019" s="5"/>
    </row>
    <row r="25020" spans="175:175">
      <c r="FS25020" s="5"/>
    </row>
    <row r="25021" spans="175:175">
      <c r="FS25021" s="5"/>
    </row>
    <row r="25022" spans="175:175">
      <c r="FS25022" s="5"/>
    </row>
    <row r="25023" spans="175:175">
      <c r="FS25023" s="5"/>
    </row>
    <row r="25024" spans="175:175">
      <c r="FS25024" s="5"/>
    </row>
    <row r="25025" spans="175:175">
      <c r="FS25025" s="5"/>
    </row>
    <row r="25026" spans="175:175">
      <c r="FS25026" s="5"/>
    </row>
    <row r="25027" spans="175:175">
      <c r="FS25027" s="5"/>
    </row>
    <row r="25028" spans="175:175">
      <c r="FS25028" s="5"/>
    </row>
    <row r="25029" spans="175:175">
      <c r="FS25029" s="5"/>
    </row>
    <row r="25030" spans="175:175">
      <c r="FS25030" s="5"/>
    </row>
    <row r="25031" spans="175:175">
      <c r="FS25031" s="5"/>
    </row>
    <row r="25032" spans="175:175">
      <c r="FS25032" s="5"/>
    </row>
    <row r="25033" spans="175:175">
      <c r="FS25033" s="5"/>
    </row>
    <row r="25034" spans="175:175">
      <c r="FS25034" s="5"/>
    </row>
    <row r="25035" spans="175:175">
      <c r="FS25035" s="5"/>
    </row>
    <row r="25036" spans="175:175">
      <c r="FS25036" s="5"/>
    </row>
    <row r="25037" spans="175:175">
      <c r="FS25037" s="5"/>
    </row>
    <row r="25038" spans="175:175">
      <c r="FS25038" s="5"/>
    </row>
    <row r="25039" spans="175:175">
      <c r="FS25039" s="5"/>
    </row>
    <row r="25040" spans="175:175">
      <c r="FS25040" s="5"/>
    </row>
    <row r="25041" spans="175:175">
      <c r="FS25041" s="5"/>
    </row>
    <row r="25042" spans="175:175">
      <c r="FS25042" s="5"/>
    </row>
    <row r="25043" spans="175:175">
      <c r="FS25043" s="5"/>
    </row>
    <row r="25044" spans="175:175">
      <c r="FS25044" s="5"/>
    </row>
    <row r="25045" spans="175:175">
      <c r="FS25045" s="5"/>
    </row>
    <row r="25046" spans="175:175">
      <c r="FS25046" s="5"/>
    </row>
    <row r="25047" spans="175:175">
      <c r="FS25047" s="5"/>
    </row>
    <row r="25048" spans="175:175">
      <c r="FS25048" s="5"/>
    </row>
    <row r="25049" spans="175:175">
      <c r="FS25049" s="5"/>
    </row>
    <row r="25050" spans="175:175">
      <c r="FS25050" s="5"/>
    </row>
    <row r="25051" spans="175:175">
      <c r="FS25051" s="5"/>
    </row>
    <row r="25052" spans="175:175">
      <c r="FS25052" s="5"/>
    </row>
    <row r="25053" spans="175:175">
      <c r="FS25053" s="5"/>
    </row>
    <row r="25054" spans="175:175">
      <c r="FS25054" s="5"/>
    </row>
    <row r="25055" spans="175:175">
      <c r="FS25055" s="5"/>
    </row>
    <row r="25056" spans="175:175">
      <c r="FS25056" s="5"/>
    </row>
    <row r="25057" spans="175:175">
      <c r="FS25057" s="5"/>
    </row>
    <row r="25058" spans="175:175">
      <c r="FS25058" s="5"/>
    </row>
    <row r="25059" spans="175:175">
      <c r="FS25059" s="5"/>
    </row>
    <row r="25060" spans="175:175">
      <c r="FS25060" s="5"/>
    </row>
    <row r="25061" spans="175:175">
      <c r="FS25061" s="5"/>
    </row>
    <row r="25062" spans="175:175">
      <c r="FS25062" s="5"/>
    </row>
    <row r="25063" spans="175:175">
      <c r="FS25063" s="5"/>
    </row>
    <row r="25064" spans="175:175">
      <c r="FS25064" s="5"/>
    </row>
    <row r="25065" spans="175:175">
      <c r="FS25065" s="5"/>
    </row>
    <row r="25066" spans="175:175">
      <c r="FS25066" s="5"/>
    </row>
    <row r="25067" spans="175:175">
      <c r="FS25067" s="5"/>
    </row>
    <row r="25068" spans="175:175">
      <c r="FS25068" s="5"/>
    </row>
    <row r="25069" spans="175:175">
      <c r="FS25069" s="5"/>
    </row>
    <row r="25070" spans="175:175">
      <c r="FS25070" s="5"/>
    </row>
    <row r="25071" spans="175:175">
      <c r="FS25071" s="5"/>
    </row>
    <row r="25072" spans="175:175">
      <c r="FS25072" s="5"/>
    </row>
    <row r="25073" spans="175:175">
      <c r="FS25073" s="5"/>
    </row>
    <row r="25074" spans="175:175">
      <c r="FS25074" s="5"/>
    </row>
    <row r="25075" spans="175:175">
      <c r="FS25075" s="5"/>
    </row>
    <row r="25076" spans="175:175">
      <c r="FS25076" s="5"/>
    </row>
    <row r="25077" spans="175:175">
      <c r="FS25077" s="5"/>
    </row>
    <row r="25078" spans="175:175">
      <c r="FS25078" s="5"/>
    </row>
    <row r="25079" spans="175:175">
      <c r="FS25079" s="5"/>
    </row>
    <row r="25080" spans="175:175">
      <c r="FS25080" s="5"/>
    </row>
    <row r="25081" spans="175:175">
      <c r="FS25081" s="5"/>
    </row>
    <row r="25082" spans="175:175">
      <c r="FS25082" s="5"/>
    </row>
    <row r="25083" spans="175:175">
      <c r="FS25083" s="5"/>
    </row>
    <row r="25084" spans="175:175">
      <c r="FS25084" s="5"/>
    </row>
    <row r="25085" spans="175:175">
      <c r="FS25085" s="5"/>
    </row>
    <row r="25086" spans="175:175">
      <c r="FS25086" s="5"/>
    </row>
    <row r="25087" spans="175:175">
      <c r="FS25087" s="5"/>
    </row>
    <row r="25088" spans="175:175">
      <c r="FS25088" s="5"/>
    </row>
    <row r="25089" spans="175:175">
      <c r="FS25089" s="5"/>
    </row>
    <row r="25090" spans="175:175">
      <c r="FS25090" s="5"/>
    </row>
    <row r="25091" spans="175:175">
      <c r="FS25091" s="5"/>
    </row>
    <row r="25092" spans="175:175">
      <c r="FS25092" s="5"/>
    </row>
    <row r="25093" spans="175:175">
      <c r="FS25093" s="5"/>
    </row>
    <row r="25094" spans="175:175">
      <c r="FS25094" s="5"/>
    </row>
    <row r="25095" spans="175:175">
      <c r="FS25095" s="5"/>
    </row>
    <row r="25096" spans="175:175">
      <c r="FS25096" s="5"/>
    </row>
    <row r="25097" spans="175:175">
      <c r="FS25097" s="5"/>
    </row>
    <row r="25098" spans="175:175">
      <c r="FS25098" s="5"/>
    </row>
    <row r="25099" spans="175:175">
      <c r="FS25099" s="5"/>
    </row>
    <row r="25100" spans="175:175">
      <c r="FS25100" s="5"/>
    </row>
    <row r="25101" spans="175:175">
      <c r="FS25101" s="5"/>
    </row>
    <row r="25102" spans="175:175">
      <c r="FS25102" s="5"/>
    </row>
    <row r="25103" spans="175:175">
      <c r="FS25103" s="5"/>
    </row>
    <row r="25104" spans="175:175">
      <c r="FS25104" s="5"/>
    </row>
    <row r="25105" spans="175:175">
      <c r="FS25105" s="5"/>
    </row>
    <row r="25106" spans="175:175">
      <c r="FS25106" s="5"/>
    </row>
    <row r="25107" spans="175:175">
      <c r="FS25107" s="5"/>
    </row>
    <row r="25108" spans="175:175">
      <c r="FS25108" s="5"/>
    </row>
    <row r="25109" spans="175:175">
      <c r="FS25109" s="5"/>
    </row>
    <row r="25110" spans="175:175">
      <c r="FS25110" s="5"/>
    </row>
    <row r="25111" spans="175:175">
      <c r="FS25111" s="5"/>
    </row>
    <row r="25112" spans="175:175">
      <c r="FS25112" s="5"/>
    </row>
    <row r="25113" spans="175:175">
      <c r="FS25113" s="5"/>
    </row>
    <row r="25114" spans="175:175">
      <c r="FS25114" s="5"/>
    </row>
    <row r="25115" spans="175:175">
      <c r="FS25115" s="5"/>
    </row>
    <row r="25116" spans="175:175">
      <c r="FS25116" s="5"/>
    </row>
    <row r="25117" spans="175:175">
      <c r="FS25117" s="5"/>
    </row>
    <row r="25118" spans="175:175">
      <c r="FS25118" s="5"/>
    </row>
    <row r="25119" spans="175:175">
      <c r="FS25119" s="5"/>
    </row>
    <row r="25120" spans="175:175">
      <c r="FS25120" s="5"/>
    </row>
    <row r="25121" spans="175:175">
      <c r="FS25121" s="5"/>
    </row>
    <row r="25122" spans="175:175">
      <c r="FS25122" s="5"/>
    </row>
    <row r="25123" spans="175:175">
      <c r="FS25123" s="5"/>
    </row>
    <row r="25124" spans="175:175">
      <c r="FS25124" s="5"/>
    </row>
    <row r="25125" spans="175:175">
      <c r="FS25125" s="5"/>
    </row>
    <row r="25126" spans="175:175">
      <c r="FS25126" s="5"/>
    </row>
    <row r="25127" spans="175:175">
      <c r="FS25127" s="5"/>
    </row>
    <row r="25128" spans="175:175">
      <c r="FS25128" s="5"/>
    </row>
    <row r="25129" spans="175:175">
      <c r="FS25129" s="5"/>
    </row>
    <row r="25130" spans="175:175">
      <c r="FS25130" s="5"/>
    </row>
    <row r="25131" spans="175:175">
      <c r="FS25131" s="5"/>
    </row>
    <row r="25132" spans="175:175">
      <c r="FS25132" s="5"/>
    </row>
    <row r="25133" spans="175:175">
      <c r="FS25133" s="5"/>
    </row>
    <row r="25134" spans="175:175">
      <c r="FS25134" s="5"/>
    </row>
    <row r="25135" spans="175:175">
      <c r="FS25135" s="5"/>
    </row>
    <row r="25136" spans="175:175">
      <c r="FS25136" s="5"/>
    </row>
    <row r="25137" spans="175:175">
      <c r="FS25137" s="5"/>
    </row>
    <row r="25138" spans="175:175">
      <c r="FS25138" s="5"/>
    </row>
    <row r="25139" spans="175:175">
      <c r="FS25139" s="5"/>
    </row>
    <row r="25140" spans="175:175">
      <c r="FS25140" s="5"/>
    </row>
    <row r="25141" spans="175:175">
      <c r="FS25141" s="5"/>
    </row>
    <row r="25142" spans="175:175">
      <c r="FS25142" s="5"/>
    </row>
    <row r="25143" spans="175:175">
      <c r="FS25143" s="5"/>
    </row>
    <row r="25144" spans="175:175">
      <c r="FS25144" s="5"/>
    </row>
    <row r="25145" spans="175:175">
      <c r="FS25145" s="5"/>
    </row>
    <row r="25146" spans="175:175">
      <c r="FS25146" s="5"/>
    </row>
    <row r="25147" spans="175:175">
      <c r="FS25147" s="5"/>
    </row>
    <row r="25148" spans="175:175">
      <c r="FS25148" s="5"/>
    </row>
    <row r="25149" spans="175:175">
      <c r="FS25149" s="5"/>
    </row>
    <row r="25150" spans="175:175">
      <c r="FS25150" s="5"/>
    </row>
    <row r="25151" spans="175:175">
      <c r="FS25151" s="5"/>
    </row>
    <row r="25152" spans="175:175">
      <c r="FS25152" s="5"/>
    </row>
    <row r="25153" spans="175:175">
      <c r="FS25153" s="5"/>
    </row>
    <row r="25154" spans="175:175">
      <c r="FS25154" s="5"/>
    </row>
    <row r="25155" spans="175:175">
      <c r="FS25155" s="5"/>
    </row>
    <row r="25156" spans="175:175">
      <c r="FS25156" s="5"/>
    </row>
    <row r="25157" spans="175:175">
      <c r="FS25157" s="5"/>
    </row>
    <row r="25158" spans="175:175">
      <c r="FS25158" s="5"/>
    </row>
    <row r="25159" spans="175:175">
      <c r="FS25159" s="5"/>
    </row>
    <row r="25160" spans="175:175">
      <c r="FS25160" s="5"/>
    </row>
    <row r="25161" spans="175:175">
      <c r="FS25161" s="5"/>
    </row>
    <row r="25162" spans="175:175">
      <c r="FS25162" s="5"/>
    </row>
    <row r="25163" spans="175:175">
      <c r="FS25163" s="5"/>
    </row>
    <row r="25164" spans="175:175">
      <c r="FS25164" s="5"/>
    </row>
    <row r="25165" spans="175:175">
      <c r="FS25165" s="5"/>
    </row>
    <row r="25166" spans="175:175">
      <c r="FS25166" s="5"/>
    </row>
    <row r="25167" spans="175:175">
      <c r="FS25167" s="5"/>
    </row>
    <row r="25168" spans="175:175">
      <c r="FS25168" s="5"/>
    </row>
    <row r="25169" spans="175:175">
      <c r="FS25169" s="5"/>
    </row>
    <row r="25170" spans="175:175">
      <c r="FS25170" s="5"/>
    </row>
    <row r="25171" spans="175:175">
      <c r="FS25171" s="5"/>
    </row>
    <row r="25172" spans="175:175">
      <c r="FS25172" s="5"/>
    </row>
    <row r="25173" spans="175:175">
      <c r="FS25173" s="5"/>
    </row>
    <row r="25174" spans="175:175">
      <c r="FS25174" s="5"/>
    </row>
    <row r="25175" spans="175:175">
      <c r="FS25175" s="5"/>
    </row>
    <row r="25176" spans="175:175">
      <c r="FS25176" s="5"/>
    </row>
    <row r="25177" spans="175:175">
      <c r="FS25177" s="5"/>
    </row>
    <row r="25178" spans="175:175">
      <c r="FS25178" s="5"/>
    </row>
    <row r="25179" spans="175:175">
      <c r="FS25179" s="5"/>
    </row>
    <row r="25180" spans="175:175">
      <c r="FS25180" s="5"/>
    </row>
    <row r="25181" spans="175:175">
      <c r="FS25181" s="5"/>
    </row>
    <row r="25182" spans="175:175">
      <c r="FS25182" s="5"/>
    </row>
    <row r="25183" spans="175:175">
      <c r="FS25183" s="5"/>
    </row>
    <row r="25184" spans="175:175">
      <c r="FS25184" s="5"/>
    </row>
    <row r="25185" spans="175:175">
      <c r="FS25185" s="5"/>
    </row>
    <row r="25186" spans="175:175">
      <c r="FS25186" s="5"/>
    </row>
    <row r="25187" spans="175:175">
      <c r="FS25187" s="5"/>
    </row>
    <row r="25188" spans="175:175">
      <c r="FS25188" s="5"/>
    </row>
    <row r="25189" spans="175:175">
      <c r="FS25189" s="5"/>
    </row>
    <row r="25190" spans="175:175">
      <c r="FS25190" s="5"/>
    </row>
    <row r="25191" spans="175:175">
      <c r="FS25191" s="5"/>
    </row>
    <row r="25192" spans="175:175">
      <c r="FS25192" s="5"/>
    </row>
    <row r="25193" spans="175:175">
      <c r="FS25193" s="5"/>
    </row>
    <row r="25194" spans="175:175">
      <c r="FS25194" s="5"/>
    </row>
    <row r="25195" spans="175:175">
      <c r="FS25195" s="5"/>
    </row>
    <row r="25196" spans="175:175">
      <c r="FS25196" s="5"/>
    </row>
    <row r="25197" spans="175:175">
      <c r="FS25197" s="5"/>
    </row>
    <row r="25198" spans="175:175">
      <c r="FS25198" s="5"/>
    </row>
    <row r="25199" spans="175:175">
      <c r="FS25199" s="5"/>
    </row>
    <row r="25200" spans="175:175">
      <c r="FS25200" s="5"/>
    </row>
    <row r="25201" spans="175:175">
      <c r="FS25201" s="5"/>
    </row>
    <row r="25202" spans="175:175">
      <c r="FS25202" s="5"/>
    </row>
    <row r="25203" spans="175:175">
      <c r="FS25203" s="5"/>
    </row>
    <row r="25204" spans="175:175">
      <c r="FS25204" s="5"/>
    </row>
    <row r="25205" spans="175:175">
      <c r="FS25205" s="5"/>
    </row>
    <row r="25206" spans="175:175">
      <c r="FS25206" s="5"/>
    </row>
    <row r="25207" spans="175:175">
      <c r="FS25207" s="5"/>
    </row>
    <row r="25208" spans="175:175">
      <c r="FS25208" s="5"/>
    </row>
    <row r="25209" spans="175:175">
      <c r="FS25209" s="5"/>
    </row>
    <row r="25210" spans="175:175">
      <c r="FS25210" s="5"/>
    </row>
    <row r="25211" spans="175:175">
      <c r="FS25211" s="5"/>
    </row>
    <row r="25212" spans="175:175">
      <c r="FS25212" s="5"/>
    </row>
    <row r="25213" spans="175:175">
      <c r="FS25213" s="5"/>
    </row>
    <row r="25214" spans="175:175">
      <c r="FS25214" s="5"/>
    </row>
    <row r="25215" spans="175:175">
      <c r="FS25215" s="5"/>
    </row>
    <row r="25216" spans="175:175">
      <c r="FS25216" s="5"/>
    </row>
    <row r="25217" spans="175:175">
      <c r="FS25217" s="5"/>
    </row>
    <row r="25218" spans="175:175">
      <c r="FS25218" s="5"/>
    </row>
    <row r="25219" spans="175:175">
      <c r="FS25219" s="5"/>
    </row>
    <row r="25220" spans="175:175">
      <c r="FS25220" s="5"/>
    </row>
    <row r="25221" spans="175:175">
      <c r="FS25221" s="5"/>
    </row>
    <row r="25222" spans="175:175">
      <c r="FS25222" s="5"/>
    </row>
    <row r="25223" spans="175:175">
      <c r="FS25223" s="5"/>
    </row>
    <row r="25224" spans="175:175">
      <c r="FS25224" s="5"/>
    </row>
    <row r="25225" spans="175:175">
      <c r="FS25225" s="5"/>
    </row>
    <row r="25226" spans="175:175">
      <c r="FS25226" s="5"/>
    </row>
    <row r="25227" spans="175:175">
      <c r="FS25227" s="5"/>
    </row>
    <row r="25228" spans="175:175">
      <c r="FS25228" s="5"/>
    </row>
    <row r="25229" spans="175:175">
      <c r="FS25229" s="5"/>
    </row>
    <row r="25230" spans="175:175">
      <c r="FS25230" s="5"/>
    </row>
    <row r="25231" spans="175:175">
      <c r="FS25231" s="5"/>
    </row>
    <row r="25232" spans="175:175">
      <c r="FS25232" s="5"/>
    </row>
    <row r="25233" spans="175:175">
      <c r="FS25233" s="5"/>
    </row>
    <row r="25234" spans="175:175">
      <c r="FS25234" s="5"/>
    </row>
    <row r="25235" spans="175:175">
      <c r="FS25235" s="5"/>
    </row>
    <row r="25236" spans="175:175">
      <c r="FS25236" s="5"/>
    </row>
    <row r="25237" spans="175:175">
      <c r="FS25237" s="5"/>
    </row>
    <row r="25238" spans="175:175">
      <c r="FS25238" s="5"/>
    </row>
    <row r="25239" spans="175:175">
      <c r="FS25239" s="5"/>
    </row>
    <row r="25240" spans="175:175">
      <c r="FS25240" s="5"/>
    </row>
    <row r="25241" spans="175:175">
      <c r="FS25241" s="5"/>
    </row>
    <row r="25242" spans="175:175">
      <c r="FS25242" s="5"/>
    </row>
    <row r="25243" spans="175:175">
      <c r="FS25243" s="5"/>
    </row>
    <row r="25244" spans="175:175">
      <c r="FS25244" s="5"/>
    </row>
    <row r="25245" spans="175:175">
      <c r="FS25245" s="5"/>
    </row>
    <row r="25246" spans="175:175">
      <c r="FS25246" s="5"/>
    </row>
    <row r="25247" spans="175:175">
      <c r="FS25247" s="5"/>
    </row>
    <row r="25248" spans="175:175">
      <c r="FS25248" s="5"/>
    </row>
    <row r="25249" spans="175:175">
      <c r="FS25249" s="5"/>
    </row>
    <row r="25250" spans="175:175">
      <c r="FS25250" s="5"/>
    </row>
    <row r="25251" spans="175:175">
      <c r="FS25251" s="5"/>
    </row>
    <row r="25252" spans="175:175">
      <c r="FS25252" s="5"/>
    </row>
    <row r="25253" spans="175:175">
      <c r="FS25253" s="5"/>
    </row>
    <row r="25254" spans="175:175">
      <c r="FS25254" s="5"/>
    </row>
    <row r="25255" spans="175:175">
      <c r="FS25255" s="5"/>
    </row>
    <row r="25256" spans="175:175">
      <c r="FS25256" s="5"/>
    </row>
    <row r="25257" spans="175:175">
      <c r="FS25257" s="5"/>
    </row>
    <row r="25258" spans="175:175">
      <c r="FS25258" s="5"/>
    </row>
    <row r="25259" spans="175:175">
      <c r="FS25259" s="5"/>
    </row>
    <row r="25260" spans="175:175">
      <c r="FS25260" s="5"/>
    </row>
    <row r="25261" spans="175:175">
      <c r="FS25261" s="5"/>
    </row>
    <row r="25262" spans="175:175">
      <c r="FS25262" s="5"/>
    </row>
    <row r="25263" spans="175:175">
      <c r="FS25263" s="5"/>
    </row>
    <row r="25264" spans="175:175">
      <c r="FS25264" s="5"/>
    </row>
    <row r="25265" spans="175:175">
      <c r="FS25265" s="5"/>
    </row>
    <row r="25266" spans="175:175">
      <c r="FS25266" s="5"/>
    </row>
    <row r="25267" spans="175:175">
      <c r="FS25267" s="5"/>
    </row>
    <row r="25268" spans="175:175">
      <c r="FS25268" s="5"/>
    </row>
    <row r="25269" spans="175:175">
      <c r="FS25269" s="5"/>
    </row>
    <row r="25270" spans="175:175">
      <c r="FS25270" s="5"/>
    </row>
    <row r="25271" spans="175:175">
      <c r="FS25271" s="5"/>
    </row>
    <row r="25272" spans="175:175">
      <c r="FS25272" s="5"/>
    </row>
    <row r="25273" spans="175:175">
      <c r="FS25273" s="5"/>
    </row>
    <row r="25274" spans="175:175">
      <c r="FS25274" s="5"/>
    </row>
    <row r="25275" spans="175:175">
      <c r="FS25275" s="5"/>
    </row>
    <row r="25276" spans="175:175">
      <c r="FS25276" s="5"/>
    </row>
    <row r="25277" spans="175:175">
      <c r="FS25277" s="5"/>
    </row>
    <row r="25278" spans="175:175">
      <c r="FS25278" s="5"/>
    </row>
    <row r="25279" spans="175:175">
      <c r="FS25279" s="5"/>
    </row>
    <row r="25280" spans="175:175">
      <c r="FS25280" s="5"/>
    </row>
    <row r="25281" spans="175:175">
      <c r="FS25281" s="5"/>
    </row>
    <row r="25282" spans="175:175">
      <c r="FS25282" s="5"/>
    </row>
    <row r="25283" spans="175:175">
      <c r="FS25283" s="5"/>
    </row>
    <row r="25284" spans="175:175">
      <c r="FS25284" s="5"/>
    </row>
    <row r="25285" spans="175:175">
      <c r="FS25285" s="5"/>
    </row>
    <row r="25286" spans="175:175">
      <c r="FS25286" s="5"/>
    </row>
    <row r="25287" spans="175:175">
      <c r="FS25287" s="5"/>
    </row>
    <row r="25288" spans="175:175">
      <c r="FS25288" s="5"/>
    </row>
    <row r="25289" spans="175:175">
      <c r="FS25289" s="5"/>
    </row>
    <row r="25290" spans="175:175">
      <c r="FS25290" s="5"/>
    </row>
    <row r="25291" spans="175:175">
      <c r="FS25291" s="5"/>
    </row>
    <row r="25292" spans="175:175">
      <c r="FS25292" s="5"/>
    </row>
    <row r="25293" spans="175:175">
      <c r="FS25293" s="5"/>
    </row>
    <row r="25294" spans="175:175">
      <c r="FS25294" s="5"/>
    </row>
    <row r="25295" spans="175:175">
      <c r="FS25295" s="5"/>
    </row>
    <row r="25296" spans="175:175">
      <c r="FS25296" s="5"/>
    </row>
    <row r="25297" spans="175:175">
      <c r="FS25297" s="5"/>
    </row>
    <row r="25298" spans="175:175">
      <c r="FS25298" s="5"/>
    </row>
    <row r="25299" spans="175:175">
      <c r="FS25299" s="5"/>
    </row>
    <row r="25300" spans="175:175">
      <c r="FS25300" s="5"/>
    </row>
    <row r="25301" spans="175:175">
      <c r="FS25301" s="5"/>
    </row>
    <row r="25302" spans="175:175">
      <c r="FS25302" s="5"/>
    </row>
    <row r="25303" spans="175:175">
      <c r="FS25303" s="5"/>
    </row>
    <row r="25304" spans="175:175">
      <c r="FS25304" s="5"/>
    </row>
    <row r="25305" spans="175:175">
      <c r="FS25305" s="5"/>
    </row>
    <row r="25306" spans="175:175">
      <c r="FS25306" s="5"/>
    </row>
    <row r="25307" spans="175:175">
      <c r="FS25307" s="5"/>
    </row>
    <row r="25308" spans="175:175">
      <c r="FS25308" s="5"/>
    </row>
    <row r="25309" spans="175:175">
      <c r="FS25309" s="5"/>
    </row>
    <row r="25310" spans="175:175">
      <c r="FS25310" s="5"/>
    </row>
    <row r="25311" spans="175:175">
      <c r="FS25311" s="5"/>
    </row>
    <row r="25312" spans="175:175">
      <c r="FS25312" s="5"/>
    </row>
    <row r="25313" spans="175:175">
      <c r="FS25313" s="5"/>
    </row>
    <row r="25314" spans="175:175">
      <c r="FS25314" s="5"/>
    </row>
    <row r="25315" spans="175:175">
      <c r="FS25315" s="5"/>
    </row>
    <row r="25316" spans="175:175">
      <c r="FS25316" s="5"/>
    </row>
    <row r="25317" spans="175:175">
      <c r="FS25317" s="5"/>
    </row>
    <row r="25318" spans="175:175">
      <c r="FS25318" s="5"/>
    </row>
    <row r="25319" spans="175:175">
      <c r="FS25319" s="5"/>
    </row>
    <row r="25320" spans="175:175">
      <c r="FS25320" s="5"/>
    </row>
    <row r="25321" spans="175:175">
      <c r="FS25321" s="5"/>
    </row>
    <row r="25322" spans="175:175">
      <c r="FS25322" s="5"/>
    </row>
    <row r="25323" spans="175:175">
      <c r="FS25323" s="5"/>
    </row>
    <row r="25324" spans="175:175">
      <c r="FS25324" s="5"/>
    </row>
    <row r="25325" spans="175:175">
      <c r="FS25325" s="5"/>
    </row>
    <row r="25326" spans="175:175">
      <c r="FS25326" s="5"/>
    </row>
    <row r="25327" spans="175:175">
      <c r="FS25327" s="5"/>
    </row>
    <row r="25328" spans="175:175">
      <c r="FS25328" s="5"/>
    </row>
    <row r="25329" spans="175:175">
      <c r="FS25329" s="5"/>
    </row>
    <row r="25330" spans="175:175">
      <c r="FS25330" s="5"/>
    </row>
    <row r="25331" spans="175:175">
      <c r="FS25331" s="5"/>
    </row>
    <row r="25332" spans="175:175">
      <c r="FS25332" s="5"/>
    </row>
    <row r="25333" spans="175:175">
      <c r="FS25333" s="5"/>
    </row>
    <row r="25334" spans="175:175">
      <c r="FS25334" s="5"/>
    </row>
    <row r="25335" spans="175:175">
      <c r="FS25335" s="5"/>
    </row>
    <row r="25336" spans="175:175">
      <c r="FS25336" s="5"/>
    </row>
    <row r="25337" spans="175:175">
      <c r="FS25337" s="5"/>
    </row>
    <row r="25338" spans="175:175">
      <c r="FS25338" s="5"/>
    </row>
    <row r="25339" spans="175:175">
      <c r="FS25339" s="5"/>
    </row>
    <row r="25340" spans="175:175">
      <c r="FS25340" s="5"/>
    </row>
    <row r="25341" spans="175:175">
      <c r="FS25341" s="5"/>
    </row>
    <row r="25342" spans="175:175">
      <c r="FS25342" s="5"/>
    </row>
    <row r="25343" spans="175:175">
      <c r="FS25343" s="5"/>
    </row>
    <row r="25344" spans="175:175">
      <c r="FS25344" s="5"/>
    </row>
    <row r="25345" spans="175:175">
      <c r="FS25345" s="5"/>
    </row>
    <row r="25346" spans="175:175">
      <c r="FS25346" s="5"/>
    </row>
    <row r="25347" spans="175:175">
      <c r="FS25347" s="5"/>
    </row>
    <row r="25348" spans="175:175">
      <c r="FS25348" s="5"/>
    </row>
    <row r="25349" spans="175:175">
      <c r="FS25349" s="5"/>
    </row>
    <row r="25350" spans="175:175">
      <c r="FS25350" s="5"/>
    </row>
    <row r="25351" spans="175:175">
      <c r="FS25351" s="5"/>
    </row>
    <row r="25352" spans="175:175">
      <c r="FS25352" s="5"/>
    </row>
    <row r="25353" spans="175:175">
      <c r="FS25353" s="5"/>
    </row>
    <row r="25354" spans="175:175">
      <c r="FS25354" s="5"/>
    </row>
    <row r="25355" spans="175:175">
      <c r="FS25355" s="5"/>
    </row>
    <row r="25356" spans="175:175">
      <c r="FS25356" s="5"/>
    </row>
    <row r="25357" spans="175:175">
      <c r="FS25357" s="5"/>
    </row>
    <row r="25358" spans="175:175">
      <c r="FS25358" s="5"/>
    </row>
    <row r="25359" spans="175:175">
      <c r="FS25359" s="5"/>
    </row>
    <row r="25360" spans="175:175">
      <c r="FS25360" s="5"/>
    </row>
    <row r="25361" spans="175:175">
      <c r="FS25361" s="5"/>
    </row>
    <row r="25362" spans="175:175">
      <c r="FS25362" s="5"/>
    </row>
    <row r="25363" spans="175:175">
      <c r="FS25363" s="5"/>
    </row>
    <row r="25364" spans="175:175">
      <c r="FS25364" s="5"/>
    </row>
    <row r="25365" spans="175:175">
      <c r="FS25365" s="5"/>
    </row>
    <row r="25366" spans="175:175">
      <c r="FS25366" s="5"/>
    </row>
    <row r="25367" spans="175:175">
      <c r="FS25367" s="5"/>
    </row>
    <row r="25368" spans="175:175">
      <c r="FS25368" s="5"/>
    </row>
    <row r="25369" spans="175:175">
      <c r="FS25369" s="5"/>
    </row>
    <row r="25370" spans="175:175">
      <c r="FS25370" s="5"/>
    </row>
    <row r="25371" spans="175:175">
      <c r="FS25371" s="5"/>
    </row>
    <row r="25372" spans="175:175">
      <c r="FS25372" s="5"/>
    </row>
    <row r="25373" spans="175:175">
      <c r="FS25373" s="5"/>
    </row>
    <row r="25374" spans="175:175">
      <c r="FS25374" s="5"/>
    </row>
    <row r="25375" spans="175:175">
      <c r="FS25375" s="5"/>
    </row>
    <row r="25376" spans="175:175">
      <c r="FS25376" s="5"/>
    </row>
    <row r="25377" spans="175:175">
      <c r="FS25377" s="5"/>
    </row>
    <row r="25378" spans="175:175">
      <c r="FS25378" s="5"/>
    </row>
    <row r="25379" spans="175:175">
      <c r="FS25379" s="5"/>
    </row>
    <row r="25380" spans="175:175">
      <c r="FS25380" s="5"/>
    </row>
    <row r="25381" spans="175:175">
      <c r="FS25381" s="5"/>
    </row>
    <row r="25382" spans="175:175">
      <c r="FS25382" s="5"/>
    </row>
    <row r="25383" spans="175:175">
      <c r="FS25383" s="5"/>
    </row>
    <row r="25384" spans="175:175">
      <c r="FS25384" s="5"/>
    </row>
    <row r="25385" spans="175:175">
      <c r="FS25385" s="5"/>
    </row>
    <row r="25386" spans="175:175">
      <c r="FS25386" s="5"/>
    </row>
    <row r="25387" spans="175:175">
      <c r="FS25387" s="5"/>
    </row>
    <row r="25388" spans="175:175">
      <c r="FS25388" s="5"/>
    </row>
    <row r="25389" spans="175:175">
      <c r="FS25389" s="5"/>
    </row>
    <row r="25390" spans="175:175">
      <c r="FS25390" s="5"/>
    </row>
    <row r="25391" spans="175:175">
      <c r="FS25391" s="5"/>
    </row>
    <row r="25392" spans="175:175">
      <c r="FS25392" s="5"/>
    </row>
    <row r="25393" spans="175:175">
      <c r="FS25393" s="5"/>
    </row>
    <row r="25394" spans="175:175">
      <c r="FS25394" s="5"/>
    </row>
    <row r="25395" spans="175:175">
      <c r="FS25395" s="5"/>
    </row>
    <row r="25396" spans="175:175">
      <c r="FS25396" s="5"/>
    </row>
    <row r="25397" spans="175:175">
      <c r="FS25397" s="5"/>
    </row>
    <row r="25398" spans="175:175">
      <c r="FS25398" s="5"/>
    </row>
    <row r="25399" spans="175:175">
      <c r="FS25399" s="5"/>
    </row>
    <row r="25400" spans="175:175">
      <c r="FS25400" s="5"/>
    </row>
    <row r="25401" spans="175:175">
      <c r="FS25401" s="5"/>
    </row>
    <row r="25402" spans="175:175">
      <c r="FS25402" s="5"/>
    </row>
    <row r="25403" spans="175:175">
      <c r="FS25403" s="5"/>
    </row>
    <row r="25404" spans="175:175">
      <c r="FS25404" s="5"/>
    </row>
    <row r="25405" spans="175:175">
      <c r="FS25405" s="5"/>
    </row>
    <row r="25406" spans="175:175">
      <c r="FS25406" s="5"/>
    </row>
    <row r="25407" spans="175:175">
      <c r="FS25407" s="5"/>
    </row>
    <row r="25408" spans="175:175">
      <c r="FS25408" s="5"/>
    </row>
    <row r="25409" spans="175:175">
      <c r="FS25409" s="5"/>
    </row>
    <row r="25410" spans="175:175">
      <c r="FS25410" s="5"/>
    </row>
    <row r="25411" spans="175:175">
      <c r="FS25411" s="5"/>
    </row>
    <row r="25412" spans="175:175">
      <c r="FS25412" s="5"/>
    </row>
    <row r="25413" spans="175:175">
      <c r="FS25413" s="5"/>
    </row>
    <row r="25414" spans="175:175">
      <c r="FS25414" s="5"/>
    </row>
    <row r="25415" spans="175:175">
      <c r="FS25415" s="5"/>
    </row>
    <row r="25416" spans="175:175">
      <c r="FS25416" s="5"/>
    </row>
    <row r="25417" spans="175:175">
      <c r="FS25417" s="5"/>
    </row>
    <row r="25418" spans="175:175">
      <c r="FS25418" s="5"/>
    </row>
    <row r="25419" spans="175:175">
      <c r="FS25419" s="5"/>
    </row>
    <row r="25420" spans="175:175">
      <c r="FS25420" s="5"/>
    </row>
    <row r="25421" spans="175:175">
      <c r="FS25421" s="5"/>
    </row>
    <row r="25422" spans="175:175">
      <c r="FS25422" s="5"/>
    </row>
    <row r="25423" spans="175:175">
      <c r="FS25423" s="5"/>
    </row>
    <row r="25424" spans="175:175">
      <c r="FS25424" s="5"/>
    </row>
    <row r="25425" spans="175:175">
      <c r="FS25425" s="5"/>
    </row>
    <row r="25426" spans="175:175">
      <c r="FS25426" s="5"/>
    </row>
    <row r="25427" spans="175:175">
      <c r="FS25427" s="5"/>
    </row>
    <row r="25428" spans="175:175">
      <c r="FS25428" s="5"/>
    </row>
    <row r="25429" spans="175:175">
      <c r="FS25429" s="5"/>
    </row>
    <row r="25430" spans="175:175">
      <c r="FS25430" s="5"/>
    </row>
    <row r="25431" spans="175:175">
      <c r="FS25431" s="5"/>
    </row>
    <row r="25432" spans="175:175">
      <c r="FS25432" s="5"/>
    </row>
    <row r="25433" spans="175:175">
      <c r="FS25433" s="5"/>
    </row>
    <row r="25434" spans="175:175">
      <c r="FS25434" s="5"/>
    </row>
    <row r="25435" spans="175:175">
      <c r="FS25435" s="5"/>
    </row>
    <row r="25436" spans="175:175">
      <c r="FS25436" s="5"/>
    </row>
    <row r="25437" spans="175:175">
      <c r="FS25437" s="5"/>
    </row>
    <row r="25438" spans="175:175">
      <c r="FS25438" s="5"/>
    </row>
    <row r="25439" spans="175:175">
      <c r="FS25439" s="5"/>
    </row>
    <row r="25440" spans="175:175">
      <c r="FS25440" s="5"/>
    </row>
    <row r="25441" spans="175:175">
      <c r="FS25441" s="5"/>
    </row>
    <row r="25442" spans="175:175">
      <c r="FS25442" s="5"/>
    </row>
    <row r="25443" spans="175:175">
      <c r="FS25443" s="5"/>
    </row>
    <row r="25444" spans="175:175">
      <c r="FS25444" s="5"/>
    </row>
    <row r="25445" spans="175:175">
      <c r="FS25445" s="5"/>
    </row>
    <row r="25446" spans="175:175">
      <c r="FS25446" s="5"/>
    </row>
    <row r="25447" spans="175:175">
      <c r="FS25447" s="5"/>
    </row>
    <row r="25448" spans="175:175">
      <c r="FS25448" s="5"/>
    </row>
    <row r="25449" spans="175:175">
      <c r="FS25449" s="5"/>
    </row>
    <row r="25450" spans="175:175">
      <c r="FS25450" s="5"/>
    </row>
    <row r="25451" spans="175:175">
      <c r="FS25451" s="5"/>
    </row>
    <row r="25452" spans="175:175">
      <c r="FS25452" s="5"/>
    </row>
    <row r="25453" spans="175:175">
      <c r="FS25453" s="5"/>
    </row>
    <row r="25454" spans="175:175">
      <c r="FS25454" s="5"/>
    </row>
    <row r="25455" spans="175:175">
      <c r="FS25455" s="5"/>
    </row>
    <row r="25456" spans="175:175">
      <c r="FS25456" s="5"/>
    </row>
    <row r="25457" spans="175:175">
      <c r="FS25457" s="5"/>
    </row>
    <row r="25458" spans="175:175">
      <c r="FS25458" s="5"/>
    </row>
    <row r="25459" spans="175:175">
      <c r="FS25459" s="5"/>
    </row>
    <row r="25460" spans="175:175">
      <c r="FS25460" s="5"/>
    </row>
    <row r="25461" spans="175:175">
      <c r="FS25461" s="5"/>
    </row>
    <row r="25462" spans="175:175">
      <c r="FS25462" s="5"/>
    </row>
    <row r="25463" spans="175:175">
      <c r="FS25463" s="5"/>
    </row>
    <row r="25464" spans="175:175">
      <c r="FS25464" s="5"/>
    </row>
    <row r="25465" spans="175:175">
      <c r="FS25465" s="5"/>
    </row>
    <row r="25466" spans="175:175">
      <c r="FS25466" s="5"/>
    </row>
    <row r="25467" spans="175:175">
      <c r="FS25467" s="5"/>
    </row>
    <row r="25468" spans="175:175">
      <c r="FS25468" s="5"/>
    </row>
    <row r="25469" spans="175:175">
      <c r="FS25469" s="5"/>
    </row>
    <row r="25470" spans="175:175">
      <c r="FS25470" s="5"/>
    </row>
    <row r="25471" spans="175:175">
      <c r="FS25471" s="5"/>
    </row>
    <row r="25472" spans="175:175">
      <c r="FS25472" s="5"/>
    </row>
    <row r="25473" spans="175:175">
      <c r="FS25473" s="5"/>
    </row>
    <row r="25474" spans="175:175">
      <c r="FS25474" s="5"/>
    </row>
    <row r="25475" spans="175:175">
      <c r="FS25475" s="5"/>
    </row>
    <row r="25476" spans="175:175">
      <c r="FS25476" s="5"/>
    </row>
    <row r="25477" spans="175:175">
      <c r="FS25477" s="5"/>
    </row>
    <row r="25478" spans="175:175">
      <c r="FS25478" s="5"/>
    </row>
    <row r="25479" spans="175:175">
      <c r="FS25479" s="5"/>
    </row>
    <row r="25480" spans="175:175">
      <c r="FS25480" s="5"/>
    </row>
    <row r="25481" spans="175:175">
      <c r="FS25481" s="5"/>
    </row>
    <row r="25482" spans="175:175">
      <c r="FS25482" s="5"/>
    </row>
    <row r="25483" spans="175:175">
      <c r="FS25483" s="5"/>
    </row>
    <row r="25484" spans="175:175">
      <c r="FS25484" s="5"/>
    </row>
    <row r="25485" spans="175:175">
      <c r="FS25485" s="5"/>
    </row>
    <row r="25486" spans="175:175">
      <c r="FS25486" s="5"/>
    </row>
    <row r="25487" spans="175:175">
      <c r="FS25487" s="5"/>
    </row>
    <row r="25488" spans="175:175">
      <c r="FS25488" s="5"/>
    </row>
    <row r="25489" spans="175:175">
      <c r="FS25489" s="5"/>
    </row>
    <row r="25490" spans="175:175">
      <c r="FS25490" s="5"/>
    </row>
    <row r="25491" spans="175:175">
      <c r="FS25491" s="5"/>
    </row>
    <row r="25492" spans="175:175">
      <c r="FS25492" s="5"/>
    </row>
    <row r="25493" spans="175:175">
      <c r="FS25493" s="5"/>
    </row>
    <row r="25494" spans="175:175">
      <c r="FS25494" s="5"/>
    </row>
    <row r="25495" spans="175:175">
      <c r="FS25495" s="5"/>
    </row>
    <row r="25496" spans="175:175">
      <c r="FS25496" s="5"/>
    </row>
    <row r="25497" spans="175:175">
      <c r="FS25497" s="5"/>
    </row>
    <row r="25498" spans="175:175">
      <c r="FS25498" s="5"/>
    </row>
    <row r="25499" spans="175:175">
      <c r="FS25499" s="5"/>
    </row>
    <row r="25500" spans="175:175">
      <c r="FS25500" s="5"/>
    </row>
    <row r="25501" spans="175:175">
      <c r="FS25501" s="5"/>
    </row>
    <row r="25502" spans="175:175">
      <c r="FS25502" s="5"/>
    </row>
    <row r="25503" spans="175:175">
      <c r="FS25503" s="5"/>
    </row>
    <row r="25504" spans="175:175">
      <c r="FS25504" s="5"/>
    </row>
    <row r="25505" spans="175:175">
      <c r="FS25505" s="5"/>
    </row>
    <row r="25506" spans="175:175">
      <c r="FS25506" s="5"/>
    </row>
    <row r="25507" spans="175:175">
      <c r="FS25507" s="5"/>
    </row>
    <row r="25508" spans="175:175">
      <c r="FS25508" s="5"/>
    </row>
    <row r="25509" spans="175:175">
      <c r="FS25509" s="5"/>
    </row>
    <row r="25510" spans="175:175">
      <c r="FS25510" s="5"/>
    </row>
    <row r="25511" spans="175:175">
      <c r="FS25511" s="5"/>
    </row>
    <row r="25512" spans="175:175">
      <c r="FS25512" s="5"/>
    </row>
    <row r="25513" spans="175:175">
      <c r="FS25513" s="5"/>
    </row>
    <row r="25514" spans="175:175">
      <c r="FS25514" s="5"/>
    </row>
    <row r="25515" spans="175:175">
      <c r="FS25515" s="5"/>
    </row>
    <row r="25516" spans="175:175">
      <c r="FS25516" s="5"/>
    </row>
    <row r="25517" spans="175:175">
      <c r="FS25517" s="5"/>
    </row>
    <row r="25518" spans="175:175">
      <c r="FS25518" s="5"/>
    </row>
    <row r="25519" spans="175:175">
      <c r="FS25519" s="5"/>
    </row>
    <row r="25520" spans="175:175">
      <c r="FS25520" s="5"/>
    </row>
    <row r="25521" spans="175:175">
      <c r="FS25521" s="5"/>
    </row>
    <row r="25522" spans="175:175">
      <c r="FS25522" s="5"/>
    </row>
    <row r="25523" spans="175:175">
      <c r="FS25523" s="5"/>
    </row>
    <row r="25524" spans="175:175">
      <c r="FS25524" s="5"/>
    </row>
    <row r="25525" spans="175:175">
      <c r="FS25525" s="5"/>
    </row>
    <row r="25526" spans="175:175">
      <c r="FS25526" s="5"/>
    </row>
    <row r="25527" spans="175:175">
      <c r="FS25527" s="5"/>
    </row>
    <row r="25528" spans="175:175">
      <c r="FS25528" s="5"/>
    </row>
    <row r="25529" spans="175:175">
      <c r="FS25529" s="5"/>
    </row>
    <row r="25530" spans="175:175">
      <c r="FS25530" s="5"/>
    </row>
    <row r="25531" spans="175:175">
      <c r="FS25531" s="5"/>
    </row>
    <row r="25532" spans="175:175">
      <c r="FS25532" s="5"/>
    </row>
    <row r="25533" spans="175:175">
      <c r="FS25533" s="5"/>
    </row>
    <row r="25534" spans="175:175">
      <c r="FS25534" s="5"/>
    </row>
    <row r="25535" spans="175:175">
      <c r="FS25535" s="5"/>
    </row>
    <row r="25536" spans="175:175">
      <c r="FS25536" s="5"/>
    </row>
    <row r="25537" spans="175:175">
      <c r="FS25537" s="5"/>
    </row>
    <row r="25538" spans="175:175">
      <c r="FS25538" s="5"/>
    </row>
    <row r="25539" spans="175:175">
      <c r="FS25539" s="5"/>
    </row>
    <row r="25540" spans="175:175">
      <c r="FS25540" s="5"/>
    </row>
    <row r="25541" spans="175:175">
      <c r="FS25541" s="5"/>
    </row>
    <row r="25542" spans="175:175">
      <c r="FS25542" s="5"/>
    </row>
    <row r="25543" spans="175:175">
      <c r="FS25543" s="5"/>
    </row>
    <row r="25544" spans="175:175">
      <c r="FS25544" s="5"/>
    </row>
    <row r="25545" spans="175:175">
      <c r="FS25545" s="5"/>
    </row>
    <row r="25546" spans="175:175">
      <c r="FS25546" s="5"/>
    </row>
    <row r="25547" spans="175:175">
      <c r="FS25547" s="5"/>
    </row>
    <row r="25548" spans="175:175">
      <c r="FS25548" s="5"/>
    </row>
    <row r="25549" spans="175:175">
      <c r="FS25549" s="5"/>
    </row>
    <row r="25550" spans="175:175">
      <c r="FS25550" s="5"/>
    </row>
    <row r="25551" spans="175:175">
      <c r="FS25551" s="5"/>
    </row>
    <row r="25552" spans="175:175">
      <c r="FS25552" s="5"/>
    </row>
    <row r="25553" spans="175:175">
      <c r="FS25553" s="5"/>
    </row>
    <row r="25554" spans="175:175">
      <c r="FS25554" s="5"/>
    </row>
    <row r="25555" spans="175:175">
      <c r="FS25555" s="5"/>
    </row>
    <row r="25556" spans="175:175">
      <c r="FS25556" s="5"/>
    </row>
    <row r="25557" spans="175:175">
      <c r="FS25557" s="5"/>
    </row>
    <row r="25558" spans="175:175">
      <c r="FS25558" s="5"/>
    </row>
    <row r="25559" spans="175:175">
      <c r="FS25559" s="5"/>
    </row>
    <row r="25560" spans="175:175">
      <c r="FS25560" s="5"/>
    </row>
    <row r="25561" spans="175:175">
      <c r="FS25561" s="5"/>
    </row>
    <row r="25562" spans="175:175">
      <c r="FS25562" s="5"/>
    </row>
    <row r="25563" spans="175:175">
      <c r="FS25563" s="5"/>
    </row>
    <row r="25564" spans="175:175">
      <c r="FS25564" s="5"/>
    </row>
    <row r="25565" spans="175:175">
      <c r="FS25565" s="5"/>
    </row>
    <row r="25566" spans="175:175">
      <c r="FS25566" s="5"/>
    </row>
    <row r="25567" spans="175:175">
      <c r="FS25567" s="5"/>
    </row>
    <row r="25568" spans="175:175">
      <c r="FS25568" s="5"/>
    </row>
    <row r="25569" spans="175:175">
      <c r="FS25569" s="5"/>
    </row>
    <row r="25570" spans="175:175">
      <c r="FS25570" s="5"/>
    </row>
    <row r="25571" spans="175:175">
      <c r="FS25571" s="5"/>
    </row>
    <row r="25572" spans="175:175">
      <c r="FS25572" s="5"/>
    </row>
    <row r="25573" spans="175:175">
      <c r="FS25573" s="5"/>
    </row>
    <row r="25574" spans="175:175">
      <c r="FS25574" s="5"/>
    </row>
    <row r="25575" spans="175:175">
      <c r="FS25575" s="5"/>
    </row>
    <row r="25576" spans="175:175">
      <c r="FS25576" s="5"/>
    </row>
    <row r="25577" spans="175:175">
      <c r="FS25577" s="5"/>
    </row>
    <row r="25578" spans="175:175">
      <c r="FS25578" s="5"/>
    </row>
    <row r="25579" spans="175:175">
      <c r="FS25579" s="5"/>
    </row>
    <row r="25580" spans="175:175">
      <c r="FS25580" s="5"/>
    </row>
    <row r="25581" spans="175:175">
      <c r="FS25581" s="5"/>
    </row>
    <row r="25582" spans="175:175">
      <c r="FS25582" s="5"/>
    </row>
    <row r="25583" spans="175:175">
      <c r="FS25583" s="5"/>
    </row>
    <row r="25584" spans="175:175">
      <c r="FS25584" s="5"/>
    </row>
    <row r="25585" spans="175:175">
      <c r="FS25585" s="5"/>
    </row>
    <row r="25586" spans="175:175">
      <c r="FS25586" s="5"/>
    </row>
    <row r="25587" spans="175:175">
      <c r="FS25587" s="5"/>
    </row>
    <row r="25588" spans="175:175">
      <c r="FS25588" s="5"/>
    </row>
    <row r="25589" spans="175:175">
      <c r="FS25589" s="5"/>
    </row>
    <row r="25590" spans="175:175">
      <c r="FS25590" s="5"/>
    </row>
    <row r="25591" spans="175:175">
      <c r="FS25591" s="5"/>
    </row>
    <row r="25592" spans="175:175">
      <c r="FS25592" s="5"/>
    </row>
    <row r="25593" spans="175:175">
      <c r="FS25593" s="5"/>
    </row>
    <row r="25594" spans="175:175">
      <c r="FS25594" s="5"/>
    </row>
    <row r="25595" spans="175:175">
      <c r="FS25595" s="5"/>
    </row>
    <row r="25596" spans="175:175">
      <c r="FS25596" s="5"/>
    </row>
    <row r="25597" spans="175:175">
      <c r="FS25597" s="5"/>
    </row>
    <row r="25598" spans="175:175">
      <c r="FS25598" s="5"/>
    </row>
    <row r="25599" spans="175:175">
      <c r="FS25599" s="5"/>
    </row>
    <row r="25600" spans="175:175">
      <c r="FS25600" s="5"/>
    </row>
    <row r="25601" spans="175:175">
      <c r="FS25601" s="5"/>
    </row>
    <row r="25602" spans="175:175">
      <c r="FS25602" s="5"/>
    </row>
    <row r="25603" spans="175:175">
      <c r="FS25603" s="5"/>
    </row>
    <row r="25604" spans="175:175">
      <c r="FS25604" s="5"/>
    </row>
    <row r="25605" spans="175:175">
      <c r="FS25605" s="5"/>
    </row>
    <row r="25606" spans="175:175">
      <c r="FS25606" s="5"/>
    </row>
    <row r="25607" spans="175:175">
      <c r="FS25607" s="5"/>
    </row>
    <row r="25608" spans="175:175">
      <c r="FS25608" s="5"/>
    </row>
    <row r="25609" spans="175:175">
      <c r="FS25609" s="5"/>
    </row>
    <row r="25610" spans="175:175">
      <c r="FS25610" s="5"/>
    </row>
    <row r="25611" spans="175:175">
      <c r="FS25611" s="5"/>
    </row>
    <row r="25612" spans="175:175">
      <c r="FS25612" s="5"/>
    </row>
    <row r="25613" spans="175:175">
      <c r="FS25613" s="5"/>
    </row>
    <row r="25614" spans="175:175">
      <c r="FS25614" s="5"/>
    </row>
    <row r="25615" spans="175:175">
      <c r="FS25615" s="5"/>
    </row>
    <row r="25616" spans="175:175">
      <c r="FS25616" s="5"/>
    </row>
    <row r="25617" spans="175:175">
      <c r="FS25617" s="5"/>
    </row>
    <row r="25618" spans="175:175">
      <c r="FS25618" s="5"/>
    </row>
    <row r="25619" spans="175:175">
      <c r="FS25619" s="5"/>
    </row>
    <row r="25620" spans="175:175">
      <c r="FS25620" s="5"/>
    </row>
    <row r="25621" spans="175:175">
      <c r="FS25621" s="5"/>
    </row>
    <row r="25622" spans="175:175">
      <c r="FS25622" s="5"/>
    </row>
    <row r="25623" spans="175:175">
      <c r="FS25623" s="5"/>
    </row>
    <row r="25624" spans="175:175">
      <c r="FS25624" s="5"/>
    </row>
    <row r="25625" spans="175:175">
      <c r="FS25625" s="5"/>
    </row>
    <row r="25626" spans="175:175">
      <c r="FS25626" s="5"/>
    </row>
    <row r="25627" spans="175:175">
      <c r="FS25627" s="5"/>
    </row>
    <row r="25628" spans="175:175">
      <c r="FS25628" s="5"/>
    </row>
    <row r="25629" spans="175:175">
      <c r="FS25629" s="5"/>
    </row>
    <row r="25630" spans="175:175">
      <c r="FS25630" s="5"/>
    </row>
    <row r="25631" spans="175:175">
      <c r="FS25631" s="5"/>
    </row>
    <row r="25632" spans="175:175">
      <c r="FS25632" s="5"/>
    </row>
    <row r="25633" spans="175:175">
      <c r="FS25633" s="5"/>
    </row>
    <row r="25634" spans="175:175">
      <c r="FS25634" s="5"/>
    </row>
    <row r="25635" spans="175:175">
      <c r="FS25635" s="5"/>
    </row>
    <row r="25636" spans="175:175">
      <c r="FS25636" s="5"/>
    </row>
    <row r="25637" spans="175:175">
      <c r="FS25637" s="5"/>
    </row>
    <row r="25638" spans="175:175">
      <c r="FS25638" s="5"/>
    </row>
    <row r="25639" spans="175:175">
      <c r="FS25639" s="5"/>
    </row>
    <row r="25640" spans="175:175">
      <c r="FS25640" s="5"/>
    </row>
    <row r="25641" spans="175:175">
      <c r="FS25641" s="5"/>
    </row>
    <row r="25642" spans="175:175">
      <c r="FS25642" s="5"/>
    </row>
    <row r="25643" spans="175:175">
      <c r="FS25643" s="5"/>
    </row>
    <row r="25644" spans="175:175">
      <c r="FS25644" s="5"/>
    </row>
    <row r="25645" spans="175:175">
      <c r="FS25645" s="5"/>
    </row>
    <row r="25646" spans="175:175">
      <c r="FS25646" s="5"/>
    </row>
    <row r="25647" spans="175:175">
      <c r="FS25647" s="5"/>
    </row>
    <row r="25648" spans="175:175">
      <c r="FS25648" s="5"/>
    </row>
    <row r="25649" spans="175:175">
      <c r="FS25649" s="5"/>
    </row>
    <row r="25650" spans="175:175">
      <c r="FS25650" s="5"/>
    </row>
    <row r="25651" spans="175:175">
      <c r="FS25651" s="5"/>
    </row>
    <row r="25652" spans="175:175">
      <c r="FS25652" s="5"/>
    </row>
    <row r="25653" spans="175:175">
      <c r="FS25653" s="5"/>
    </row>
    <row r="25654" spans="175:175">
      <c r="FS25654" s="5"/>
    </row>
    <row r="25655" spans="175:175">
      <c r="FS25655" s="5"/>
    </row>
    <row r="25656" spans="175:175">
      <c r="FS25656" s="5"/>
    </row>
    <row r="25657" spans="175:175">
      <c r="FS25657" s="5"/>
    </row>
    <row r="25658" spans="175:175">
      <c r="FS25658" s="5"/>
    </row>
    <row r="25659" spans="175:175">
      <c r="FS25659" s="5"/>
    </row>
    <row r="25660" spans="175:175">
      <c r="FS25660" s="5"/>
    </row>
    <row r="25661" spans="175:175">
      <c r="FS25661" s="5"/>
    </row>
    <row r="25662" spans="175:175">
      <c r="FS25662" s="5"/>
    </row>
    <row r="25663" spans="175:175">
      <c r="FS25663" s="5"/>
    </row>
    <row r="25664" spans="175:175">
      <c r="FS25664" s="5"/>
    </row>
    <row r="25665" spans="175:175">
      <c r="FS25665" s="5"/>
    </row>
    <row r="25666" spans="175:175">
      <c r="FS25666" s="5"/>
    </row>
    <row r="25667" spans="175:175">
      <c r="FS25667" s="5"/>
    </row>
    <row r="25668" spans="175:175">
      <c r="FS25668" s="5"/>
    </row>
    <row r="25669" spans="175:175">
      <c r="FS25669" s="5"/>
    </row>
    <row r="25670" spans="175:175">
      <c r="FS25670" s="5"/>
    </row>
    <row r="25671" spans="175:175">
      <c r="FS25671" s="5"/>
    </row>
    <row r="25672" spans="175:175">
      <c r="FS25672" s="5"/>
    </row>
    <row r="25673" spans="175:175">
      <c r="FS25673" s="5"/>
    </row>
    <row r="25674" spans="175:175">
      <c r="FS25674" s="5"/>
    </row>
    <row r="25675" spans="175:175">
      <c r="FS25675" s="5"/>
    </row>
    <row r="25676" spans="175:175">
      <c r="FS25676" s="5"/>
    </row>
    <row r="25677" spans="175:175">
      <c r="FS25677" s="5"/>
    </row>
    <row r="25678" spans="175:175">
      <c r="FS25678" s="5"/>
    </row>
    <row r="25679" spans="175:175">
      <c r="FS25679" s="5"/>
    </row>
    <row r="25680" spans="175:175">
      <c r="FS25680" s="5"/>
    </row>
    <row r="25681" spans="175:175">
      <c r="FS25681" s="5"/>
    </row>
    <row r="25682" spans="175:175">
      <c r="FS25682" s="5"/>
    </row>
    <row r="25683" spans="175:175">
      <c r="FS25683" s="5"/>
    </row>
    <row r="25684" spans="175:175">
      <c r="FS25684" s="5"/>
    </row>
    <row r="25685" spans="175:175">
      <c r="FS25685" s="5"/>
    </row>
    <row r="25686" spans="175:175">
      <c r="FS25686" s="5"/>
    </row>
    <row r="25687" spans="175:175">
      <c r="FS25687" s="5"/>
    </row>
    <row r="25688" spans="175:175">
      <c r="FS25688" s="5"/>
    </row>
    <row r="25689" spans="175:175">
      <c r="FS25689" s="5"/>
    </row>
    <row r="25690" spans="175:175">
      <c r="FS25690" s="5"/>
    </row>
    <row r="25691" spans="175:175">
      <c r="FS25691" s="5"/>
    </row>
    <row r="25692" spans="175:175">
      <c r="FS25692" s="5"/>
    </row>
    <row r="25693" spans="175:175">
      <c r="FS25693" s="5"/>
    </row>
    <row r="25694" spans="175:175">
      <c r="FS25694" s="5"/>
    </row>
    <row r="25695" spans="175:175">
      <c r="FS25695" s="5"/>
    </row>
    <row r="25696" spans="175:175">
      <c r="FS25696" s="5"/>
    </row>
    <row r="25697" spans="175:175">
      <c r="FS25697" s="5"/>
    </row>
    <row r="25698" spans="175:175">
      <c r="FS25698" s="5"/>
    </row>
    <row r="25699" spans="175:175">
      <c r="FS25699" s="5"/>
    </row>
    <row r="25700" spans="175:175">
      <c r="FS25700" s="5"/>
    </row>
    <row r="25701" spans="175:175">
      <c r="FS25701" s="5"/>
    </row>
    <row r="25702" spans="175:175">
      <c r="FS25702" s="5"/>
    </row>
    <row r="25703" spans="175:175">
      <c r="FS25703" s="5"/>
    </row>
    <row r="25704" spans="175:175">
      <c r="FS25704" s="5"/>
    </row>
    <row r="25705" spans="175:175">
      <c r="FS25705" s="5"/>
    </row>
    <row r="25706" spans="175:175">
      <c r="FS25706" s="5"/>
    </row>
    <row r="25707" spans="175:175">
      <c r="FS25707" s="5"/>
    </row>
    <row r="25708" spans="175:175">
      <c r="FS25708" s="5"/>
    </row>
    <row r="25709" spans="175:175">
      <c r="FS25709" s="5"/>
    </row>
    <row r="25710" spans="175:175">
      <c r="FS25710" s="5"/>
    </row>
    <row r="25711" spans="175:175">
      <c r="FS25711" s="5"/>
    </row>
    <row r="25712" spans="175:175">
      <c r="FS25712" s="5"/>
    </row>
    <row r="25713" spans="175:175">
      <c r="FS25713" s="5"/>
    </row>
    <row r="25714" spans="175:175">
      <c r="FS25714" s="5"/>
    </row>
    <row r="25715" spans="175:175">
      <c r="FS25715" s="5"/>
    </row>
    <row r="25716" spans="175:175">
      <c r="FS25716" s="5"/>
    </row>
    <row r="25717" spans="175:175">
      <c r="FS25717" s="5"/>
    </row>
    <row r="25718" spans="175:175">
      <c r="FS25718" s="5"/>
    </row>
    <row r="25719" spans="175:175">
      <c r="FS25719" s="5"/>
    </row>
    <row r="25720" spans="175:175">
      <c r="FS25720" s="5"/>
    </row>
    <row r="25721" spans="175:175">
      <c r="FS25721" s="5"/>
    </row>
    <row r="25722" spans="175:175">
      <c r="FS25722" s="5"/>
    </row>
    <row r="25723" spans="175:175">
      <c r="FS25723" s="5"/>
    </row>
    <row r="25724" spans="175:175">
      <c r="FS25724" s="5"/>
    </row>
    <row r="25725" spans="175:175">
      <c r="FS25725" s="5"/>
    </row>
    <row r="25726" spans="175:175">
      <c r="FS25726" s="5"/>
    </row>
    <row r="25727" spans="175:175">
      <c r="FS25727" s="5"/>
    </row>
    <row r="25728" spans="175:175">
      <c r="FS25728" s="5"/>
    </row>
    <row r="25729" spans="175:175">
      <c r="FS25729" s="5"/>
    </row>
    <row r="25730" spans="175:175">
      <c r="FS25730" s="5"/>
    </row>
    <row r="25731" spans="175:175">
      <c r="FS25731" s="5"/>
    </row>
    <row r="25732" spans="175:175">
      <c r="FS25732" s="5"/>
    </row>
    <row r="25733" spans="175:175">
      <c r="FS25733" s="5"/>
    </row>
    <row r="25734" spans="175:175">
      <c r="FS25734" s="5"/>
    </row>
    <row r="25735" spans="175:175">
      <c r="FS25735" s="5"/>
    </row>
    <row r="25736" spans="175:175">
      <c r="FS25736" s="5"/>
    </row>
    <row r="25737" spans="175:175">
      <c r="FS25737" s="5"/>
    </row>
    <row r="25738" spans="175:175">
      <c r="FS25738" s="5"/>
    </row>
    <row r="25739" spans="175:175">
      <c r="FS25739" s="5"/>
    </row>
    <row r="25740" spans="175:175">
      <c r="FS25740" s="5"/>
    </row>
    <row r="25741" spans="175:175">
      <c r="FS25741" s="5"/>
    </row>
    <row r="25742" spans="175:175">
      <c r="FS25742" s="5"/>
    </row>
    <row r="25743" spans="175:175">
      <c r="FS25743" s="5"/>
    </row>
    <row r="25744" spans="175:175">
      <c r="FS25744" s="5"/>
    </row>
    <row r="25745" spans="175:175">
      <c r="FS25745" s="5"/>
    </row>
    <row r="25746" spans="175:175">
      <c r="FS25746" s="5"/>
    </row>
    <row r="25747" spans="175:175">
      <c r="FS25747" s="5"/>
    </row>
    <row r="25748" spans="175:175">
      <c r="FS25748" s="5"/>
    </row>
    <row r="25749" spans="175:175">
      <c r="FS25749" s="5"/>
    </row>
    <row r="25750" spans="175:175">
      <c r="FS25750" s="5"/>
    </row>
    <row r="25751" spans="175:175">
      <c r="FS25751" s="5"/>
    </row>
    <row r="25752" spans="175:175">
      <c r="FS25752" s="5"/>
    </row>
    <row r="25753" spans="175:175">
      <c r="FS25753" s="5"/>
    </row>
    <row r="25754" spans="175:175">
      <c r="FS25754" s="5"/>
    </row>
    <row r="25755" spans="175:175">
      <c r="FS25755" s="5"/>
    </row>
    <row r="25756" spans="175:175">
      <c r="FS25756" s="5"/>
    </row>
    <row r="25757" spans="175:175">
      <c r="FS25757" s="5"/>
    </row>
    <row r="25758" spans="175:175">
      <c r="FS25758" s="5"/>
    </row>
    <row r="25759" spans="175:175">
      <c r="FS25759" s="5"/>
    </row>
    <row r="25760" spans="175:175">
      <c r="FS25760" s="5"/>
    </row>
    <row r="25761" spans="175:175">
      <c r="FS25761" s="5"/>
    </row>
    <row r="25762" spans="175:175">
      <c r="FS25762" s="5"/>
    </row>
    <row r="25763" spans="175:175">
      <c r="FS25763" s="5"/>
    </row>
    <row r="25764" spans="175:175">
      <c r="FS25764" s="5"/>
    </row>
    <row r="25765" spans="175:175">
      <c r="FS25765" s="5"/>
    </row>
    <row r="25766" spans="175:175">
      <c r="FS25766" s="5"/>
    </row>
    <row r="25767" spans="175:175">
      <c r="FS25767" s="5"/>
    </row>
    <row r="25768" spans="175:175">
      <c r="FS25768" s="5"/>
    </row>
    <row r="25769" spans="175:175">
      <c r="FS25769" s="5"/>
    </row>
    <row r="25770" spans="175:175">
      <c r="FS25770" s="5"/>
    </row>
    <row r="25771" spans="175:175">
      <c r="FS25771" s="5"/>
    </row>
    <row r="25772" spans="175:175">
      <c r="FS25772" s="5"/>
    </row>
    <row r="25773" spans="175:175">
      <c r="FS25773" s="5"/>
    </row>
    <row r="25774" spans="175:175">
      <c r="FS25774" s="5"/>
    </row>
    <row r="25775" spans="175:175">
      <c r="FS25775" s="5"/>
    </row>
    <row r="25776" spans="175:175">
      <c r="FS25776" s="5"/>
    </row>
    <row r="25777" spans="175:175">
      <c r="FS25777" s="5"/>
    </row>
    <row r="25778" spans="175:175">
      <c r="FS25778" s="5"/>
    </row>
    <row r="25779" spans="175:175">
      <c r="FS25779" s="5"/>
    </row>
    <row r="25780" spans="175:175">
      <c r="FS25780" s="5"/>
    </row>
    <row r="25781" spans="175:175">
      <c r="FS25781" s="5"/>
    </row>
    <row r="25782" spans="175:175">
      <c r="FS25782" s="5"/>
    </row>
    <row r="25783" spans="175:175">
      <c r="FS25783" s="5"/>
    </row>
    <row r="25784" spans="175:175">
      <c r="FS25784" s="5"/>
    </row>
    <row r="25785" spans="175:175">
      <c r="FS25785" s="5"/>
    </row>
    <row r="25786" spans="175:175">
      <c r="FS25786" s="5"/>
    </row>
    <row r="25787" spans="175:175">
      <c r="FS25787" s="5"/>
    </row>
    <row r="25788" spans="175:175">
      <c r="FS25788" s="5"/>
    </row>
    <row r="25789" spans="175:175">
      <c r="FS25789" s="5"/>
    </row>
    <row r="25790" spans="175:175">
      <c r="FS25790" s="5"/>
    </row>
    <row r="25791" spans="175:175">
      <c r="FS25791" s="5"/>
    </row>
    <row r="25792" spans="175:175">
      <c r="FS25792" s="5"/>
    </row>
    <row r="25793" spans="175:175">
      <c r="FS25793" s="5"/>
    </row>
    <row r="25794" spans="175:175">
      <c r="FS25794" s="5"/>
    </row>
    <row r="25795" spans="175:175">
      <c r="FS25795" s="5"/>
    </row>
    <row r="25796" spans="175:175">
      <c r="FS25796" s="5"/>
    </row>
    <row r="25797" spans="175:175">
      <c r="FS25797" s="5"/>
    </row>
    <row r="25798" spans="175:175">
      <c r="FS25798" s="5"/>
    </row>
    <row r="25799" spans="175:175">
      <c r="FS25799" s="5"/>
    </row>
    <row r="25800" spans="175:175">
      <c r="FS25800" s="5"/>
    </row>
    <row r="25801" spans="175:175">
      <c r="FS25801" s="5"/>
    </row>
    <row r="25802" spans="175:175">
      <c r="FS25802" s="5"/>
    </row>
    <row r="25803" spans="175:175">
      <c r="FS25803" s="5"/>
    </row>
    <row r="25804" spans="175:175">
      <c r="FS25804" s="5"/>
    </row>
    <row r="25805" spans="175:175">
      <c r="FS25805" s="5"/>
    </row>
    <row r="25806" spans="175:175">
      <c r="FS25806" s="5"/>
    </row>
    <row r="25807" spans="175:175">
      <c r="FS25807" s="5"/>
    </row>
    <row r="25808" spans="175:175">
      <c r="FS25808" s="5"/>
    </row>
    <row r="25809" spans="175:175">
      <c r="FS25809" s="5"/>
    </row>
    <row r="25810" spans="175:175">
      <c r="FS25810" s="5"/>
    </row>
    <row r="25811" spans="175:175">
      <c r="FS25811" s="5"/>
    </row>
    <row r="25812" spans="175:175">
      <c r="FS25812" s="5"/>
    </row>
    <row r="25813" spans="175:175">
      <c r="FS25813" s="5"/>
    </row>
    <row r="25814" spans="175:175">
      <c r="FS25814" s="5"/>
    </row>
    <row r="25815" spans="175:175">
      <c r="FS25815" s="5"/>
    </row>
    <row r="25816" spans="175:175">
      <c r="FS25816" s="5"/>
    </row>
    <row r="25817" spans="175:175">
      <c r="FS25817" s="5"/>
    </row>
    <row r="25818" spans="175:175">
      <c r="FS25818" s="5"/>
    </row>
    <row r="25819" spans="175:175">
      <c r="FS25819" s="5"/>
    </row>
    <row r="25820" spans="175:175">
      <c r="FS25820" s="5"/>
    </row>
    <row r="25821" spans="175:175">
      <c r="FS25821" s="5"/>
    </row>
    <row r="25822" spans="175:175">
      <c r="FS25822" s="5"/>
    </row>
    <row r="25823" spans="175:175">
      <c r="FS25823" s="5"/>
    </row>
    <row r="25824" spans="175:175">
      <c r="FS25824" s="5"/>
    </row>
    <row r="25825" spans="175:175">
      <c r="FS25825" s="5"/>
    </row>
    <row r="25826" spans="175:175">
      <c r="FS25826" s="5"/>
    </row>
    <row r="25827" spans="175:175">
      <c r="FS25827" s="5"/>
    </row>
    <row r="25828" spans="175:175">
      <c r="FS25828" s="5"/>
    </row>
    <row r="25829" spans="175:175">
      <c r="FS25829" s="5"/>
    </row>
    <row r="25830" spans="175:175">
      <c r="FS25830" s="5"/>
    </row>
    <row r="25831" spans="175:175">
      <c r="FS25831" s="5"/>
    </row>
    <row r="25832" spans="175:175">
      <c r="FS25832" s="5"/>
    </row>
    <row r="25833" spans="175:175">
      <c r="FS25833" s="5"/>
    </row>
    <row r="25834" spans="175:175">
      <c r="FS25834" s="5"/>
    </row>
    <row r="25835" spans="175:175">
      <c r="FS25835" s="5"/>
    </row>
    <row r="25836" spans="175:175">
      <c r="FS25836" s="5"/>
    </row>
    <row r="25837" spans="175:175">
      <c r="FS25837" s="5"/>
    </row>
    <row r="25838" spans="175:175">
      <c r="FS25838" s="5"/>
    </row>
    <row r="25839" spans="175:175">
      <c r="FS25839" s="5"/>
    </row>
    <row r="25840" spans="175:175">
      <c r="FS25840" s="5"/>
    </row>
    <row r="25841" spans="175:175">
      <c r="FS25841" s="5"/>
    </row>
    <row r="25842" spans="175:175">
      <c r="FS25842" s="5"/>
    </row>
    <row r="25843" spans="175:175">
      <c r="FS25843" s="5"/>
    </row>
    <row r="25844" spans="175:175">
      <c r="FS25844" s="5"/>
    </row>
    <row r="25845" spans="175:175">
      <c r="FS25845" s="5"/>
    </row>
    <row r="25846" spans="175:175">
      <c r="FS25846" s="5"/>
    </row>
    <row r="25847" spans="175:175">
      <c r="FS25847" s="5"/>
    </row>
    <row r="25848" spans="175:175">
      <c r="FS25848" s="5"/>
    </row>
    <row r="25849" spans="175:175">
      <c r="FS25849" s="5"/>
    </row>
    <row r="25850" spans="175:175">
      <c r="FS25850" s="5"/>
    </row>
    <row r="25851" spans="175:175">
      <c r="FS25851" s="5"/>
    </row>
    <row r="25852" spans="175:175">
      <c r="FS25852" s="5"/>
    </row>
    <row r="25853" spans="175:175">
      <c r="FS25853" s="5"/>
    </row>
    <row r="25854" spans="175:175">
      <c r="FS25854" s="5"/>
    </row>
    <row r="25855" spans="175:175">
      <c r="FS25855" s="5"/>
    </row>
    <row r="25856" spans="175:175">
      <c r="FS25856" s="5"/>
    </row>
    <row r="25857" spans="175:175">
      <c r="FS25857" s="5"/>
    </row>
    <row r="25858" spans="175:175">
      <c r="FS25858" s="5"/>
    </row>
    <row r="25859" spans="175:175">
      <c r="FS25859" s="5"/>
    </row>
    <row r="25860" spans="175:175">
      <c r="FS25860" s="5"/>
    </row>
    <row r="25861" spans="175:175">
      <c r="FS25861" s="5"/>
    </row>
    <row r="25862" spans="175:175">
      <c r="FS25862" s="5"/>
    </row>
    <row r="25863" spans="175:175">
      <c r="FS25863" s="5"/>
    </row>
    <row r="25864" spans="175:175">
      <c r="FS25864" s="5"/>
    </row>
    <row r="25865" spans="175:175">
      <c r="FS25865" s="5"/>
    </row>
    <row r="25866" spans="175:175">
      <c r="FS25866" s="5"/>
    </row>
    <row r="25867" spans="175:175">
      <c r="FS25867" s="5"/>
    </row>
    <row r="25868" spans="175:175">
      <c r="FS25868" s="5"/>
    </row>
    <row r="25869" spans="175:175">
      <c r="FS25869" s="5"/>
    </row>
    <row r="25870" spans="175:175">
      <c r="FS25870" s="5"/>
    </row>
    <row r="25871" spans="175:175">
      <c r="FS25871" s="5"/>
    </row>
    <row r="25872" spans="175:175">
      <c r="FS25872" s="5"/>
    </row>
    <row r="25873" spans="175:175">
      <c r="FS25873" s="5"/>
    </row>
    <row r="25874" spans="175:175">
      <c r="FS25874" s="5"/>
    </row>
    <row r="25875" spans="175:175">
      <c r="FS25875" s="5"/>
    </row>
    <row r="25876" spans="175:175">
      <c r="FS25876" s="5"/>
    </row>
    <row r="25877" spans="175:175">
      <c r="FS25877" s="5"/>
    </row>
    <row r="25878" spans="175:175">
      <c r="FS25878" s="5"/>
    </row>
    <row r="25879" spans="175:175">
      <c r="FS25879" s="5"/>
    </row>
    <row r="25880" spans="175:175">
      <c r="FS25880" s="5"/>
    </row>
    <row r="25881" spans="175:175">
      <c r="FS25881" s="5"/>
    </row>
    <row r="25882" spans="175:175">
      <c r="FS25882" s="5"/>
    </row>
    <row r="25883" spans="175:175">
      <c r="FS25883" s="5"/>
    </row>
    <row r="25884" spans="175:175">
      <c r="FS25884" s="5"/>
    </row>
    <row r="25885" spans="175:175">
      <c r="FS25885" s="5"/>
    </row>
    <row r="25886" spans="175:175">
      <c r="FS25886" s="5"/>
    </row>
    <row r="25887" spans="175:175">
      <c r="FS25887" s="5"/>
    </row>
    <row r="25888" spans="175:175">
      <c r="FS25888" s="5"/>
    </row>
    <row r="25889" spans="175:175">
      <c r="FS25889" s="5"/>
    </row>
    <row r="25890" spans="175:175">
      <c r="FS25890" s="5"/>
    </row>
    <row r="25891" spans="175:175">
      <c r="FS25891" s="5"/>
    </row>
    <row r="25892" spans="175:175">
      <c r="FS25892" s="5"/>
    </row>
    <row r="25893" spans="175:175">
      <c r="FS25893" s="5"/>
    </row>
    <row r="25894" spans="175:175">
      <c r="FS25894" s="5"/>
    </row>
    <row r="25895" spans="175:175">
      <c r="FS25895" s="5"/>
    </row>
    <row r="25896" spans="175:175">
      <c r="FS25896" s="5"/>
    </row>
    <row r="25897" spans="175:175">
      <c r="FS25897" s="5"/>
    </row>
    <row r="25898" spans="175:175">
      <c r="FS25898" s="5"/>
    </row>
    <row r="25899" spans="175:175">
      <c r="FS25899" s="5"/>
    </row>
    <row r="25900" spans="175:175">
      <c r="FS25900" s="5"/>
    </row>
    <row r="25901" spans="175:175">
      <c r="FS25901" s="5"/>
    </row>
    <row r="25902" spans="175:175">
      <c r="FS25902" s="5"/>
    </row>
    <row r="25903" spans="175:175">
      <c r="FS25903" s="5"/>
    </row>
    <row r="25904" spans="175:175">
      <c r="FS25904" s="5"/>
    </row>
    <row r="25905" spans="175:175">
      <c r="FS25905" s="5"/>
    </row>
    <row r="25906" spans="175:175">
      <c r="FS25906" s="5"/>
    </row>
    <row r="25907" spans="175:175">
      <c r="FS25907" s="5"/>
    </row>
    <row r="25908" spans="175:175">
      <c r="FS25908" s="5"/>
    </row>
    <row r="25909" spans="175:175">
      <c r="FS25909" s="5"/>
    </row>
    <row r="25910" spans="175:175">
      <c r="FS25910" s="5"/>
    </row>
    <row r="25911" spans="175:175">
      <c r="FS25911" s="5"/>
    </row>
    <row r="25912" spans="175:175">
      <c r="FS25912" s="5"/>
    </row>
    <row r="25913" spans="175:175">
      <c r="FS25913" s="5"/>
    </row>
    <row r="25914" spans="175:175">
      <c r="FS25914" s="5"/>
    </row>
    <row r="25915" spans="175:175">
      <c r="FS25915" s="5"/>
    </row>
    <row r="25916" spans="175:175">
      <c r="FS25916" s="5"/>
    </row>
    <row r="25917" spans="175:175">
      <c r="FS25917" s="5"/>
    </row>
    <row r="25918" spans="175:175">
      <c r="FS25918" s="5"/>
    </row>
    <row r="25919" spans="175:175">
      <c r="FS25919" s="5"/>
    </row>
    <row r="25920" spans="175:175">
      <c r="FS25920" s="5"/>
    </row>
    <row r="25921" spans="175:175">
      <c r="FS25921" s="5"/>
    </row>
    <row r="25922" spans="175:175">
      <c r="FS25922" s="5"/>
    </row>
    <row r="25923" spans="175:175">
      <c r="FS25923" s="5"/>
    </row>
    <row r="25924" spans="175:175">
      <c r="FS25924" s="5"/>
    </row>
    <row r="25925" spans="175:175">
      <c r="FS25925" s="5"/>
    </row>
    <row r="25926" spans="175:175">
      <c r="FS25926" s="5"/>
    </row>
    <row r="25927" spans="175:175">
      <c r="FS25927" s="5"/>
    </row>
    <row r="25928" spans="175:175">
      <c r="FS25928" s="5"/>
    </row>
    <row r="25929" spans="175:175">
      <c r="FS25929" s="5"/>
    </row>
    <row r="25930" spans="175:175">
      <c r="FS25930" s="5"/>
    </row>
    <row r="25931" spans="175:175">
      <c r="FS25931" s="5"/>
    </row>
    <row r="25932" spans="175:175">
      <c r="FS25932" s="5"/>
    </row>
    <row r="25933" spans="175:175">
      <c r="FS25933" s="5"/>
    </row>
    <row r="25934" spans="175:175">
      <c r="FS25934" s="5"/>
    </row>
    <row r="25935" spans="175:175">
      <c r="FS25935" s="5"/>
    </row>
    <row r="25936" spans="175:175">
      <c r="FS25936" s="5"/>
    </row>
    <row r="25937" spans="175:175">
      <c r="FS25937" s="5"/>
    </row>
    <row r="25938" spans="175:175">
      <c r="FS25938" s="5"/>
    </row>
    <row r="25939" spans="175:175">
      <c r="FS25939" s="5"/>
    </row>
    <row r="25940" spans="175:175">
      <c r="FS25940" s="5"/>
    </row>
    <row r="25941" spans="175:175">
      <c r="FS25941" s="5"/>
    </row>
    <row r="25942" spans="175:175">
      <c r="FS25942" s="5"/>
    </row>
    <row r="25943" spans="175:175">
      <c r="FS25943" s="5"/>
    </row>
    <row r="25944" spans="175:175">
      <c r="FS25944" s="5"/>
    </row>
    <row r="25945" spans="175:175">
      <c r="FS25945" s="5"/>
    </row>
    <row r="25946" spans="175:175">
      <c r="FS25946" s="5"/>
    </row>
    <row r="25947" spans="175:175">
      <c r="FS25947" s="5"/>
    </row>
    <row r="25948" spans="175:175">
      <c r="FS25948" s="5"/>
    </row>
    <row r="25949" spans="175:175">
      <c r="FS25949" s="5"/>
    </row>
    <row r="25950" spans="175:175">
      <c r="FS25950" s="5"/>
    </row>
    <row r="25951" spans="175:175">
      <c r="FS25951" s="5"/>
    </row>
    <row r="25952" spans="175:175">
      <c r="FS25952" s="5"/>
    </row>
    <row r="25953" spans="175:175">
      <c r="FS25953" s="5"/>
    </row>
    <row r="25954" spans="175:175">
      <c r="FS25954" s="5"/>
    </row>
    <row r="25955" spans="175:175">
      <c r="FS25955" s="5"/>
    </row>
    <row r="25956" spans="175:175">
      <c r="FS25956" s="5"/>
    </row>
    <row r="25957" spans="175:175">
      <c r="FS25957" s="5"/>
    </row>
    <row r="25958" spans="175:175">
      <c r="FS25958" s="5"/>
    </row>
    <row r="25959" spans="175:175">
      <c r="FS25959" s="5"/>
    </row>
    <row r="25960" spans="175:175">
      <c r="FS25960" s="5"/>
    </row>
    <row r="25961" spans="175:175">
      <c r="FS25961" s="5"/>
    </row>
    <row r="25962" spans="175:175">
      <c r="FS25962" s="5"/>
    </row>
    <row r="25963" spans="175:175">
      <c r="FS25963" s="5"/>
    </row>
    <row r="25964" spans="175:175">
      <c r="FS25964" s="5"/>
    </row>
    <row r="25965" spans="175:175">
      <c r="FS25965" s="5"/>
    </row>
    <row r="25966" spans="175:175">
      <c r="FS25966" s="5"/>
    </row>
    <row r="25967" spans="175:175">
      <c r="FS25967" s="5"/>
    </row>
    <row r="25968" spans="175:175">
      <c r="FS25968" s="5"/>
    </row>
    <row r="25969" spans="175:175">
      <c r="FS25969" s="5"/>
    </row>
    <row r="25970" spans="175:175">
      <c r="FS25970" s="5"/>
    </row>
    <row r="25971" spans="175:175">
      <c r="FS25971" s="5"/>
    </row>
    <row r="25972" spans="175:175">
      <c r="FS25972" s="5"/>
    </row>
    <row r="25973" spans="175:175">
      <c r="FS25973" s="5"/>
    </row>
    <row r="25974" spans="175:175">
      <c r="FS25974" s="5"/>
    </row>
    <row r="25975" spans="175:175">
      <c r="FS25975" s="5"/>
    </row>
    <row r="25976" spans="175:175">
      <c r="FS25976" s="5"/>
    </row>
    <row r="25977" spans="175:175">
      <c r="FS25977" s="5"/>
    </row>
    <row r="25978" spans="175:175">
      <c r="FS25978" s="5"/>
    </row>
    <row r="25979" spans="175:175">
      <c r="FS25979" s="5"/>
    </row>
    <row r="25980" spans="175:175">
      <c r="FS25980" s="5"/>
    </row>
    <row r="25981" spans="175:175">
      <c r="FS25981" s="5"/>
    </row>
    <row r="25982" spans="175:175">
      <c r="FS25982" s="5"/>
    </row>
    <row r="25983" spans="175:175">
      <c r="FS25983" s="5"/>
    </row>
    <row r="25984" spans="175:175">
      <c r="FS25984" s="5"/>
    </row>
    <row r="25985" spans="175:175">
      <c r="FS25985" s="5"/>
    </row>
    <row r="25986" spans="175:175">
      <c r="FS25986" s="5"/>
    </row>
    <row r="25987" spans="175:175">
      <c r="FS25987" s="5"/>
    </row>
    <row r="25988" spans="175:175">
      <c r="FS25988" s="5"/>
    </row>
    <row r="25989" spans="175:175">
      <c r="FS25989" s="5"/>
    </row>
    <row r="25990" spans="175:175">
      <c r="FS25990" s="5"/>
    </row>
    <row r="25991" spans="175:175">
      <c r="FS25991" s="5"/>
    </row>
    <row r="25992" spans="175:175">
      <c r="FS25992" s="5"/>
    </row>
    <row r="25993" spans="175:175">
      <c r="FS25993" s="5"/>
    </row>
    <row r="25994" spans="175:175">
      <c r="FS25994" s="5"/>
    </row>
    <row r="25995" spans="175:175">
      <c r="FS25995" s="5"/>
    </row>
    <row r="25996" spans="175:175">
      <c r="FS25996" s="5"/>
    </row>
    <row r="25997" spans="175:175">
      <c r="FS25997" s="5"/>
    </row>
    <row r="25998" spans="175:175">
      <c r="FS25998" s="5"/>
    </row>
    <row r="25999" spans="175:175">
      <c r="FS25999" s="5"/>
    </row>
    <row r="26000" spans="175:175">
      <c r="FS26000" s="5"/>
    </row>
    <row r="26001" spans="175:175">
      <c r="FS26001" s="5"/>
    </row>
    <row r="26002" spans="175:175">
      <c r="FS26002" s="5"/>
    </row>
    <row r="26003" spans="175:175">
      <c r="FS26003" s="5"/>
    </row>
    <row r="26004" spans="175:175">
      <c r="FS26004" s="5"/>
    </row>
    <row r="26005" spans="175:175">
      <c r="FS26005" s="5"/>
    </row>
    <row r="26006" spans="175:175">
      <c r="FS26006" s="5"/>
    </row>
    <row r="26007" spans="175:175">
      <c r="FS26007" s="5"/>
    </row>
    <row r="26008" spans="175:175">
      <c r="FS26008" s="5"/>
    </row>
    <row r="26009" spans="175:175">
      <c r="FS26009" s="5"/>
    </row>
    <row r="26010" spans="175:175">
      <c r="FS26010" s="5"/>
    </row>
    <row r="26011" spans="175:175">
      <c r="FS26011" s="5"/>
    </row>
    <row r="26012" spans="175:175">
      <c r="FS26012" s="5"/>
    </row>
    <row r="26013" spans="175:175">
      <c r="FS26013" s="5"/>
    </row>
    <row r="26014" spans="175:175">
      <c r="FS26014" s="5"/>
    </row>
    <row r="26015" spans="175:175">
      <c r="FS26015" s="5"/>
    </row>
    <row r="26016" spans="175:175">
      <c r="FS26016" s="5"/>
    </row>
    <row r="26017" spans="175:175">
      <c r="FS26017" s="5"/>
    </row>
    <row r="26018" spans="175:175">
      <c r="FS26018" s="5"/>
    </row>
    <row r="26019" spans="175:175">
      <c r="FS26019" s="5"/>
    </row>
    <row r="26020" spans="175:175">
      <c r="FS26020" s="5"/>
    </row>
    <row r="26021" spans="175:175">
      <c r="FS26021" s="5"/>
    </row>
    <row r="26022" spans="175:175">
      <c r="FS26022" s="5"/>
    </row>
    <row r="26023" spans="175:175">
      <c r="FS26023" s="5"/>
    </row>
    <row r="26024" spans="175:175">
      <c r="FS26024" s="5"/>
    </row>
    <row r="26025" spans="175:175">
      <c r="FS26025" s="5"/>
    </row>
    <row r="26026" spans="175:175">
      <c r="FS26026" s="5"/>
    </row>
    <row r="26027" spans="175:175">
      <c r="FS26027" s="5"/>
    </row>
    <row r="26028" spans="175:175">
      <c r="FS26028" s="5"/>
    </row>
    <row r="26029" spans="175:175">
      <c r="FS26029" s="5"/>
    </row>
    <row r="26030" spans="175:175">
      <c r="FS26030" s="5"/>
    </row>
    <row r="26031" spans="175:175">
      <c r="FS26031" s="5"/>
    </row>
    <row r="26032" spans="175:175">
      <c r="FS26032" s="5"/>
    </row>
    <row r="26033" spans="175:175">
      <c r="FS26033" s="5"/>
    </row>
    <row r="26034" spans="175:175">
      <c r="FS26034" s="5"/>
    </row>
    <row r="26035" spans="175:175">
      <c r="FS26035" s="5"/>
    </row>
    <row r="26036" spans="175:175">
      <c r="FS26036" s="5"/>
    </row>
    <row r="26037" spans="175:175">
      <c r="FS26037" s="5"/>
    </row>
    <row r="26038" spans="175:175">
      <c r="FS26038" s="5"/>
    </row>
    <row r="26039" spans="175:175">
      <c r="FS26039" s="5"/>
    </row>
    <row r="26040" spans="175:175">
      <c r="FS26040" s="5"/>
    </row>
    <row r="26041" spans="175:175">
      <c r="FS26041" s="5"/>
    </row>
    <row r="26042" spans="175:175">
      <c r="FS26042" s="5"/>
    </row>
    <row r="26043" spans="175:175">
      <c r="FS26043" s="5"/>
    </row>
    <row r="26044" spans="175:175">
      <c r="FS26044" s="5"/>
    </row>
    <row r="26045" spans="175:175">
      <c r="FS26045" s="5"/>
    </row>
    <row r="26046" spans="175:175">
      <c r="FS26046" s="5"/>
    </row>
    <row r="26047" spans="175:175">
      <c r="FS26047" s="5"/>
    </row>
    <row r="26048" spans="175:175">
      <c r="FS26048" s="5"/>
    </row>
    <row r="26049" spans="175:175">
      <c r="FS26049" s="5"/>
    </row>
    <row r="26050" spans="175:175">
      <c r="FS26050" s="5"/>
    </row>
    <row r="26051" spans="175:175">
      <c r="FS26051" s="5"/>
    </row>
    <row r="26052" spans="175:175">
      <c r="FS26052" s="5"/>
    </row>
    <row r="26053" spans="175:175">
      <c r="FS26053" s="5"/>
    </row>
    <row r="26054" spans="175:175">
      <c r="FS26054" s="5"/>
    </row>
    <row r="26055" spans="175:175">
      <c r="FS26055" s="5"/>
    </row>
    <row r="26056" spans="175:175">
      <c r="FS26056" s="5"/>
    </row>
    <row r="26057" spans="175:175">
      <c r="FS26057" s="5"/>
    </row>
    <row r="26058" spans="175:175">
      <c r="FS26058" s="5"/>
    </row>
    <row r="26059" spans="175:175">
      <c r="FS26059" s="5"/>
    </row>
    <row r="26060" spans="175:175">
      <c r="FS26060" s="5"/>
    </row>
    <row r="26061" spans="175:175">
      <c r="FS26061" s="5"/>
    </row>
    <row r="26062" spans="175:175">
      <c r="FS26062" s="5"/>
    </row>
    <row r="26063" spans="175:175">
      <c r="FS26063" s="5"/>
    </row>
    <row r="26064" spans="175:175">
      <c r="FS26064" s="5"/>
    </row>
    <row r="26065" spans="175:175">
      <c r="FS26065" s="5"/>
    </row>
    <row r="26066" spans="175:175">
      <c r="FS26066" s="5"/>
    </row>
    <row r="26067" spans="175:175">
      <c r="FS26067" s="5"/>
    </row>
    <row r="26068" spans="175:175">
      <c r="FS26068" s="5"/>
    </row>
    <row r="26069" spans="175:175">
      <c r="FS26069" s="5"/>
    </row>
    <row r="26070" spans="175:175">
      <c r="FS26070" s="5"/>
    </row>
    <row r="26071" spans="175:175">
      <c r="FS26071" s="5"/>
    </row>
    <row r="26072" spans="175:175">
      <c r="FS26072" s="5"/>
    </row>
    <row r="26073" spans="175:175">
      <c r="FS26073" s="5"/>
    </row>
    <row r="26074" spans="175:175">
      <c r="FS26074" s="5"/>
    </row>
    <row r="26075" spans="175:175">
      <c r="FS26075" s="5"/>
    </row>
    <row r="26076" spans="175:175">
      <c r="FS26076" s="5"/>
    </row>
    <row r="26077" spans="175:175">
      <c r="FS26077" s="5"/>
    </row>
    <row r="26078" spans="175:175">
      <c r="FS26078" s="5"/>
    </row>
    <row r="26079" spans="175:175">
      <c r="FS26079" s="5"/>
    </row>
    <row r="26080" spans="175:175">
      <c r="FS26080" s="5"/>
    </row>
    <row r="26081" spans="175:175">
      <c r="FS26081" s="5"/>
    </row>
    <row r="26082" spans="175:175">
      <c r="FS26082" s="5"/>
    </row>
    <row r="26083" spans="175:175">
      <c r="FS26083" s="5"/>
    </row>
    <row r="26084" spans="175:175">
      <c r="FS26084" s="5"/>
    </row>
    <row r="26085" spans="175:175">
      <c r="FS26085" s="5"/>
    </row>
    <row r="26086" spans="175:175">
      <c r="FS26086" s="5"/>
    </row>
    <row r="26087" spans="175:175">
      <c r="FS26087" s="5"/>
    </row>
    <row r="26088" spans="175:175">
      <c r="FS26088" s="5"/>
    </row>
    <row r="26089" spans="175:175">
      <c r="FS26089" s="5"/>
    </row>
    <row r="26090" spans="175:175">
      <c r="FS26090" s="5"/>
    </row>
    <row r="26091" spans="175:175">
      <c r="FS26091" s="5"/>
    </row>
    <row r="26092" spans="175:175">
      <c r="FS26092" s="5"/>
    </row>
    <row r="26093" spans="175:175">
      <c r="FS26093" s="5"/>
    </row>
    <row r="26094" spans="175:175">
      <c r="FS26094" s="5"/>
    </row>
    <row r="26095" spans="175:175">
      <c r="FS26095" s="5"/>
    </row>
    <row r="26096" spans="175:175">
      <c r="FS26096" s="5"/>
    </row>
    <row r="26097" spans="175:175">
      <c r="FS26097" s="5"/>
    </row>
    <row r="26098" spans="175:175">
      <c r="FS26098" s="5"/>
    </row>
    <row r="26099" spans="175:175">
      <c r="FS26099" s="5"/>
    </row>
    <row r="26100" spans="175:175">
      <c r="FS26100" s="5"/>
    </row>
    <row r="26101" spans="175:175">
      <c r="FS26101" s="5"/>
    </row>
    <row r="26102" spans="175:175">
      <c r="FS26102" s="5"/>
    </row>
    <row r="26103" spans="175:175">
      <c r="FS26103" s="5"/>
    </row>
    <row r="26104" spans="175:175">
      <c r="FS26104" s="5"/>
    </row>
    <row r="26105" spans="175:175">
      <c r="FS26105" s="5"/>
    </row>
    <row r="26106" spans="175:175">
      <c r="FS26106" s="5"/>
    </row>
    <row r="26107" spans="175:175">
      <c r="FS26107" s="5"/>
    </row>
    <row r="26108" spans="175:175">
      <c r="FS26108" s="5"/>
    </row>
    <row r="26109" spans="175:175">
      <c r="FS26109" s="5"/>
    </row>
    <row r="26110" spans="175:175">
      <c r="FS26110" s="5"/>
    </row>
    <row r="26111" spans="175:175">
      <c r="FS26111" s="5"/>
    </row>
    <row r="26112" spans="175:175">
      <c r="FS26112" s="5"/>
    </row>
    <row r="26113" spans="175:175">
      <c r="FS26113" s="5"/>
    </row>
    <row r="26114" spans="175:175">
      <c r="FS26114" s="5"/>
    </row>
    <row r="26115" spans="175:175">
      <c r="FS26115" s="5"/>
    </row>
    <row r="26116" spans="175:175">
      <c r="FS26116" s="5"/>
    </row>
    <row r="26117" spans="175:175">
      <c r="FS26117" s="5"/>
    </row>
    <row r="26118" spans="175:175">
      <c r="FS26118" s="5"/>
    </row>
    <row r="26119" spans="175:175">
      <c r="FS26119" s="5"/>
    </row>
    <row r="26120" spans="175:175">
      <c r="FS26120" s="5"/>
    </row>
    <row r="26121" spans="175:175">
      <c r="FS26121" s="5"/>
    </row>
    <row r="26122" spans="175:175">
      <c r="FS26122" s="5"/>
    </row>
    <row r="26123" spans="175:175">
      <c r="FS26123" s="5"/>
    </row>
    <row r="26124" spans="175:175">
      <c r="FS26124" s="5"/>
    </row>
    <row r="26125" spans="175:175">
      <c r="FS26125" s="5"/>
    </row>
    <row r="26126" spans="175:175">
      <c r="FS26126" s="5"/>
    </row>
    <row r="26127" spans="175:175">
      <c r="FS26127" s="5"/>
    </row>
    <row r="26128" spans="175:175">
      <c r="FS26128" s="5"/>
    </row>
    <row r="26129" spans="175:175">
      <c r="FS26129" s="5"/>
    </row>
    <row r="26130" spans="175:175">
      <c r="FS26130" s="5"/>
    </row>
    <row r="26131" spans="175:175">
      <c r="FS26131" s="5"/>
    </row>
    <row r="26132" spans="175:175">
      <c r="FS26132" s="5"/>
    </row>
    <row r="26133" spans="175:175">
      <c r="FS26133" s="5"/>
    </row>
    <row r="26134" spans="175:175">
      <c r="FS26134" s="5"/>
    </row>
    <row r="26135" spans="175:175">
      <c r="FS26135" s="5"/>
    </row>
    <row r="26136" spans="175:175">
      <c r="FS26136" s="5"/>
    </row>
    <row r="26137" spans="175:175">
      <c r="FS26137" s="5"/>
    </row>
    <row r="26138" spans="175:175">
      <c r="FS26138" s="5"/>
    </row>
    <row r="26139" spans="175:175">
      <c r="FS26139" s="5"/>
    </row>
    <row r="26140" spans="175:175">
      <c r="FS26140" s="5"/>
    </row>
    <row r="26141" spans="175:175">
      <c r="FS26141" s="5"/>
    </row>
    <row r="26142" spans="175:175">
      <c r="FS26142" s="5"/>
    </row>
    <row r="26143" spans="175:175">
      <c r="FS26143" s="5"/>
    </row>
    <row r="26144" spans="175:175">
      <c r="FS26144" s="5"/>
    </row>
    <row r="26145" spans="175:175">
      <c r="FS26145" s="5"/>
    </row>
    <row r="26146" spans="175:175">
      <c r="FS26146" s="5"/>
    </row>
    <row r="26147" spans="175:175">
      <c r="FS26147" s="5"/>
    </row>
    <row r="26148" spans="175:175">
      <c r="FS26148" s="5"/>
    </row>
    <row r="26149" spans="175:175">
      <c r="FS26149" s="5"/>
    </row>
    <row r="26150" spans="175:175">
      <c r="FS26150" s="5"/>
    </row>
    <row r="26151" spans="175:175">
      <c r="FS26151" s="5"/>
    </row>
    <row r="26152" spans="175:175">
      <c r="FS26152" s="5"/>
    </row>
    <row r="26153" spans="175:175">
      <c r="FS26153" s="5"/>
    </row>
    <row r="26154" spans="175:175">
      <c r="FS26154" s="5"/>
    </row>
    <row r="26155" spans="175:175">
      <c r="FS26155" s="5"/>
    </row>
    <row r="26156" spans="175:175">
      <c r="FS26156" s="5"/>
    </row>
    <row r="26157" spans="175:175">
      <c r="FS26157" s="5"/>
    </row>
    <row r="26158" spans="175:175">
      <c r="FS26158" s="5"/>
    </row>
    <row r="26159" spans="175:175">
      <c r="FS26159" s="5"/>
    </row>
    <row r="26160" spans="175:175">
      <c r="FS26160" s="5"/>
    </row>
    <row r="26161" spans="175:175">
      <c r="FS26161" s="5"/>
    </row>
    <row r="26162" spans="175:175">
      <c r="FS26162" s="5"/>
    </row>
    <row r="26163" spans="175:175">
      <c r="FS26163" s="5"/>
    </row>
    <row r="26164" spans="175:175">
      <c r="FS26164" s="5"/>
    </row>
    <row r="26165" spans="175:175">
      <c r="FS26165" s="5"/>
    </row>
    <row r="26166" spans="175:175">
      <c r="FS26166" s="5"/>
    </row>
    <row r="26167" spans="175:175">
      <c r="FS26167" s="5"/>
    </row>
    <row r="26168" spans="175:175">
      <c r="FS26168" s="5"/>
    </row>
    <row r="26169" spans="175:175">
      <c r="FS26169" s="5"/>
    </row>
    <row r="26170" spans="175:175">
      <c r="FS26170" s="5"/>
    </row>
    <row r="26171" spans="175:175">
      <c r="FS26171" s="5"/>
    </row>
    <row r="26172" spans="175:175">
      <c r="FS26172" s="5"/>
    </row>
    <row r="26173" spans="175:175">
      <c r="FS26173" s="5"/>
    </row>
    <row r="26174" spans="175:175">
      <c r="FS26174" s="5"/>
    </row>
    <row r="26175" spans="175:175">
      <c r="FS26175" s="5"/>
    </row>
    <row r="26176" spans="175:175">
      <c r="FS26176" s="5"/>
    </row>
    <row r="26177" spans="175:175">
      <c r="FS26177" s="5"/>
    </row>
    <row r="26178" spans="175:175">
      <c r="FS26178" s="5"/>
    </row>
    <row r="26179" spans="175:175">
      <c r="FS26179" s="5"/>
    </row>
    <row r="26180" spans="175:175">
      <c r="FS26180" s="5"/>
    </row>
    <row r="26181" spans="175:175">
      <c r="FS26181" s="5"/>
    </row>
    <row r="26182" spans="175:175">
      <c r="FS26182" s="5"/>
    </row>
    <row r="26183" spans="175:175">
      <c r="FS26183" s="5"/>
    </row>
    <row r="26184" spans="175:175">
      <c r="FS26184" s="5"/>
    </row>
    <row r="26185" spans="175:175">
      <c r="FS26185" s="5"/>
    </row>
    <row r="26186" spans="175:175">
      <c r="FS26186" s="5"/>
    </row>
    <row r="26187" spans="175:175">
      <c r="FS26187" s="5"/>
    </row>
    <row r="26188" spans="175:175">
      <c r="FS26188" s="5"/>
    </row>
    <row r="26189" spans="175:175">
      <c r="FS26189" s="5"/>
    </row>
    <row r="26190" spans="175:175">
      <c r="FS26190" s="5"/>
    </row>
    <row r="26191" spans="175:175">
      <c r="FS26191" s="5"/>
    </row>
    <row r="26192" spans="175:175">
      <c r="FS26192" s="5"/>
    </row>
    <row r="26193" spans="175:175">
      <c r="FS26193" s="5"/>
    </row>
    <row r="26194" spans="175:175">
      <c r="FS26194" s="5"/>
    </row>
    <row r="26195" spans="175:175">
      <c r="FS26195" s="5"/>
    </row>
    <row r="26196" spans="175:175">
      <c r="FS26196" s="5"/>
    </row>
    <row r="26197" spans="175:175">
      <c r="FS26197" s="5"/>
    </row>
    <row r="26198" spans="175:175">
      <c r="FS26198" s="5"/>
    </row>
    <row r="26199" spans="175:175">
      <c r="FS26199" s="5"/>
    </row>
    <row r="26200" spans="175:175">
      <c r="FS26200" s="5"/>
    </row>
    <row r="26201" spans="175:175">
      <c r="FS26201" s="5"/>
    </row>
    <row r="26202" spans="175:175">
      <c r="FS26202" s="5"/>
    </row>
    <row r="26203" spans="175:175">
      <c r="FS26203" s="5"/>
    </row>
    <row r="26204" spans="175:175">
      <c r="FS26204" s="5"/>
    </row>
    <row r="26205" spans="175:175">
      <c r="FS26205" s="5"/>
    </row>
    <row r="26206" spans="175:175">
      <c r="FS26206" s="5"/>
    </row>
    <row r="26207" spans="175:175">
      <c r="FS26207" s="5"/>
    </row>
    <row r="26208" spans="175:175">
      <c r="FS26208" s="5"/>
    </row>
    <row r="26209" spans="175:175">
      <c r="FS26209" s="5"/>
    </row>
    <row r="26210" spans="175:175">
      <c r="FS26210" s="5"/>
    </row>
    <row r="26211" spans="175:175">
      <c r="FS26211" s="5"/>
    </row>
    <row r="26212" spans="175:175">
      <c r="FS26212" s="5"/>
    </row>
    <row r="26213" spans="175:175">
      <c r="FS26213" s="5"/>
    </row>
    <row r="26214" spans="175:175">
      <c r="FS26214" s="5"/>
    </row>
    <row r="26215" spans="175:175">
      <c r="FS26215" s="5"/>
    </row>
    <row r="26216" spans="175:175">
      <c r="FS26216" s="5"/>
    </row>
    <row r="26217" spans="175:175">
      <c r="FS26217" s="5"/>
    </row>
    <row r="26218" spans="175:175">
      <c r="FS26218" s="5"/>
    </row>
    <row r="26219" spans="175:175">
      <c r="FS26219" s="5"/>
    </row>
    <row r="26220" spans="175:175">
      <c r="FS26220" s="5"/>
    </row>
    <row r="26221" spans="175:175">
      <c r="FS26221" s="5"/>
    </row>
    <row r="26222" spans="175:175">
      <c r="FS26222" s="5"/>
    </row>
    <row r="26223" spans="175:175">
      <c r="FS26223" s="5"/>
    </row>
    <row r="26224" spans="175:175">
      <c r="FS26224" s="5"/>
    </row>
    <row r="26225" spans="175:175">
      <c r="FS26225" s="5"/>
    </row>
    <row r="26226" spans="175:175">
      <c r="FS26226" s="5"/>
    </row>
    <row r="26227" spans="175:175">
      <c r="FS26227" s="5"/>
    </row>
    <row r="26228" spans="175:175">
      <c r="FS26228" s="5"/>
    </row>
    <row r="26229" spans="175:175">
      <c r="FS26229" s="5"/>
    </row>
    <row r="26230" spans="175:175">
      <c r="FS26230" s="5"/>
    </row>
    <row r="26231" spans="175:175">
      <c r="FS26231" s="5"/>
    </row>
    <row r="26232" spans="175:175">
      <c r="FS26232" s="5"/>
    </row>
    <row r="26233" spans="175:175">
      <c r="FS26233" s="5"/>
    </row>
    <row r="26234" spans="175:175">
      <c r="FS26234" s="5"/>
    </row>
    <row r="26235" spans="175:175">
      <c r="FS26235" s="5"/>
    </row>
    <row r="26236" spans="175:175">
      <c r="FS26236" s="5"/>
    </row>
    <row r="26237" spans="175:175">
      <c r="FS26237" s="5"/>
    </row>
    <row r="26238" spans="175:175">
      <c r="FS26238" s="5"/>
    </row>
    <row r="26239" spans="175:175">
      <c r="FS26239" s="5"/>
    </row>
    <row r="26240" spans="175:175">
      <c r="FS26240" s="5"/>
    </row>
    <row r="26241" spans="175:175">
      <c r="FS26241" s="5"/>
    </row>
    <row r="26242" spans="175:175">
      <c r="FS26242" s="5"/>
    </row>
    <row r="26243" spans="175:175">
      <c r="FS26243" s="5"/>
    </row>
    <row r="26244" spans="175:175">
      <c r="FS26244" s="5"/>
    </row>
    <row r="26245" spans="175:175">
      <c r="FS26245" s="5"/>
    </row>
    <row r="26246" spans="175:175">
      <c r="FS26246" s="5"/>
    </row>
    <row r="26247" spans="175:175">
      <c r="FS26247" s="5"/>
    </row>
    <row r="26248" spans="175:175">
      <c r="FS26248" s="5"/>
    </row>
    <row r="26249" spans="175:175">
      <c r="FS26249" s="5"/>
    </row>
    <row r="26250" spans="175:175">
      <c r="FS26250" s="5"/>
    </row>
    <row r="26251" spans="175:175">
      <c r="FS26251" s="5"/>
    </row>
    <row r="26252" spans="175:175">
      <c r="FS26252" s="5"/>
    </row>
    <row r="26253" spans="175:175">
      <c r="FS26253" s="5"/>
    </row>
    <row r="26254" spans="175:175">
      <c r="FS26254" s="5"/>
    </row>
    <row r="26255" spans="175:175">
      <c r="FS26255" s="5"/>
    </row>
    <row r="26256" spans="175:175">
      <c r="FS26256" s="5"/>
    </row>
    <row r="26257" spans="175:175">
      <c r="FS26257" s="5"/>
    </row>
    <row r="26258" spans="175:175">
      <c r="FS26258" s="5"/>
    </row>
    <row r="26259" spans="175:175">
      <c r="FS26259" s="5"/>
    </row>
    <row r="26260" spans="175:175">
      <c r="FS26260" s="5"/>
    </row>
    <row r="26261" spans="175:175">
      <c r="FS26261" s="5"/>
    </row>
    <row r="26262" spans="175:175">
      <c r="FS26262" s="5"/>
    </row>
    <row r="26263" spans="175:175">
      <c r="FS26263" s="5"/>
    </row>
    <row r="26264" spans="175:175">
      <c r="FS26264" s="5"/>
    </row>
    <row r="26265" spans="175:175">
      <c r="FS26265" s="5"/>
    </row>
    <row r="26266" spans="175:175">
      <c r="FS26266" s="5"/>
    </row>
    <row r="26267" spans="175:175">
      <c r="FS26267" s="5"/>
    </row>
    <row r="26268" spans="175:175">
      <c r="FS26268" s="5"/>
    </row>
    <row r="26269" spans="175:175">
      <c r="FS26269" s="5"/>
    </row>
    <row r="26270" spans="175:175">
      <c r="FS26270" s="5"/>
    </row>
    <row r="26271" spans="175:175">
      <c r="FS26271" s="5"/>
    </row>
    <row r="26272" spans="175:175">
      <c r="FS26272" s="5"/>
    </row>
    <row r="26273" spans="175:175">
      <c r="FS26273" s="5"/>
    </row>
    <row r="26274" spans="175:175">
      <c r="FS26274" s="5"/>
    </row>
    <row r="26275" spans="175:175">
      <c r="FS26275" s="5"/>
    </row>
    <row r="26276" spans="175:175">
      <c r="FS26276" s="5"/>
    </row>
    <row r="26277" spans="175:175">
      <c r="FS26277" s="5"/>
    </row>
    <row r="26278" spans="175:175">
      <c r="FS26278" s="5"/>
    </row>
    <row r="26279" spans="175:175">
      <c r="FS26279" s="5"/>
    </row>
    <row r="26280" spans="175:175">
      <c r="FS26280" s="5"/>
    </row>
    <row r="26281" spans="175:175">
      <c r="FS26281" s="5"/>
    </row>
    <row r="26282" spans="175:175">
      <c r="FS26282" s="5"/>
    </row>
    <row r="26283" spans="175:175">
      <c r="FS26283" s="5"/>
    </row>
    <row r="26284" spans="175:175">
      <c r="FS26284" s="5"/>
    </row>
    <row r="26285" spans="175:175">
      <c r="FS26285" s="5"/>
    </row>
    <row r="26286" spans="175:175">
      <c r="FS26286" s="5"/>
    </row>
    <row r="26287" spans="175:175">
      <c r="FS26287" s="5"/>
    </row>
    <row r="26288" spans="175:175">
      <c r="FS26288" s="5"/>
    </row>
    <row r="26289" spans="175:175">
      <c r="FS26289" s="5"/>
    </row>
    <row r="26290" spans="175:175">
      <c r="FS26290" s="5"/>
    </row>
    <row r="26291" spans="175:175">
      <c r="FS26291" s="5"/>
    </row>
    <row r="26292" spans="175:175">
      <c r="FS26292" s="5"/>
    </row>
    <row r="26293" spans="175:175">
      <c r="FS26293" s="5"/>
    </row>
    <row r="26294" spans="175:175">
      <c r="FS26294" s="5"/>
    </row>
    <row r="26295" spans="175:175">
      <c r="FS26295" s="5"/>
    </row>
    <row r="26296" spans="175:175">
      <c r="FS26296" s="5"/>
    </row>
    <row r="26297" spans="175:175">
      <c r="FS26297" s="5"/>
    </row>
    <row r="26298" spans="175:175">
      <c r="FS26298" s="5"/>
    </row>
    <row r="26299" spans="175:175">
      <c r="FS26299" s="5"/>
    </row>
    <row r="26300" spans="175:175">
      <c r="FS26300" s="5"/>
    </row>
    <row r="26301" spans="175:175">
      <c r="FS26301" s="5"/>
    </row>
    <row r="26302" spans="175:175">
      <c r="FS26302" s="5"/>
    </row>
    <row r="26303" spans="175:175">
      <c r="FS26303" s="5"/>
    </row>
    <row r="26304" spans="175:175">
      <c r="FS26304" s="5"/>
    </row>
    <row r="26305" spans="175:175">
      <c r="FS26305" s="5"/>
    </row>
    <row r="26306" spans="175:175">
      <c r="FS26306" s="5"/>
    </row>
    <row r="26307" spans="175:175">
      <c r="FS26307" s="5"/>
    </row>
    <row r="26308" spans="175:175">
      <c r="FS26308" s="5"/>
    </row>
    <row r="26309" spans="175:175">
      <c r="FS26309" s="5"/>
    </row>
    <row r="26310" spans="175:175">
      <c r="FS26310" s="5"/>
    </row>
    <row r="26311" spans="175:175">
      <c r="FS26311" s="5"/>
    </row>
    <row r="26312" spans="175:175">
      <c r="FS26312" s="5"/>
    </row>
    <row r="26313" spans="175:175">
      <c r="FS26313" s="5"/>
    </row>
    <row r="26314" spans="175:175">
      <c r="FS26314" s="5"/>
    </row>
    <row r="26315" spans="175:175">
      <c r="FS26315" s="5"/>
    </row>
    <row r="26316" spans="175:175">
      <c r="FS26316" s="5"/>
    </row>
    <row r="26317" spans="175:175">
      <c r="FS26317" s="5"/>
    </row>
    <row r="26318" spans="175:175">
      <c r="FS26318" s="5"/>
    </row>
    <row r="26319" spans="175:175">
      <c r="FS26319" s="5"/>
    </row>
    <row r="26320" spans="175:175">
      <c r="FS26320" s="5"/>
    </row>
    <row r="26321" spans="175:175">
      <c r="FS26321" s="5"/>
    </row>
    <row r="26322" spans="175:175">
      <c r="FS26322" s="5"/>
    </row>
    <row r="26323" spans="175:175">
      <c r="FS26323" s="5"/>
    </row>
    <row r="26324" spans="175:175">
      <c r="FS26324" s="5"/>
    </row>
    <row r="26325" spans="175:175">
      <c r="FS26325" s="5"/>
    </row>
    <row r="26326" spans="175:175">
      <c r="FS26326" s="5"/>
    </row>
    <row r="26327" spans="175:175">
      <c r="FS26327" s="5"/>
    </row>
    <row r="26328" spans="175:175">
      <c r="FS26328" s="5"/>
    </row>
    <row r="26329" spans="175:175">
      <c r="FS26329" s="5"/>
    </row>
    <row r="26330" spans="175:175">
      <c r="FS26330" s="5"/>
    </row>
    <row r="26331" spans="175:175">
      <c r="FS26331" s="5"/>
    </row>
    <row r="26332" spans="175:175">
      <c r="FS26332" s="5"/>
    </row>
    <row r="26333" spans="175:175">
      <c r="FS26333" s="5"/>
    </row>
    <row r="26334" spans="175:175">
      <c r="FS26334" s="5"/>
    </row>
    <row r="26335" spans="175:175">
      <c r="FS26335" s="5"/>
    </row>
    <row r="26336" spans="175:175">
      <c r="FS26336" s="5"/>
    </row>
    <row r="26337" spans="175:175">
      <c r="FS26337" s="5"/>
    </row>
    <row r="26338" spans="175:175">
      <c r="FS26338" s="5"/>
    </row>
    <row r="26339" spans="175:175">
      <c r="FS26339" s="5"/>
    </row>
    <row r="26340" spans="175:175">
      <c r="FS26340" s="5"/>
    </row>
    <row r="26341" spans="175:175">
      <c r="FS26341" s="5"/>
    </row>
    <row r="26342" spans="175:175">
      <c r="FS26342" s="5"/>
    </row>
    <row r="26343" spans="175:175">
      <c r="FS26343" s="5"/>
    </row>
    <row r="26344" spans="175:175">
      <c r="FS26344" s="5"/>
    </row>
    <row r="26345" spans="175:175">
      <c r="FS26345" s="5"/>
    </row>
    <row r="26346" spans="175:175">
      <c r="FS26346" s="5"/>
    </row>
    <row r="26347" spans="175:175">
      <c r="FS26347" s="5"/>
    </row>
    <row r="26348" spans="175:175">
      <c r="FS26348" s="5"/>
    </row>
    <row r="26349" spans="175:175">
      <c r="FS26349" s="5"/>
    </row>
    <row r="26350" spans="175:175">
      <c r="FS26350" s="5"/>
    </row>
    <row r="26351" spans="175:175">
      <c r="FS26351" s="5"/>
    </row>
    <row r="26352" spans="175:175">
      <c r="FS26352" s="5"/>
    </row>
    <row r="26353" spans="175:175">
      <c r="FS26353" s="5"/>
    </row>
    <row r="26354" spans="175:175">
      <c r="FS26354" s="5"/>
    </row>
    <row r="26355" spans="175:175">
      <c r="FS26355" s="5"/>
    </row>
    <row r="26356" spans="175:175">
      <c r="FS26356" s="5"/>
    </row>
    <row r="26357" spans="175:175">
      <c r="FS26357" s="5"/>
    </row>
    <row r="26358" spans="175:175">
      <c r="FS26358" s="5"/>
    </row>
    <row r="26359" spans="175:175">
      <c r="FS26359" s="5"/>
    </row>
    <row r="26360" spans="175:175">
      <c r="FS26360" s="5"/>
    </row>
    <row r="26361" spans="175:175">
      <c r="FS26361" s="5"/>
    </row>
    <row r="26362" spans="175:175">
      <c r="FS26362" s="5"/>
    </row>
    <row r="26363" spans="175:175">
      <c r="FS26363" s="5"/>
    </row>
    <row r="26364" spans="175:175">
      <c r="FS26364" s="5"/>
    </row>
    <row r="26365" spans="175:175">
      <c r="FS26365" s="5"/>
    </row>
    <row r="26366" spans="175:175">
      <c r="FS26366" s="5"/>
    </row>
    <row r="26367" spans="175:175">
      <c r="FS26367" s="5"/>
    </row>
    <row r="26368" spans="175:175">
      <c r="FS26368" s="5"/>
    </row>
    <row r="26369" spans="175:175">
      <c r="FS26369" s="5"/>
    </row>
    <row r="26370" spans="175:175">
      <c r="FS26370" s="5"/>
    </row>
    <row r="26371" spans="175:175">
      <c r="FS26371" s="5"/>
    </row>
    <row r="26372" spans="175:175">
      <c r="FS26372" s="5"/>
    </row>
    <row r="26373" spans="175:175">
      <c r="FS26373" s="5"/>
    </row>
    <row r="26374" spans="175:175">
      <c r="FS26374" s="5"/>
    </row>
    <row r="26375" spans="175:175">
      <c r="FS26375" s="5"/>
    </row>
    <row r="26376" spans="175:175">
      <c r="FS26376" s="5"/>
    </row>
    <row r="26377" spans="175:175">
      <c r="FS26377" s="5"/>
    </row>
    <row r="26378" spans="175:175">
      <c r="FS26378" s="5"/>
    </row>
    <row r="26379" spans="175:175">
      <c r="FS26379" s="5"/>
    </row>
    <row r="26380" spans="175:175">
      <c r="FS26380" s="5"/>
    </row>
    <row r="26381" spans="175:175">
      <c r="FS26381" s="5"/>
    </row>
    <row r="26382" spans="175:175">
      <c r="FS26382" s="5"/>
    </row>
    <row r="26383" spans="175:175">
      <c r="FS26383" s="5"/>
    </row>
    <row r="26384" spans="175:175">
      <c r="FS26384" s="5"/>
    </row>
    <row r="26385" spans="175:175">
      <c r="FS26385" s="5"/>
    </row>
    <row r="26386" spans="175:175">
      <c r="FS26386" s="5"/>
    </row>
    <row r="26387" spans="175:175">
      <c r="FS26387" s="5"/>
    </row>
    <row r="26388" spans="175:175">
      <c r="FS26388" s="5"/>
    </row>
    <row r="26389" spans="175:175">
      <c r="FS26389" s="5"/>
    </row>
    <row r="26390" spans="175:175">
      <c r="FS26390" s="5"/>
    </row>
    <row r="26391" spans="175:175">
      <c r="FS26391" s="5"/>
    </row>
    <row r="26392" spans="175:175">
      <c r="FS26392" s="5"/>
    </row>
    <row r="26393" spans="175:175">
      <c r="FS26393" s="5"/>
    </row>
    <row r="26394" spans="175:175">
      <c r="FS26394" s="5"/>
    </row>
    <row r="26395" spans="175:175">
      <c r="FS26395" s="5"/>
    </row>
    <row r="26396" spans="175:175">
      <c r="FS26396" s="5"/>
    </row>
    <row r="26397" spans="175:175">
      <c r="FS26397" s="5"/>
    </row>
    <row r="26398" spans="175:175">
      <c r="FS26398" s="5"/>
    </row>
    <row r="26399" spans="175:175">
      <c r="FS26399" s="5"/>
    </row>
    <row r="26400" spans="175:175">
      <c r="FS26400" s="5"/>
    </row>
    <row r="26401" spans="175:175">
      <c r="FS26401" s="5"/>
    </row>
    <row r="26402" spans="175:175">
      <c r="FS26402" s="5"/>
    </row>
    <row r="26403" spans="175:175">
      <c r="FS26403" s="5"/>
    </row>
    <row r="26404" spans="175:175">
      <c r="FS26404" s="5"/>
    </row>
    <row r="26405" spans="175:175">
      <c r="FS26405" s="5"/>
    </row>
    <row r="26406" spans="175:175">
      <c r="FS26406" s="5"/>
    </row>
    <row r="26407" spans="175:175">
      <c r="FS26407" s="5"/>
    </row>
    <row r="26408" spans="175:175">
      <c r="FS26408" s="5"/>
    </row>
    <row r="26409" spans="175:175">
      <c r="FS26409" s="5"/>
    </row>
    <row r="26410" spans="175:175">
      <c r="FS26410" s="5"/>
    </row>
    <row r="26411" spans="175:175">
      <c r="FS26411" s="5"/>
    </row>
    <row r="26412" spans="175:175">
      <c r="FS26412" s="5"/>
    </row>
    <row r="26413" spans="175:175">
      <c r="FS26413" s="5"/>
    </row>
    <row r="26414" spans="175:175">
      <c r="FS26414" s="5"/>
    </row>
    <row r="26415" spans="175:175">
      <c r="FS26415" s="5"/>
    </row>
    <row r="26416" spans="175:175">
      <c r="FS26416" s="5"/>
    </row>
    <row r="26417" spans="175:175">
      <c r="FS26417" s="5"/>
    </row>
    <row r="26418" spans="175:175">
      <c r="FS26418" s="5"/>
    </row>
    <row r="26419" spans="175:175">
      <c r="FS26419" s="5"/>
    </row>
    <row r="26420" spans="175:175">
      <c r="FS26420" s="5"/>
    </row>
    <row r="26421" spans="175:175">
      <c r="FS26421" s="5"/>
    </row>
    <row r="26422" spans="175:175">
      <c r="FS26422" s="5"/>
    </row>
    <row r="26423" spans="175:175">
      <c r="FS26423" s="5"/>
    </row>
    <row r="26424" spans="175:175">
      <c r="FS26424" s="5"/>
    </row>
    <row r="26425" spans="175:175">
      <c r="FS26425" s="5"/>
    </row>
    <row r="26426" spans="175:175">
      <c r="FS26426" s="5"/>
    </row>
    <row r="26427" spans="175:175">
      <c r="FS26427" s="5"/>
    </row>
    <row r="26428" spans="175:175">
      <c r="FS26428" s="5"/>
    </row>
    <row r="26429" spans="175:175">
      <c r="FS26429" s="5"/>
    </row>
    <row r="26430" spans="175:175">
      <c r="FS26430" s="5"/>
    </row>
    <row r="26431" spans="175:175">
      <c r="FS26431" s="5"/>
    </row>
    <row r="26432" spans="175:175">
      <c r="FS26432" s="5"/>
    </row>
    <row r="26433" spans="175:175">
      <c r="FS26433" s="5"/>
    </row>
    <row r="26434" spans="175:175">
      <c r="FS26434" s="5"/>
    </row>
    <row r="26435" spans="175:175">
      <c r="FS26435" s="5"/>
    </row>
    <row r="26436" spans="175:175">
      <c r="FS26436" s="5"/>
    </row>
    <row r="26437" spans="175:175">
      <c r="FS26437" s="5"/>
    </row>
    <row r="26438" spans="175:175">
      <c r="FS26438" s="5"/>
    </row>
    <row r="26439" spans="175:175">
      <c r="FS26439" s="5"/>
    </row>
    <row r="26440" spans="175:175">
      <c r="FS26440" s="5"/>
    </row>
    <row r="26441" spans="175:175">
      <c r="FS26441" s="5"/>
    </row>
    <row r="26442" spans="175:175">
      <c r="FS26442" s="5"/>
    </row>
    <row r="26443" spans="175:175">
      <c r="FS26443" s="5"/>
    </row>
    <row r="26444" spans="175:175">
      <c r="FS26444" s="5"/>
    </row>
    <row r="26445" spans="175:175">
      <c r="FS26445" s="5"/>
    </row>
    <row r="26446" spans="175:175">
      <c r="FS26446" s="5"/>
    </row>
    <row r="26447" spans="175:175">
      <c r="FS26447" s="5"/>
    </row>
    <row r="26448" spans="175:175">
      <c r="FS26448" s="5"/>
    </row>
    <row r="26449" spans="175:175">
      <c r="FS26449" s="5"/>
    </row>
    <row r="26450" spans="175:175">
      <c r="FS26450" s="5"/>
    </row>
    <row r="26451" spans="175:175">
      <c r="FS26451" s="5"/>
    </row>
    <row r="26452" spans="175:175">
      <c r="FS26452" s="5"/>
    </row>
    <row r="26453" spans="175:175">
      <c r="FS26453" s="5"/>
    </row>
    <row r="26454" spans="175:175">
      <c r="FS26454" s="5"/>
    </row>
    <row r="26455" spans="175:175">
      <c r="FS26455" s="5"/>
    </row>
    <row r="26456" spans="175:175">
      <c r="FS26456" s="5"/>
    </row>
    <row r="26457" spans="175:175">
      <c r="FS26457" s="5"/>
    </row>
    <row r="26458" spans="175:175">
      <c r="FS26458" s="5"/>
    </row>
    <row r="26459" spans="175:175">
      <c r="FS26459" s="5"/>
    </row>
    <row r="26460" spans="175:175">
      <c r="FS26460" s="5"/>
    </row>
    <row r="26461" spans="175:175">
      <c r="FS26461" s="5"/>
    </row>
    <row r="26462" spans="175:175">
      <c r="FS26462" s="5"/>
    </row>
    <row r="26463" spans="175:175">
      <c r="FS26463" s="5"/>
    </row>
    <row r="26464" spans="175:175">
      <c r="FS26464" s="5"/>
    </row>
    <row r="26465" spans="175:175">
      <c r="FS26465" s="5"/>
    </row>
    <row r="26466" spans="175:175">
      <c r="FS26466" s="5"/>
    </row>
    <row r="26467" spans="175:175">
      <c r="FS26467" s="5"/>
    </row>
    <row r="26468" spans="175:175">
      <c r="FS26468" s="5"/>
    </row>
    <row r="26469" spans="175:175">
      <c r="FS26469" s="5"/>
    </row>
    <row r="26470" spans="175:175">
      <c r="FS26470" s="5"/>
    </row>
    <row r="26471" spans="175:175">
      <c r="FS26471" s="5"/>
    </row>
    <row r="26472" spans="175:175">
      <c r="FS26472" s="5"/>
    </row>
    <row r="26473" spans="175:175">
      <c r="FS26473" s="5"/>
    </row>
    <row r="26474" spans="175:175">
      <c r="FS26474" s="5"/>
    </row>
    <row r="26475" spans="175:175">
      <c r="FS26475" s="5"/>
    </row>
    <row r="26476" spans="175:175">
      <c r="FS26476" s="5"/>
    </row>
    <row r="26477" spans="175:175">
      <c r="FS26477" s="5"/>
    </row>
    <row r="26478" spans="175:175">
      <c r="FS26478" s="5"/>
    </row>
    <row r="26479" spans="175:175">
      <c r="FS26479" s="5"/>
    </row>
    <row r="26480" spans="175:175">
      <c r="FS26480" s="5"/>
    </row>
    <row r="26481" spans="175:175">
      <c r="FS26481" s="5"/>
    </row>
    <row r="26482" spans="175:175">
      <c r="FS26482" s="5"/>
    </row>
    <row r="26483" spans="175:175">
      <c r="FS26483" s="5"/>
    </row>
    <row r="26484" spans="175:175">
      <c r="FS26484" s="5"/>
    </row>
    <row r="26485" spans="175:175">
      <c r="FS26485" s="5"/>
    </row>
    <row r="26486" spans="175:175">
      <c r="FS26486" s="5"/>
    </row>
    <row r="26487" spans="175:175">
      <c r="FS26487" s="5"/>
    </row>
    <row r="26488" spans="175:175">
      <c r="FS26488" s="5"/>
    </row>
    <row r="26489" spans="175:175">
      <c r="FS26489" s="5"/>
    </row>
    <row r="26490" spans="175:175">
      <c r="FS26490" s="5"/>
    </row>
    <row r="26491" spans="175:175">
      <c r="FS26491" s="5"/>
    </row>
    <row r="26492" spans="175:175">
      <c r="FS26492" s="5"/>
    </row>
    <row r="26493" spans="175:175">
      <c r="FS26493" s="5"/>
    </row>
    <row r="26494" spans="175:175">
      <c r="FS26494" s="5"/>
    </row>
    <row r="26495" spans="175:175">
      <c r="FS26495" s="5"/>
    </row>
    <row r="26496" spans="175:175">
      <c r="FS26496" s="5"/>
    </row>
    <row r="26497" spans="175:175">
      <c r="FS26497" s="5"/>
    </row>
    <row r="26498" spans="175:175">
      <c r="FS26498" s="5"/>
    </row>
    <row r="26499" spans="175:175">
      <c r="FS26499" s="5"/>
    </row>
    <row r="26500" spans="175:175">
      <c r="FS26500" s="5"/>
    </row>
    <row r="26501" spans="175:175">
      <c r="FS26501" s="5"/>
    </row>
    <row r="26502" spans="175:175">
      <c r="FS26502" s="5"/>
    </row>
    <row r="26503" spans="175:175">
      <c r="FS26503" s="5"/>
    </row>
    <row r="26504" spans="175:175">
      <c r="FS26504" s="5"/>
    </row>
    <row r="26505" spans="175:175">
      <c r="FS26505" s="5"/>
    </row>
    <row r="26506" spans="175:175">
      <c r="FS26506" s="5"/>
    </row>
    <row r="26507" spans="175:175">
      <c r="FS26507" s="5"/>
    </row>
    <row r="26508" spans="175:175">
      <c r="FS26508" s="5"/>
    </row>
    <row r="26509" spans="175:175">
      <c r="FS26509" s="5"/>
    </row>
    <row r="26510" spans="175:175">
      <c r="FS26510" s="5"/>
    </row>
    <row r="26511" spans="175:175">
      <c r="FS26511" s="5"/>
    </row>
    <row r="26512" spans="175:175">
      <c r="FS26512" s="5"/>
    </row>
    <row r="26513" spans="175:175">
      <c r="FS26513" s="5"/>
    </row>
    <row r="26514" spans="175:175">
      <c r="FS26514" s="5"/>
    </row>
    <row r="26515" spans="175:175">
      <c r="FS26515" s="5"/>
    </row>
    <row r="26516" spans="175:175">
      <c r="FS26516" s="5"/>
    </row>
    <row r="26517" spans="175:175">
      <c r="FS26517" s="5"/>
    </row>
    <row r="26518" spans="175:175">
      <c r="FS26518" s="5"/>
    </row>
    <row r="26519" spans="175:175">
      <c r="FS26519" s="5"/>
    </row>
    <row r="26520" spans="175:175">
      <c r="FS26520" s="5"/>
    </row>
    <row r="26521" spans="175:175">
      <c r="FS26521" s="5"/>
    </row>
    <row r="26522" spans="175:175">
      <c r="FS26522" s="5"/>
    </row>
    <row r="26523" spans="175:175">
      <c r="FS26523" s="5"/>
    </row>
    <row r="26524" spans="175:175">
      <c r="FS26524" s="5"/>
    </row>
    <row r="26525" spans="175:175">
      <c r="FS26525" s="5"/>
    </row>
    <row r="26526" spans="175:175">
      <c r="FS26526" s="5"/>
    </row>
    <row r="26527" spans="175:175">
      <c r="FS26527" s="5"/>
    </row>
    <row r="26528" spans="175:175">
      <c r="FS26528" s="5"/>
    </row>
    <row r="26529" spans="175:175">
      <c r="FS26529" s="5"/>
    </row>
    <row r="26530" spans="175:175">
      <c r="FS26530" s="5"/>
    </row>
    <row r="26531" spans="175:175">
      <c r="FS26531" s="5"/>
    </row>
    <row r="26532" spans="175:175">
      <c r="FS26532" s="5"/>
    </row>
    <row r="26533" spans="175:175">
      <c r="FS26533" s="5"/>
    </row>
    <row r="26534" spans="175:175">
      <c r="FS26534" s="5"/>
    </row>
    <row r="26535" spans="175:175">
      <c r="FS26535" s="5"/>
    </row>
    <row r="26536" spans="175:175">
      <c r="FS26536" s="5"/>
    </row>
    <row r="26537" spans="175:175">
      <c r="FS26537" s="5"/>
    </row>
    <row r="26538" spans="175:175">
      <c r="FS26538" s="5"/>
    </row>
    <row r="26539" spans="175:175">
      <c r="FS26539" s="5"/>
    </row>
    <row r="26540" spans="175:175">
      <c r="FS26540" s="5"/>
    </row>
    <row r="26541" spans="175:175">
      <c r="FS26541" s="5"/>
    </row>
    <row r="26542" spans="175:175">
      <c r="FS26542" s="5"/>
    </row>
    <row r="26543" spans="175:175">
      <c r="FS26543" s="5"/>
    </row>
    <row r="26544" spans="175:175">
      <c r="FS26544" s="5"/>
    </row>
    <row r="26545" spans="175:175">
      <c r="FS26545" s="5"/>
    </row>
    <row r="26546" spans="175:175">
      <c r="FS26546" s="5"/>
    </row>
    <row r="26547" spans="175:175">
      <c r="FS26547" s="5"/>
    </row>
    <row r="26548" spans="175:175">
      <c r="FS26548" s="5"/>
    </row>
    <row r="26549" spans="175:175">
      <c r="FS26549" s="5"/>
    </row>
    <row r="26550" spans="175:175">
      <c r="FS26550" s="5"/>
    </row>
    <row r="26551" spans="175:175">
      <c r="FS26551" s="5"/>
    </row>
    <row r="26552" spans="175:175">
      <c r="FS26552" s="5"/>
    </row>
    <row r="26553" spans="175:175">
      <c r="FS26553" s="5"/>
    </row>
    <row r="26554" spans="175:175">
      <c r="FS26554" s="5"/>
    </row>
    <row r="26555" spans="175:175">
      <c r="FS26555" s="5"/>
    </row>
    <row r="26556" spans="175:175">
      <c r="FS26556" s="5"/>
    </row>
    <row r="26557" spans="175:175">
      <c r="FS26557" s="5"/>
    </row>
    <row r="26558" spans="175:175">
      <c r="FS26558" s="5"/>
    </row>
    <row r="26559" spans="175:175">
      <c r="FS26559" s="5"/>
    </row>
    <row r="26560" spans="175:175">
      <c r="FS26560" s="5"/>
    </row>
    <row r="26561" spans="175:175">
      <c r="FS26561" s="5"/>
    </row>
    <row r="26562" spans="175:175">
      <c r="FS26562" s="5"/>
    </row>
    <row r="26563" spans="175:175">
      <c r="FS26563" s="5"/>
    </row>
    <row r="26564" spans="175:175">
      <c r="FS26564" s="5"/>
    </row>
    <row r="26565" spans="175:175">
      <c r="FS26565" s="5"/>
    </row>
    <row r="26566" spans="175:175">
      <c r="FS26566" s="5"/>
    </row>
    <row r="26567" spans="175:175">
      <c r="FS26567" s="5"/>
    </row>
    <row r="26568" spans="175:175">
      <c r="FS26568" s="5"/>
    </row>
    <row r="26569" spans="175:175">
      <c r="FS26569" s="5"/>
    </row>
    <row r="26570" spans="175:175">
      <c r="FS26570" s="5"/>
    </row>
    <row r="26571" spans="175:175">
      <c r="FS26571" s="5"/>
    </row>
    <row r="26572" spans="175:175">
      <c r="FS26572" s="5"/>
    </row>
    <row r="26573" spans="175:175">
      <c r="FS26573" s="5"/>
    </row>
    <row r="26574" spans="175:175">
      <c r="FS26574" s="5"/>
    </row>
    <row r="26575" spans="175:175">
      <c r="FS26575" s="5"/>
    </row>
    <row r="26576" spans="175:175">
      <c r="FS26576" s="5"/>
    </row>
    <row r="26577" spans="175:175">
      <c r="FS26577" s="5"/>
    </row>
    <row r="26578" spans="175:175">
      <c r="FS26578" s="5"/>
    </row>
    <row r="26579" spans="175:175">
      <c r="FS26579" s="5"/>
    </row>
    <row r="26580" spans="175:175">
      <c r="FS26580" s="5"/>
    </row>
    <row r="26581" spans="175:175">
      <c r="FS26581" s="5"/>
    </row>
    <row r="26582" spans="175:175">
      <c r="FS26582" s="5"/>
    </row>
    <row r="26583" spans="175:175">
      <c r="FS26583" s="5"/>
    </row>
    <row r="26584" spans="175:175">
      <c r="FS26584" s="5"/>
    </row>
    <row r="26585" spans="175:175">
      <c r="FS26585" s="5"/>
    </row>
    <row r="26586" spans="175:175">
      <c r="FS26586" s="5"/>
    </row>
    <row r="26587" spans="175:175">
      <c r="FS26587" s="5"/>
    </row>
    <row r="26588" spans="175:175">
      <c r="FS26588" s="5"/>
    </row>
    <row r="26589" spans="175:175">
      <c r="FS26589" s="5"/>
    </row>
    <row r="26590" spans="175:175">
      <c r="FS26590" s="5"/>
    </row>
    <row r="26591" spans="175:175">
      <c r="FS26591" s="5"/>
    </row>
    <row r="26592" spans="175:175">
      <c r="FS26592" s="5"/>
    </row>
    <row r="26593" spans="175:175">
      <c r="FS26593" s="5"/>
    </row>
    <row r="26594" spans="175:175">
      <c r="FS26594" s="5"/>
    </row>
    <row r="26595" spans="175:175">
      <c r="FS26595" s="5"/>
    </row>
    <row r="26596" spans="175:175">
      <c r="FS26596" s="5"/>
    </row>
    <row r="26597" spans="175:175">
      <c r="FS26597" s="5"/>
    </row>
    <row r="26598" spans="175:175">
      <c r="FS26598" s="5"/>
    </row>
    <row r="26599" spans="175:175">
      <c r="FS26599" s="5"/>
    </row>
    <row r="26600" spans="175:175">
      <c r="FS26600" s="5"/>
    </row>
    <row r="26601" spans="175:175">
      <c r="FS26601" s="5"/>
    </row>
    <row r="26602" spans="175:175">
      <c r="FS26602" s="5"/>
    </row>
    <row r="26603" spans="175:175">
      <c r="FS26603" s="5"/>
    </row>
    <row r="26604" spans="175:175">
      <c r="FS26604" s="5"/>
    </row>
    <row r="26605" spans="175:175">
      <c r="FS26605" s="5"/>
    </row>
    <row r="26606" spans="175:175">
      <c r="FS26606" s="5"/>
    </row>
    <row r="26607" spans="175:175">
      <c r="FS26607" s="5"/>
    </row>
    <row r="26608" spans="175:175">
      <c r="FS26608" s="5"/>
    </row>
    <row r="26609" spans="175:175">
      <c r="FS26609" s="5"/>
    </row>
    <row r="26610" spans="175:175">
      <c r="FS26610" s="5"/>
    </row>
    <row r="26611" spans="175:175">
      <c r="FS26611" s="5"/>
    </row>
    <row r="26612" spans="175:175">
      <c r="FS26612" s="5"/>
    </row>
    <row r="26613" spans="175:175">
      <c r="FS26613" s="5"/>
    </row>
    <row r="26614" spans="175:175">
      <c r="FS26614" s="5"/>
    </row>
    <row r="26615" spans="175:175">
      <c r="FS26615" s="5"/>
    </row>
    <row r="26616" spans="175:175">
      <c r="FS26616" s="5"/>
    </row>
    <row r="26617" spans="175:175">
      <c r="FS26617" s="5"/>
    </row>
    <row r="26618" spans="175:175">
      <c r="FS26618" s="5"/>
    </row>
    <row r="26619" spans="175:175">
      <c r="FS26619" s="5"/>
    </row>
    <row r="26620" spans="175:175">
      <c r="FS26620" s="5"/>
    </row>
    <row r="26621" spans="175:175">
      <c r="FS26621" s="5"/>
    </row>
    <row r="26622" spans="175:175">
      <c r="FS26622" s="5"/>
    </row>
    <row r="26623" spans="175:175">
      <c r="FS26623" s="5"/>
    </row>
    <row r="26624" spans="175:175">
      <c r="FS26624" s="5"/>
    </row>
    <row r="26625" spans="175:175">
      <c r="FS26625" s="5"/>
    </row>
    <row r="26626" spans="175:175">
      <c r="FS26626" s="5"/>
    </row>
    <row r="26627" spans="175:175">
      <c r="FS26627" s="5"/>
    </row>
    <row r="26628" spans="175:175">
      <c r="FS26628" s="5"/>
    </row>
    <row r="26629" spans="175:175">
      <c r="FS26629" s="5"/>
    </row>
    <row r="26630" spans="175:175">
      <c r="FS26630" s="5"/>
    </row>
    <row r="26631" spans="175:175">
      <c r="FS26631" s="5"/>
    </row>
    <row r="26632" spans="175:175">
      <c r="FS26632" s="5"/>
    </row>
    <row r="26633" spans="175:175">
      <c r="FS26633" s="5"/>
    </row>
    <row r="26634" spans="175:175">
      <c r="FS26634" s="5"/>
    </row>
    <row r="26635" spans="175:175">
      <c r="FS26635" s="5"/>
    </row>
    <row r="26636" spans="175:175">
      <c r="FS26636" s="5"/>
    </row>
    <row r="26637" spans="175:175">
      <c r="FS26637" s="5"/>
    </row>
    <row r="26638" spans="175:175">
      <c r="FS26638" s="5"/>
    </row>
    <row r="26639" spans="175:175">
      <c r="FS26639" s="5"/>
    </row>
    <row r="26640" spans="175:175">
      <c r="FS26640" s="5"/>
    </row>
    <row r="26641" spans="175:175">
      <c r="FS26641" s="5"/>
    </row>
    <row r="26642" spans="175:175">
      <c r="FS26642" s="5"/>
    </row>
    <row r="26643" spans="175:175">
      <c r="FS26643" s="5"/>
    </row>
    <row r="26644" spans="175:175">
      <c r="FS26644" s="5"/>
    </row>
    <row r="26645" spans="175:175">
      <c r="FS26645" s="5"/>
    </row>
    <row r="26646" spans="175:175">
      <c r="FS26646" s="5"/>
    </row>
    <row r="26647" spans="175:175">
      <c r="FS26647" s="5"/>
    </row>
    <row r="26648" spans="175:175">
      <c r="FS26648" s="5"/>
    </row>
    <row r="26649" spans="175:175">
      <c r="FS26649" s="5"/>
    </row>
    <row r="26650" spans="175:175">
      <c r="FS26650" s="5"/>
    </row>
    <row r="26651" spans="175:175">
      <c r="FS26651" s="5"/>
    </row>
    <row r="26652" spans="175:175">
      <c r="FS26652" s="5"/>
    </row>
    <row r="26653" spans="175:175">
      <c r="FS26653" s="5"/>
    </row>
    <row r="26654" spans="175:175">
      <c r="FS26654" s="5"/>
    </row>
    <row r="26655" spans="175:175">
      <c r="FS26655" s="5"/>
    </row>
    <row r="26656" spans="175:175">
      <c r="FS26656" s="5"/>
    </row>
    <row r="26657" spans="175:175">
      <c r="FS26657" s="5"/>
    </row>
    <row r="26658" spans="175:175">
      <c r="FS26658" s="5"/>
    </row>
    <row r="26659" spans="175:175">
      <c r="FS26659" s="5"/>
    </row>
    <row r="26660" spans="175:175">
      <c r="FS26660" s="5"/>
    </row>
    <row r="26661" spans="175:175">
      <c r="FS26661" s="5"/>
    </row>
    <row r="26662" spans="175:175">
      <c r="FS26662" s="5"/>
    </row>
    <row r="26663" spans="175:175">
      <c r="FS26663" s="5"/>
    </row>
    <row r="26664" spans="175:175">
      <c r="FS26664" s="5"/>
    </row>
    <row r="26665" spans="175:175">
      <c r="FS26665" s="5"/>
    </row>
    <row r="26666" spans="175:175">
      <c r="FS26666" s="5"/>
    </row>
    <row r="26667" spans="175:175">
      <c r="FS26667" s="5"/>
    </row>
    <row r="26668" spans="175:175">
      <c r="FS26668" s="5"/>
    </row>
    <row r="26669" spans="175:175">
      <c r="FS26669" s="5"/>
    </row>
    <row r="26670" spans="175:175">
      <c r="FS26670" s="5"/>
    </row>
    <row r="26671" spans="175:175">
      <c r="FS26671" s="5"/>
    </row>
    <row r="26672" spans="175:175">
      <c r="FS26672" s="5"/>
    </row>
    <row r="26673" spans="175:175">
      <c r="FS26673" s="5"/>
    </row>
    <row r="26674" spans="175:175">
      <c r="FS26674" s="5"/>
    </row>
    <row r="26675" spans="175:175">
      <c r="FS26675" s="5"/>
    </row>
    <row r="26676" spans="175:175">
      <c r="FS26676" s="5"/>
    </row>
    <row r="26677" spans="175:175">
      <c r="FS26677" s="5"/>
    </row>
    <row r="26678" spans="175:175">
      <c r="FS26678" s="5"/>
    </row>
    <row r="26679" spans="175:175">
      <c r="FS26679" s="5"/>
    </row>
    <row r="26680" spans="175:175">
      <c r="FS26680" s="5"/>
    </row>
    <row r="26681" spans="175:175">
      <c r="FS26681" s="5"/>
    </row>
    <row r="26682" spans="175:175">
      <c r="FS26682" s="5"/>
    </row>
    <row r="26683" spans="175:175">
      <c r="FS26683" s="5"/>
    </row>
    <row r="26684" spans="175:175">
      <c r="FS26684" s="5"/>
    </row>
    <row r="26685" spans="175:175">
      <c r="FS26685" s="5"/>
    </row>
    <row r="26686" spans="175:175">
      <c r="FS26686" s="5"/>
    </row>
    <row r="26687" spans="175:175">
      <c r="FS26687" s="5"/>
    </row>
    <row r="26688" spans="175:175">
      <c r="FS26688" s="5"/>
    </row>
    <row r="26689" spans="175:175">
      <c r="FS26689" s="5"/>
    </row>
    <row r="26690" spans="175:175">
      <c r="FS26690" s="5"/>
    </row>
    <row r="26691" spans="175:175">
      <c r="FS26691" s="5"/>
    </row>
    <row r="26692" spans="175:175">
      <c r="FS26692" s="5"/>
    </row>
    <row r="26693" spans="175:175">
      <c r="FS26693" s="5"/>
    </row>
    <row r="26694" spans="175:175">
      <c r="FS26694" s="5"/>
    </row>
    <row r="26695" spans="175:175">
      <c r="FS26695" s="5"/>
    </row>
    <row r="26696" spans="175:175">
      <c r="FS26696" s="5"/>
    </row>
    <row r="26697" spans="175:175">
      <c r="FS26697" s="5"/>
    </row>
    <row r="26698" spans="175:175">
      <c r="FS26698" s="5"/>
    </row>
    <row r="26699" spans="175:175">
      <c r="FS26699" s="5"/>
    </row>
    <row r="26700" spans="175:175">
      <c r="FS26700" s="5"/>
    </row>
    <row r="26701" spans="175:175">
      <c r="FS26701" s="5"/>
    </row>
    <row r="26702" spans="175:175">
      <c r="FS26702" s="5"/>
    </row>
    <row r="26703" spans="175:175">
      <c r="FS26703" s="5"/>
    </row>
    <row r="26704" spans="175:175">
      <c r="FS26704" s="5"/>
    </row>
    <row r="26705" spans="175:175">
      <c r="FS26705" s="5"/>
    </row>
    <row r="26706" spans="175:175">
      <c r="FS26706" s="5"/>
    </row>
    <row r="26707" spans="175:175">
      <c r="FS26707" s="5"/>
    </row>
    <row r="26708" spans="175:175">
      <c r="FS26708" s="5"/>
    </row>
    <row r="26709" spans="175:175">
      <c r="FS26709" s="5"/>
    </row>
    <row r="26710" spans="175:175">
      <c r="FS26710" s="5"/>
    </row>
    <row r="26711" spans="175:175">
      <c r="FS26711" s="5"/>
    </row>
    <row r="26712" spans="175:175">
      <c r="FS26712" s="5"/>
    </row>
    <row r="26713" spans="175:175">
      <c r="FS26713" s="5"/>
    </row>
    <row r="26714" spans="175:175">
      <c r="FS26714" s="5"/>
    </row>
    <row r="26715" spans="175:175">
      <c r="FS26715" s="5"/>
    </row>
    <row r="26716" spans="175:175">
      <c r="FS26716" s="5"/>
    </row>
    <row r="26717" spans="175:175">
      <c r="FS26717" s="5"/>
    </row>
    <row r="26718" spans="175:175">
      <c r="FS26718" s="5"/>
    </row>
    <row r="26719" spans="175:175">
      <c r="FS26719" s="5"/>
    </row>
    <row r="26720" spans="175:175">
      <c r="FS26720" s="5"/>
    </row>
    <row r="26721" spans="175:175">
      <c r="FS26721" s="5"/>
    </row>
    <row r="26722" spans="175:175">
      <c r="FS26722" s="5"/>
    </row>
    <row r="26723" spans="175:175">
      <c r="FS26723" s="5"/>
    </row>
    <row r="26724" spans="175:175">
      <c r="FS26724" s="5"/>
    </row>
    <row r="26725" spans="175:175">
      <c r="FS26725" s="5"/>
    </row>
    <row r="26726" spans="175:175">
      <c r="FS26726" s="5"/>
    </row>
    <row r="26727" spans="175:175">
      <c r="FS26727" s="5"/>
    </row>
    <row r="26728" spans="175:175">
      <c r="FS26728" s="5"/>
    </row>
    <row r="26729" spans="175:175">
      <c r="FS26729" s="5"/>
    </row>
    <row r="26730" spans="175:175">
      <c r="FS26730" s="5"/>
    </row>
    <row r="26731" spans="175:175">
      <c r="FS26731" s="5"/>
    </row>
    <row r="26732" spans="175:175">
      <c r="FS26732" s="5"/>
    </row>
    <row r="26733" spans="175:175">
      <c r="FS26733" s="5"/>
    </row>
    <row r="26734" spans="175:175">
      <c r="FS26734" s="5"/>
    </row>
    <row r="26735" spans="175:175">
      <c r="FS26735" s="5"/>
    </row>
    <row r="26736" spans="175:175">
      <c r="FS26736" s="5"/>
    </row>
    <row r="26737" spans="175:175">
      <c r="FS26737" s="5"/>
    </row>
    <row r="26738" spans="175:175">
      <c r="FS26738" s="5"/>
    </row>
    <row r="26739" spans="175:175">
      <c r="FS26739" s="5"/>
    </row>
    <row r="26740" spans="175:175">
      <c r="FS26740" s="5"/>
    </row>
    <row r="26741" spans="175:175">
      <c r="FS26741" s="5"/>
    </row>
    <row r="26742" spans="175:175">
      <c r="FS26742" s="5"/>
    </row>
    <row r="26743" spans="175:175">
      <c r="FS26743" s="5"/>
    </row>
    <row r="26744" spans="175:175">
      <c r="FS26744" s="5"/>
    </row>
    <row r="26745" spans="175:175">
      <c r="FS26745" s="5"/>
    </row>
    <row r="26746" spans="175:175">
      <c r="FS26746" s="5"/>
    </row>
    <row r="26747" spans="175:175">
      <c r="FS26747" s="5"/>
    </row>
    <row r="26748" spans="175:175">
      <c r="FS26748" s="5"/>
    </row>
    <row r="26749" spans="175:175">
      <c r="FS26749" s="5"/>
    </row>
    <row r="26750" spans="175:175">
      <c r="FS26750" s="5"/>
    </row>
    <row r="26751" spans="175:175">
      <c r="FS26751" s="5"/>
    </row>
    <row r="26752" spans="175:175">
      <c r="FS26752" s="5"/>
    </row>
    <row r="26753" spans="175:175">
      <c r="FS26753" s="5"/>
    </row>
    <row r="26754" spans="175:175">
      <c r="FS26754" s="5"/>
    </row>
    <row r="26755" spans="175:175">
      <c r="FS26755" s="5"/>
    </row>
    <row r="26756" spans="175:175">
      <c r="FS26756" s="5"/>
    </row>
    <row r="26757" spans="175:175">
      <c r="FS26757" s="5"/>
    </row>
    <row r="26758" spans="175:175">
      <c r="FS26758" s="5"/>
    </row>
    <row r="26759" spans="175:175">
      <c r="FS26759" s="5"/>
    </row>
    <row r="26760" spans="175:175">
      <c r="FS26760" s="5"/>
    </row>
    <row r="26761" spans="175:175">
      <c r="FS26761" s="5"/>
    </row>
    <row r="26762" spans="175:175">
      <c r="FS26762" s="5"/>
    </row>
    <row r="26763" spans="175:175">
      <c r="FS26763" s="5"/>
    </row>
    <row r="26764" spans="175:175">
      <c r="FS26764" s="5"/>
    </row>
    <row r="26765" spans="175:175">
      <c r="FS26765" s="5"/>
    </row>
    <row r="26766" spans="175:175">
      <c r="FS26766" s="5"/>
    </row>
    <row r="26767" spans="175:175">
      <c r="FS26767" s="5"/>
    </row>
    <row r="26768" spans="175:175">
      <c r="FS26768" s="5"/>
    </row>
    <row r="26769" spans="175:175">
      <c r="FS26769" s="5"/>
    </row>
    <row r="26770" spans="175:175">
      <c r="FS26770" s="5"/>
    </row>
    <row r="26771" spans="175:175">
      <c r="FS26771" s="5"/>
    </row>
    <row r="26772" spans="175:175">
      <c r="FS26772" s="5"/>
    </row>
    <row r="26773" spans="175:175">
      <c r="FS26773" s="5"/>
    </row>
    <row r="26774" spans="175:175">
      <c r="FS26774" s="5"/>
    </row>
    <row r="26775" spans="175:175">
      <c r="FS26775" s="5"/>
    </row>
    <row r="26776" spans="175:175">
      <c r="FS26776" s="5"/>
    </row>
    <row r="26777" spans="175:175">
      <c r="FS26777" s="5"/>
    </row>
    <row r="26778" spans="175:175">
      <c r="FS26778" s="5"/>
    </row>
    <row r="26779" spans="175:175">
      <c r="FS26779" s="5"/>
    </row>
    <row r="26780" spans="175:175">
      <c r="FS26780" s="5"/>
    </row>
    <row r="26781" spans="175:175">
      <c r="FS26781" s="5"/>
    </row>
    <row r="26782" spans="175:175">
      <c r="FS26782" s="5"/>
    </row>
    <row r="26783" spans="175:175">
      <c r="FS26783" s="5"/>
    </row>
    <row r="26784" spans="175:175">
      <c r="FS26784" s="5"/>
    </row>
    <row r="26785" spans="175:175">
      <c r="FS26785" s="5"/>
    </row>
    <row r="26786" spans="175:175">
      <c r="FS26786" s="5"/>
    </row>
    <row r="26787" spans="175:175">
      <c r="FS26787" s="5"/>
    </row>
    <row r="26788" spans="175:175">
      <c r="FS26788" s="5"/>
    </row>
    <row r="26789" spans="175:175">
      <c r="FS26789" s="5"/>
    </row>
    <row r="26790" spans="175:175">
      <c r="FS26790" s="5"/>
    </row>
    <row r="26791" spans="175:175">
      <c r="FS26791" s="5"/>
    </row>
    <row r="26792" spans="175:175">
      <c r="FS26792" s="5"/>
    </row>
    <row r="26793" spans="175:175">
      <c r="FS26793" s="5"/>
    </row>
    <row r="26794" spans="175:175">
      <c r="FS26794" s="5"/>
    </row>
    <row r="26795" spans="175:175">
      <c r="FS26795" s="5"/>
    </row>
    <row r="26796" spans="175:175">
      <c r="FS26796" s="5"/>
    </row>
    <row r="26797" spans="175:175">
      <c r="FS26797" s="5"/>
    </row>
    <row r="26798" spans="175:175">
      <c r="FS26798" s="5"/>
    </row>
    <row r="26799" spans="175:175">
      <c r="FS26799" s="5"/>
    </row>
    <row r="26800" spans="175:175">
      <c r="FS26800" s="5"/>
    </row>
    <row r="26801" spans="175:175">
      <c r="FS26801" s="5"/>
    </row>
    <row r="26802" spans="175:175">
      <c r="FS26802" s="5"/>
    </row>
    <row r="26803" spans="175:175">
      <c r="FS26803" s="5"/>
    </row>
    <row r="26804" spans="175:175">
      <c r="FS26804" s="5"/>
    </row>
    <row r="26805" spans="175:175">
      <c r="FS26805" s="5"/>
    </row>
    <row r="26806" spans="175:175">
      <c r="FS26806" s="5"/>
    </row>
    <row r="26807" spans="175:175">
      <c r="FS26807" s="5"/>
    </row>
    <row r="26808" spans="175:175">
      <c r="FS26808" s="5"/>
    </row>
    <row r="26809" spans="175:175">
      <c r="FS26809" s="5"/>
    </row>
    <row r="26810" spans="175:175">
      <c r="FS26810" s="5"/>
    </row>
    <row r="26811" spans="175:175">
      <c r="FS26811" s="5"/>
    </row>
    <row r="26812" spans="175:175">
      <c r="FS26812" s="5"/>
    </row>
    <row r="26813" spans="175:175">
      <c r="FS26813" s="5"/>
    </row>
    <row r="26814" spans="175:175">
      <c r="FS26814" s="5"/>
    </row>
    <row r="26815" spans="175:175">
      <c r="FS26815" s="5"/>
    </row>
    <row r="26816" spans="175:175">
      <c r="FS26816" s="5"/>
    </row>
    <row r="26817" spans="175:175">
      <c r="FS26817" s="5"/>
    </row>
    <row r="26818" spans="175:175">
      <c r="FS26818" s="5"/>
    </row>
    <row r="26819" spans="175:175">
      <c r="FS26819" s="5"/>
    </row>
    <row r="26820" spans="175:175">
      <c r="FS26820" s="5"/>
    </row>
    <row r="26821" spans="175:175">
      <c r="FS26821" s="5"/>
    </row>
    <row r="26822" spans="175:175">
      <c r="FS26822" s="5"/>
    </row>
    <row r="26823" spans="175:175">
      <c r="FS26823" s="5"/>
    </row>
    <row r="26824" spans="175:175">
      <c r="FS26824" s="5"/>
    </row>
    <row r="26825" spans="175:175">
      <c r="FS26825" s="5"/>
    </row>
    <row r="26826" spans="175:175">
      <c r="FS26826" s="5"/>
    </row>
    <row r="26827" spans="175:175">
      <c r="FS26827" s="5"/>
    </row>
    <row r="26828" spans="175:175">
      <c r="FS26828" s="5"/>
    </row>
    <row r="26829" spans="175:175">
      <c r="FS26829" s="5"/>
    </row>
    <row r="26830" spans="175:175">
      <c r="FS26830" s="5"/>
    </row>
    <row r="26831" spans="175:175">
      <c r="FS26831" s="5"/>
    </row>
    <row r="26832" spans="175:175">
      <c r="FS26832" s="5"/>
    </row>
    <row r="26833" spans="175:175">
      <c r="FS26833" s="5"/>
    </row>
    <row r="26834" spans="175:175">
      <c r="FS26834" s="5"/>
    </row>
    <row r="26835" spans="175:175">
      <c r="FS26835" s="5"/>
    </row>
    <row r="26836" spans="175:175">
      <c r="FS26836" s="5"/>
    </row>
    <row r="26837" spans="175:175">
      <c r="FS26837" s="5"/>
    </row>
    <row r="26838" spans="175:175">
      <c r="FS26838" s="5"/>
    </row>
    <row r="26839" spans="175:175">
      <c r="FS26839" s="5"/>
    </row>
    <row r="26840" spans="175:175">
      <c r="FS26840" s="5"/>
    </row>
    <row r="26841" spans="175:175">
      <c r="FS26841" s="5"/>
    </row>
    <row r="26842" spans="175:175">
      <c r="FS26842" s="5"/>
    </row>
    <row r="26843" spans="175:175">
      <c r="FS26843" s="5"/>
    </row>
    <row r="26844" spans="175:175">
      <c r="FS26844" s="5"/>
    </row>
    <row r="26845" spans="175:175">
      <c r="FS26845" s="5"/>
    </row>
    <row r="26846" spans="175:175">
      <c r="FS26846" s="5"/>
    </row>
    <row r="26847" spans="175:175">
      <c r="FS26847" s="5"/>
    </row>
    <row r="26848" spans="175:175">
      <c r="FS26848" s="5"/>
    </row>
    <row r="26849" spans="175:175">
      <c r="FS26849" s="5"/>
    </row>
    <row r="26850" spans="175:175">
      <c r="FS26850" s="5"/>
    </row>
    <row r="26851" spans="175:175">
      <c r="FS26851" s="5"/>
    </row>
    <row r="26852" spans="175:175">
      <c r="FS26852" s="5"/>
    </row>
    <row r="26853" spans="175:175">
      <c r="FS26853" s="5"/>
    </row>
    <row r="26854" spans="175:175">
      <c r="FS26854" s="5"/>
    </row>
    <row r="26855" spans="175:175">
      <c r="FS26855" s="5"/>
    </row>
    <row r="26856" spans="175:175">
      <c r="FS26856" s="5"/>
    </row>
    <row r="26857" spans="175:175">
      <c r="FS26857" s="5"/>
    </row>
    <row r="26858" spans="175:175">
      <c r="FS26858" s="5"/>
    </row>
    <row r="26859" spans="175:175">
      <c r="FS26859" s="5"/>
    </row>
    <row r="26860" spans="175:175">
      <c r="FS26860" s="5"/>
    </row>
    <row r="26861" spans="175:175">
      <c r="FS26861" s="5"/>
    </row>
    <row r="26862" spans="175:175">
      <c r="FS26862" s="5"/>
    </row>
    <row r="26863" spans="175:175">
      <c r="FS26863" s="5"/>
    </row>
    <row r="26864" spans="175:175">
      <c r="FS26864" s="5"/>
    </row>
    <row r="26865" spans="175:175">
      <c r="FS26865" s="5"/>
    </row>
    <row r="26866" spans="175:175">
      <c r="FS26866" s="5"/>
    </row>
    <row r="26867" spans="175:175">
      <c r="FS26867" s="5"/>
    </row>
    <row r="26868" spans="175:175">
      <c r="FS26868" s="5"/>
    </row>
    <row r="26869" spans="175:175">
      <c r="FS26869" s="5"/>
    </row>
    <row r="26870" spans="175:175">
      <c r="FS26870" s="5"/>
    </row>
    <row r="26871" spans="175:175">
      <c r="FS26871" s="5"/>
    </row>
    <row r="26872" spans="175:175">
      <c r="FS26872" s="5"/>
    </row>
    <row r="26873" spans="175:175">
      <c r="FS26873" s="5"/>
    </row>
    <row r="26874" spans="175:175">
      <c r="FS26874" s="5"/>
    </row>
    <row r="26875" spans="175:175">
      <c r="FS26875" s="5"/>
    </row>
    <row r="26876" spans="175:175">
      <c r="FS26876" s="5"/>
    </row>
    <row r="26877" spans="175:175">
      <c r="FS26877" s="5"/>
    </row>
    <row r="26878" spans="175:175">
      <c r="FS26878" s="5"/>
    </row>
    <row r="26879" spans="175:175">
      <c r="FS26879" s="5"/>
    </row>
    <row r="26880" spans="175:175">
      <c r="FS26880" s="5"/>
    </row>
    <row r="26881" spans="175:175">
      <c r="FS26881" s="5"/>
    </row>
    <row r="26882" spans="175:175">
      <c r="FS26882" s="5"/>
    </row>
    <row r="26883" spans="175:175">
      <c r="FS26883" s="5"/>
    </row>
    <row r="26884" spans="175:175">
      <c r="FS26884" s="5"/>
    </row>
    <row r="26885" spans="175:175">
      <c r="FS26885" s="5"/>
    </row>
    <row r="26886" spans="175:175">
      <c r="FS26886" s="5"/>
    </row>
    <row r="26887" spans="175:175">
      <c r="FS26887" s="5"/>
    </row>
    <row r="26888" spans="175:175">
      <c r="FS26888" s="5"/>
    </row>
    <row r="26889" spans="175:175">
      <c r="FS26889" s="5"/>
    </row>
    <row r="26890" spans="175:175">
      <c r="FS26890" s="5"/>
    </row>
    <row r="26891" spans="175:175">
      <c r="FS26891" s="5"/>
    </row>
    <row r="26892" spans="175:175">
      <c r="FS26892" s="5"/>
    </row>
    <row r="26893" spans="175:175">
      <c r="FS26893" s="5"/>
    </row>
    <row r="26894" spans="175:175">
      <c r="FS26894" s="5"/>
    </row>
    <row r="26895" spans="175:175">
      <c r="FS26895" s="5"/>
    </row>
    <row r="26896" spans="175:175">
      <c r="FS26896" s="5"/>
    </row>
    <row r="26897" spans="175:175">
      <c r="FS26897" s="5"/>
    </row>
    <row r="26898" spans="175:175">
      <c r="FS26898" s="5"/>
    </row>
    <row r="26899" spans="175:175">
      <c r="FS26899" s="5"/>
    </row>
    <row r="26900" spans="175:175">
      <c r="FS26900" s="5"/>
    </row>
    <row r="26901" spans="175:175">
      <c r="FS26901" s="5"/>
    </row>
    <row r="26902" spans="175:175">
      <c r="FS26902" s="5"/>
    </row>
    <row r="26903" spans="175:175">
      <c r="FS26903" s="5"/>
    </row>
    <row r="26904" spans="175:175">
      <c r="FS26904" s="5"/>
    </row>
    <row r="26905" spans="175:175">
      <c r="FS26905" s="5"/>
    </row>
    <row r="26906" spans="175:175">
      <c r="FS26906" s="5"/>
    </row>
    <row r="26907" spans="175:175">
      <c r="FS26907" s="5"/>
    </row>
    <row r="26908" spans="175:175">
      <c r="FS26908" s="5"/>
    </row>
    <row r="26909" spans="175:175">
      <c r="FS26909" s="5"/>
    </row>
    <row r="26910" spans="175:175">
      <c r="FS26910" s="5"/>
    </row>
    <row r="26911" spans="175:175">
      <c r="FS26911" s="5"/>
    </row>
    <row r="26912" spans="175:175">
      <c r="FS26912" s="5"/>
    </row>
    <row r="26913" spans="175:175">
      <c r="FS26913" s="5"/>
    </row>
    <row r="26914" spans="175:175">
      <c r="FS26914" s="5"/>
    </row>
    <row r="26915" spans="175:175">
      <c r="FS26915" s="5"/>
    </row>
    <row r="26916" spans="175:175">
      <c r="FS26916" s="5"/>
    </row>
    <row r="26917" spans="175:175">
      <c r="FS26917" s="5"/>
    </row>
    <row r="26918" spans="175:175">
      <c r="FS26918" s="5"/>
    </row>
    <row r="26919" spans="175:175">
      <c r="FS26919" s="5"/>
    </row>
    <row r="26920" spans="175:175">
      <c r="FS26920" s="5"/>
    </row>
    <row r="26921" spans="175:175">
      <c r="FS26921" s="5"/>
    </row>
    <row r="26922" spans="175:175">
      <c r="FS26922" s="5"/>
    </row>
    <row r="26923" spans="175:175">
      <c r="FS26923" s="5"/>
    </row>
    <row r="26924" spans="175:175">
      <c r="FS26924" s="5"/>
    </row>
    <row r="26925" spans="175:175">
      <c r="FS26925" s="5"/>
    </row>
    <row r="26926" spans="175:175">
      <c r="FS26926" s="5"/>
    </row>
    <row r="26927" spans="175:175">
      <c r="FS26927" s="5"/>
    </row>
    <row r="26928" spans="175:175">
      <c r="FS26928" s="5"/>
    </row>
    <row r="26929" spans="175:175">
      <c r="FS26929" s="5"/>
    </row>
    <row r="26930" spans="175:175">
      <c r="FS26930" s="5"/>
    </row>
    <row r="26931" spans="175:175">
      <c r="FS26931" s="5"/>
    </row>
    <row r="26932" spans="175:175">
      <c r="FS26932" s="5"/>
    </row>
    <row r="26933" spans="175:175">
      <c r="FS26933" s="5"/>
    </row>
    <row r="26934" spans="175:175">
      <c r="FS26934" s="5"/>
    </row>
    <row r="26935" spans="175:175">
      <c r="FS26935" s="5"/>
    </row>
    <row r="26936" spans="175:175">
      <c r="FS26936" s="5"/>
    </row>
    <row r="26937" spans="175:175">
      <c r="FS26937" s="5"/>
    </row>
    <row r="26938" spans="175:175">
      <c r="FS26938" s="5"/>
    </row>
    <row r="26939" spans="175:175">
      <c r="FS26939" s="5"/>
    </row>
    <row r="26940" spans="175:175">
      <c r="FS26940" s="5"/>
    </row>
    <row r="26941" spans="175:175">
      <c r="FS26941" s="5"/>
    </row>
    <row r="26942" spans="175:175">
      <c r="FS26942" s="5"/>
    </row>
    <row r="26943" spans="175:175">
      <c r="FS26943" s="5"/>
    </row>
    <row r="26944" spans="175:175">
      <c r="FS26944" s="5"/>
    </row>
    <row r="26945" spans="175:175">
      <c r="FS26945" s="5"/>
    </row>
    <row r="26946" spans="175:175">
      <c r="FS26946" s="5"/>
    </row>
    <row r="26947" spans="175:175">
      <c r="FS26947" s="5"/>
    </row>
    <row r="26948" spans="175:175">
      <c r="FS26948" s="5"/>
    </row>
    <row r="26949" spans="175:175">
      <c r="FS26949" s="5"/>
    </row>
    <row r="26950" spans="175:175">
      <c r="FS26950" s="5"/>
    </row>
    <row r="26951" spans="175:175">
      <c r="FS26951" s="5"/>
    </row>
    <row r="26952" spans="175:175">
      <c r="FS26952" s="5"/>
    </row>
    <row r="26953" spans="175:175">
      <c r="FS26953" s="5"/>
    </row>
    <row r="26954" spans="175:175">
      <c r="FS26954" s="5"/>
    </row>
    <row r="26955" spans="175:175">
      <c r="FS26955" s="5"/>
    </row>
    <row r="26956" spans="175:175">
      <c r="FS26956" s="5"/>
    </row>
    <row r="26957" spans="175:175">
      <c r="FS26957" s="5"/>
    </row>
    <row r="26958" spans="175:175">
      <c r="FS26958" s="5"/>
    </row>
    <row r="26959" spans="175:175">
      <c r="FS26959" s="5"/>
    </row>
    <row r="26960" spans="175:175">
      <c r="FS26960" s="5"/>
    </row>
    <row r="26961" spans="175:175">
      <c r="FS26961" s="5"/>
    </row>
    <row r="26962" spans="175:175">
      <c r="FS26962" s="5"/>
    </row>
    <row r="26963" spans="175:175">
      <c r="FS26963" s="5"/>
    </row>
    <row r="26964" spans="175:175">
      <c r="FS26964" s="5"/>
    </row>
    <row r="26965" spans="175:175">
      <c r="FS26965" s="5"/>
    </row>
    <row r="26966" spans="175:175">
      <c r="FS26966" s="5"/>
    </row>
    <row r="26967" spans="175:175">
      <c r="FS26967" s="5"/>
    </row>
    <row r="26968" spans="175:175">
      <c r="FS26968" s="5"/>
    </row>
    <row r="26969" spans="175:175">
      <c r="FS26969" s="5"/>
    </row>
    <row r="26970" spans="175:175">
      <c r="FS26970" s="5"/>
    </row>
    <row r="26971" spans="175:175">
      <c r="FS26971" s="5"/>
    </row>
    <row r="26972" spans="175:175">
      <c r="FS26972" s="5"/>
    </row>
    <row r="26973" spans="175:175">
      <c r="FS26973" s="5"/>
    </row>
    <row r="26974" spans="175:175">
      <c r="FS26974" s="5"/>
    </row>
    <row r="26975" spans="175:175">
      <c r="FS26975" s="5"/>
    </row>
    <row r="26976" spans="175:175">
      <c r="FS26976" s="5"/>
    </row>
    <row r="26977" spans="175:175">
      <c r="FS26977" s="5"/>
    </row>
    <row r="26978" spans="175:175">
      <c r="FS26978" s="5"/>
    </row>
    <row r="26979" spans="175:175">
      <c r="FS26979" s="5"/>
    </row>
    <row r="26980" spans="175:175">
      <c r="FS26980" s="5"/>
    </row>
    <row r="26981" spans="175:175">
      <c r="FS26981" s="5"/>
    </row>
    <row r="26982" spans="175:175">
      <c r="FS26982" s="5"/>
    </row>
    <row r="26983" spans="175:175">
      <c r="FS26983" s="5"/>
    </row>
    <row r="26984" spans="175:175">
      <c r="FS26984" s="5"/>
    </row>
    <row r="26985" spans="175:175">
      <c r="FS26985" s="5"/>
    </row>
    <row r="26986" spans="175:175">
      <c r="FS26986" s="5"/>
    </row>
    <row r="26987" spans="175:175">
      <c r="FS26987" s="5"/>
    </row>
    <row r="26988" spans="175:175">
      <c r="FS26988" s="5"/>
    </row>
    <row r="26989" spans="175:175">
      <c r="FS26989" s="5"/>
    </row>
    <row r="26990" spans="175:175">
      <c r="FS26990" s="5"/>
    </row>
    <row r="26991" spans="175:175">
      <c r="FS26991" s="5"/>
    </row>
    <row r="26992" spans="175:175">
      <c r="FS26992" s="5"/>
    </row>
    <row r="26993" spans="175:175">
      <c r="FS26993" s="5"/>
    </row>
    <row r="26994" spans="175:175">
      <c r="FS26994" s="5"/>
    </row>
    <row r="26995" spans="175:175">
      <c r="FS26995" s="5"/>
    </row>
    <row r="26996" spans="175:175">
      <c r="FS26996" s="5"/>
    </row>
    <row r="26997" spans="175:175">
      <c r="FS26997" s="5"/>
    </row>
    <row r="26998" spans="175:175">
      <c r="FS26998" s="5"/>
    </row>
    <row r="26999" spans="175:175">
      <c r="FS26999" s="5"/>
    </row>
    <row r="27000" spans="175:175">
      <c r="FS27000" s="5"/>
    </row>
    <row r="27001" spans="175:175">
      <c r="FS27001" s="5"/>
    </row>
    <row r="27002" spans="175:175">
      <c r="FS27002" s="5"/>
    </row>
    <row r="27003" spans="175:175">
      <c r="FS27003" s="5"/>
    </row>
    <row r="27004" spans="175:175">
      <c r="FS27004" s="5"/>
    </row>
    <row r="27005" spans="175:175">
      <c r="FS27005" s="5"/>
    </row>
    <row r="27006" spans="175:175">
      <c r="FS27006" s="5"/>
    </row>
    <row r="27007" spans="175:175">
      <c r="FS27007" s="5"/>
    </row>
    <row r="27008" spans="175:175">
      <c r="FS27008" s="5"/>
    </row>
    <row r="27009" spans="175:175">
      <c r="FS27009" s="5"/>
    </row>
    <row r="27010" spans="175:175">
      <c r="FS27010" s="5"/>
    </row>
    <row r="27011" spans="175:175">
      <c r="FS27011" s="5"/>
    </row>
    <row r="27012" spans="175:175">
      <c r="FS27012" s="5"/>
    </row>
    <row r="27013" spans="175:175">
      <c r="FS27013" s="5"/>
    </row>
    <row r="27014" spans="175:175">
      <c r="FS27014" s="5"/>
    </row>
    <row r="27015" spans="175:175">
      <c r="FS27015" s="5"/>
    </row>
    <row r="27016" spans="175:175">
      <c r="FS27016" s="5"/>
    </row>
    <row r="27017" spans="175:175">
      <c r="FS27017" s="5"/>
    </row>
    <row r="27018" spans="175:175">
      <c r="FS27018" s="5"/>
    </row>
    <row r="27019" spans="175:175">
      <c r="FS27019" s="5"/>
    </row>
    <row r="27020" spans="175:175">
      <c r="FS27020" s="5"/>
    </row>
    <row r="27021" spans="175:175">
      <c r="FS27021" s="5"/>
    </row>
    <row r="27022" spans="175:175">
      <c r="FS27022" s="5"/>
    </row>
    <row r="27023" spans="175:175">
      <c r="FS27023" s="5"/>
    </row>
    <row r="27024" spans="175:175">
      <c r="FS27024" s="5"/>
    </row>
    <row r="27025" spans="175:175">
      <c r="FS27025" s="5"/>
    </row>
    <row r="27026" spans="175:175">
      <c r="FS27026" s="5"/>
    </row>
    <row r="27027" spans="175:175">
      <c r="FS27027" s="5"/>
    </row>
    <row r="27028" spans="175:175">
      <c r="FS27028" s="5"/>
    </row>
    <row r="27029" spans="175:175">
      <c r="FS27029" s="5"/>
    </row>
    <row r="27030" spans="175:175">
      <c r="FS27030" s="5"/>
    </row>
    <row r="27031" spans="175:175">
      <c r="FS27031" s="5"/>
    </row>
    <row r="27032" spans="175:175">
      <c r="FS27032" s="5"/>
    </row>
    <row r="27033" spans="175:175">
      <c r="FS27033" s="5"/>
    </row>
    <row r="27034" spans="175:175">
      <c r="FS27034" s="5"/>
    </row>
    <row r="27035" spans="175:175">
      <c r="FS27035" s="5"/>
    </row>
    <row r="27036" spans="175:175">
      <c r="FS27036" s="5"/>
    </row>
    <row r="27037" spans="175:175">
      <c r="FS27037" s="5"/>
    </row>
    <row r="27038" spans="175:175">
      <c r="FS27038" s="5"/>
    </row>
    <row r="27039" spans="175:175">
      <c r="FS27039" s="5"/>
    </row>
    <row r="27040" spans="175:175">
      <c r="FS27040" s="5"/>
    </row>
    <row r="27041" spans="175:175">
      <c r="FS27041" s="5"/>
    </row>
    <row r="27042" spans="175:175">
      <c r="FS27042" s="5"/>
    </row>
    <row r="27043" spans="175:175">
      <c r="FS27043" s="5"/>
    </row>
    <row r="27044" spans="175:175">
      <c r="FS27044" s="5"/>
    </row>
    <row r="27045" spans="175:175">
      <c r="FS27045" s="5"/>
    </row>
    <row r="27046" spans="175:175">
      <c r="FS27046" s="5"/>
    </row>
    <row r="27047" spans="175:175">
      <c r="FS27047" s="5"/>
    </row>
    <row r="27048" spans="175:175">
      <c r="FS27048" s="5"/>
    </row>
    <row r="27049" spans="175:175">
      <c r="FS27049" s="5"/>
    </row>
    <row r="27050" spans="175:175">
      <c r="FS27050" s="5"/>
    </row>
    <row r="27051" spans="175:175">
      <c r="FS27051" s="5"/>
    </row>
    <row r="27052" spans="175:175">
      <c r="FS27052" s="5"/>
    </row>
    <row r="27053" spans="175:175">
      <c r="FS27053" s="5"/>
    </row>
    <row r="27054" spans="175:175">
      <c r="FS27054" s="5"/>
    </row>
    <row r="27055" spans="175:175">
      <c r="FS27055" s="5"/>
    </row>
    <row r="27056" spans="175:175">
      <c r="FS27056" s="5"/>
    </row>
    <row r="27057" spans="175:175">
      <c r="FS27057" s="5"/>
    </row>
    <row r="27058" spans="175:175">
      <c r="FS27058" s="5"/>
    </row>
    <row r="27059" spans="175:175">
      <c r="FS27059" s="5"/>
    </row>
    <row r="27060" spans="175:175">
      <c r="FS27060" s="5"/>
    </row>
    <row r="27061" spans="175:175">
      <c r="FS27061" s="5"/>
    </row>
    <row r="27062" spans="175:175">
      <c r="FS27062" s="5"/>
    </row>
    <row r="27063" spans="175:175">
      <c r="FS27063" s="5"/>
    </row>
    <row r="27064" spans="175:175">
      <c r="FS27064" s="5"/>
    </row>
    <row r="27065" spans="175:175">
      <c r="FS27065" s="5"/>
    </row>
    <row r="27066" spans="175:175">
      <c r="FS27066" s="5"/>
    </row>
    <row r="27067" spans="175:175">
      <c r="FS27067" s="5"/>
    </row>
    <row r="27068" spans="175:175">
      <c r="FS27068" s="5"/>
    </row>
    <row r="27069" spans="175:175">
      <c r="FS27069" s="5"/>
    </row>
    <row r="27070" spans="175:175">
      <c r="FS27070" s="5"/>
    </row>
    <row r="27071" spans="175:175">
      <c r="FS27071" s="5"/>
    </row>
    <row r="27072" spans="175:175">
      <c r="FS27072" s="5"/>
    </row>
    <row r="27073" spans="175:175">
      <c r="FS27073" s="5"/>
    </row>
    <row r="27074" spans="175:175">
      <c r="FS27074" s="5"/>
    </row>
    <row r="27075" spans="175:175">
      <c r="FS27075" s="5"/>
    </row>
    <row r="27076" spans="175:175">
      <c r="FS27076" s="5"/>
    </row>
    <row r="27077" spans="175:175">
      <c r="FS27077" s="5"/>
    </row>
    <row r="27078" spans="175:175">
      <c r="FS27078" s="5"/>
    </row>
    <row r="27079" spans="175:175">
      <c r="FS27079" s="5"/>
    </row>
    <row r="27080" spans="175:175">
      <c r="FS27080" s="5"/>
    </row>
    <row r="27081" spans="175:175">
      <c r="FS27081" s="5"/>
    </row>
    <row r="27082" spans="175:175">
      <c r="FS27082" s="5"/>
    </row>
    <row r="27083" spans="175:175">
      <c r="FS27083" s="5"/>
    </row>
    <row r="27084" spans="175:175">
      <c r="FS27084" s="5"/>
    </row>
    <row r="27085" spans="175:175">
      <c r="FS27085" s="5"/>
    </row>
    <row r="27086" spans="175:175">
      <c r="FS27086" s="5"/>
    </row>
    <row r="27087" spans="175:175">
      <c r="FS27087" s="5"/>
    </row>
    <row r="27088" spans="175:175">
      <c r="FS27088" s="5"/>
    </row>
    <row r="27089" spans="175:175">
      <c r="FS27089" s="5"/>
    </row>
    <row r="27090" spans="175:175">
      <c r="FS27090" s="5"/>
    </row>
    <row r="27091" spans="175:175">
      <c r="FS27091" s="5"/>
    </row>
    <row r="27092" spans="175:175">
      <c r="FS27092" s="5"/>
    </row>
    <row r="27093" spans="175:175">
      <c r="FS27093" s="5"/>
    </row>
    <row r="27094" spans="175:175">
      <c r="FS27094" s="5"/>
    </row>
    <row r="27095" spans="175:175">
      <c r="FS27095" s="5"/>
    </row>
    <row r="27096" spans="175:175">
      <c r="FS27096" s="5"/>
    </row>
    <row r="27097" spans="175:175">
      <c r="FS27097" s="5"/>
    </row>
    <row r="27098" spans="175:175">
      <c r="FS27098" s="5"/>
    </row>
    <row r="27099" spans="175:175">
      <c r="FS27099" s="5"/>
    </row>
    <row r="27100" spans="175:175">
      <c r="FS27100" s="5"/>
    </row>
    <row r="27101" spans="175:175">
      <c r="FS27101" s="5"/>
    </row>
    <row r="27102" spans="175:175">
      <c r="FS27102" s="5"/>
    </row>
    <row r="27103" spans="175:175">
      <c r="FS27103" s="5"/>
    </row>
    <row r="27104" spans="175:175">
      <c r="FS27104" s="5"/>
    </row>
    <row r="27105" spans="175:175">
      <c r="FS27105" s="5"/>
    </row>
    <row r="27106" spans="175:175">
      <c r="FS27106" s="5"/>
    </row>
    <row r="27107" spans="175:175">
      <c r="FS27107" s="5"/>
    </row>
    <row r="27108" spans="175:175">
      <c r="FS27108" s="5"/>
    </row>
    <row r="27109" spans="175:175">
      <c r="FS27109" s="5"/>
    </row>
    <row r="27110" spans="175:175">
      <c r="FS27110" s="5"/>
    </row>
    <row r="27111" spans="175:175">
      <c r="FS27111" s="5"/>
    </row>
    <row r="27112" spans="175:175">
      <c r="FS27112" s="5"/>
    </row>
    <row r="27113" spans="175:175">
      <c r="FS27113" s="5"/>
    </row>
    <row r="27114" spans="175:175">
      <c r="FS27114" s="5"/>
    </row>
    <row r="27115" spans="175:175">
      <c r="FS27115" s="5"/>
    </row>
    <row r="27116" spans="175:175">
      <c r="FS27116" s="5"/>
    </row>
    <row r="27117" spans="175:175">
      <c r="FS27117" s="5"/>
    </row>
    <row r="27118" spans="175:175">
      <c r="FS27118" s="5"/>
    </row>
    <row r="27119" spans="175:175">
      <c r="FS27119" s="5"/>
    </row>
    <row r="27120" spans="175:175">
      <c r="FS27120" s="5"/>
    </row>
    <row r="27121" spans="175:175">
      <c r="FS27121" s="5"/>
    </row>
    <row r="27122" spans="175:175">
      <c r="FS27122" s="5"/>
    </row>
    <row r="27123" spans="175:175">
      <c r="FS27123" s="5"/>
    </row>
    <row r="27124" spans="175:175">
      <c r="FS27124" s="5"/>
    </row>
    <row r="27125" spans="175:175">
      <c r="FS27125" s="5"/>
    </row>
    <row r="27126" spans="175:175">
      <c r="FS27126" s="5"/>
    </row>
    <row r="27127" spans="175:175">
      <c r="FS27127" s="5"/>
    </row>
    <row r="27128" spans="175:175">
      <c r="FS27128" s="5"/>
    </row>
    <row r="27129" spans="175:175">
      <c r="FS27129" s="5"/>
    </row>
    <row r="27130" spans="175:175">
      <c r="FS27130" s="5"/>
    </row>
    <row r="27131" spans="175:175">
      <c r="FS27131" s="5"/>
    </row>
    <row r="27132" spans="175:175">
      <c r="FS27132" s="5"/>
    </row>
    <row r="27133" spans="175:175">
      <c r="FS27133" s="5"/>
    </row>
    <row r="27134" spans="175:175">
      <c r="FS27134" s="5"/>
    </row>
    <row r="27135" spans="175:175">
      <c r="FS27135" s="5"/>
    </row>
    <row r="27136" spans="175:175">
      <c r="FS27136" s="5"/>
    </row>
    <row r="27137" spans="175:175">
      <c r="FS27137" s="5"/>
    </row>
    <row r="27138" spans="175:175">
      <c r="FS27138" s="5"/>
    </row>
    <row r="27139" spans="175:175">
      <c r="FS27139" s="5"/>
    </row>
    <row r="27140" spans="175:175">
      <c r="FS27140" s="5"/>
    </row>
    <row r="27141" spans="175:175">
      <c r="FS27141" s="5"/>
    </row>
    <row r="27142" spans="175:175">
      <c r="FS27142" s="5"/>
    </row>
    <row r="27143" spans="175:175">
      <c r="FS27143" s="5"/>
    </row>
    <row r="27144" spans="175:175">
      <c r="FS27144" s="5"/>
    </row>
    <row r="27145" spans="175:175">
      <c r="FS27145" s="5"/>
    </row>
    <row r="27146" spans="175:175">
      <c r="FS27146" s="5"/>
    </row>
    <row r="27147" spans="175:175">
      <c r="FS27147" s="5"/>
    </row>
    <row r="27148" spans="175:175">
      <c r="FS27148" s="5"/>
    </row>
    <row r="27149" spans="175:175">
      <c r="FS27149" s="5"/>
    </row>
    <row r="27150" spans="175:175">
      <c r="FS27150" s="5"/>
    </row>
    <row r="27151" spans="175:175">
      <c r="FS27151" s="5"/>
    </row>
    <row r="27152" spans="175:175">
      <c r="FS27152" s="5"/>
    </row>
    <row r="27153" spans="175:175">
      <c r="FS27153" s="5"/>
    </row>
    <row r="27154" spans="175:175">
      <c r="FS27154" s="5"/>
    </row>
    <row r="27155" spans="175:175">
      <c r="FS27155" s="5"/>
    </row>
    <row r="27156" spans="175:175">
      <c r="FS27156" s="5"/>
    </row>
    <row r="27157" spans="175:175">
      <c r="FS27157" s="5"/>
    </row>
    <row r="27158" spans="175:175">
      <c r="FS27158" s="5"/>
    </row>
    <row r="27159" spans="175:175">
      <c r="FS27159" s="5"/>
    </row>
    <row r="27160" spans="175:175">
      <c r="FS27160" s="5"/>
    </row>
    <row r="27161" spans="175:175">
      <c r="FS27161" s="5"/>
    </row>
    <row r="27162" spans="175:175">
      <c r="FS27162" s="5"/>
    </row>
    <row r="27163" spans="175:175">
      <c r="FS27163" s="5"/>
    </row>
    <row r="27164" spans="175:175">
      <c r="FS27164" s="5"/>
    </row>
    <row r="27165" spans="175:175">
      <c r="FS27165" s="5"/>
    </row>
    <row r="27166" spans="175:175">
      <c r="FS27166" s="5"/>
    </row>
    <row r="27167" spans="175:175">
      <c r="FS27167" s="5"/>
    </row>
    <row r="27168" spans="175:175">
      <c r="FS27168" s="5"/>
    </row>
    <row r="27169" spans="175:175">
      <c r="FS27169" s="5"/>
    </row>
    <row r="27170" spans="175:175">
      <c r="FS27170" s="5"/>
    </row>
    <row r="27171" spans="175:175">
      <c r="FS27171" s="5"/>
    </row>
    <row r="27172" spans="175:175">
      <c r="FS27172" s="5"/>
    </row>
    <row r="27173" spans="175:175">
      <c r="FS27173" s="5"/>
    </row>
    <row r="27174" spans="175:175">
      <c r="FS27174" s="5"/>
    </row>
    <row r="27175" spans="175:175">
      <c r="FS27175" s="5"/>
    </row>
    <row r="27176" spans="175:175">
      <c r="FS27176" s="5"/>
    </row>
    <row r="27177" spans="175:175">
      <c r="FS27177" s="5"/>
    </row>
    <row r="27178" spans="175:175">
      <c r="FS27178" s="5"/>
    </row>
    <row r="27179" spans="175:175">
      <c r="FS27179" s="5"/>
    </row>
    <row r="27180" spans="175:175">
      <c r="FS27180" s="5"/>
    </row>
    <row r="27181" spans="175:175">
      <c r="FS27181" s="5"/>
    </row>
    <row r="27182" spans="175:175">
      <c r="FS27182" s="5"/>
    </row>
    <row r="27183" spans="175:175">
      <c r="FS27183" s="5"/>
    </row>
    <row r="27184" spans="175:175">
      <c r="FS27184" s="5"/>
    </row>
    <row r="27185" spans="175:175">
      <c r="FS27185" s="5"/>
    </row>
    <row r="27186" spans="175:175">
      <c r="FS27186" s="5"/>
    </row>
    <row r="27187" spans="175:175">
      <c r="FS27187" s="5"/>
    </row>
    <row r="27188" spans="175:175">
      <c r="FS27188" s="5"/>
    </row>
    <row r="27189" spans="175:175">
      <c r="FS27189" s="5"/>
    </row>
    <row r="27190" spans="175:175">
      <c r="FS27190" s="5"/>
    </row>
    <row r="27191" spans="175:175">
      <c r="FS27191" s="5"/>
    </row>
    <row r="27192" spans="175:175">
      <c r="FS27192" s="5"/>
    </row>
    <row r="27193" spans="175:175">
      <c r="FS27193" s="5"/>
    </row>
    <row r="27194" spans="175:175">
      <c r="FS27194" s="5"/>
    </row>
    <row r="27195" spans="175:175">
      <c r="FS27195" s="5"/>
    </row>
    <row r="27196" spans="175:175">
      <c r="FS27196" s="5"/>
    </row>
    <row r="27197" spans="175:175">
      <c r="FS27197" s="5"/>
    </row>
    <row r="27198" spans="175:175">
      <c r="FS27198" s="5"/>
    </row>
    <row r="27199" spans="175:175">
      <c r="FS27199" s="5"/>
    </row>
    <row r="27200" spans="175:175">
      <c r="FS27200" s="5"/>
    </row>
    <row r="27201" spans="175:175">
      <c r="FS27201" s="5"/>
    </row>
    <row r="27202" spans="175:175">
      <c r="FS27202" s="5"/>
    </row>
    <row r="27203" spans="175:175">
      <c r="FS27203" s="5"/>
    </row>
    <row r="27204" spans="175:175">
      <c r="FS27204" s="5"/>
    </row>
    <row r="27205" spans="175:175">
      <c r="FS27205" s="5"/>
    </row>
    <row r="27206" spans="175:175">
      <c r="FS27206" s="5"/>
    </row>
    <row r="27207" spans="175:175">
      <c r="FS27207" s="5"/>
    </row>
    <row r="27208" spans="175:175">
      <c r="FS27208" s="5"/>
    </row>
    <row r="27209" spans="175:175">
      <c r="FS27209" s="5"/>
    </row>
    <row r="27210" spans="175:175">
      <c r="FS27210" s="5"/>
    </row>
    <row r="27211" spans="175:175">
      <c r="FS27211" s="5"/>
    </row>
    <row r="27212" spans="175:175">
      <c r="FS27212" s="5"/>
    </row>
    <row r="27213" spans="175:175">
      <c r="FS27213" s="5"/>
    </row>
    <row r="27214" spans="175:175">
      <c r="FS27214" s="5"/>
    </row>
    <row r="27215" spans="175:175">
      <c r="FS27215" s="5"/>
    </row>
    <row r="27216" spans="175:175">
      <c r="FS27216" s="5"/>
    </row>
    <row r="27217" spans="175:175">
      <c r="FS27217" s="5"/>
    </row>
    <row r="27218" spans="175:175">
      <c r="FS27218" s="5"/>
    </row>
    <row r="27219" spans="175:175">
      <c r="FS27219" s="5"/>
    </row>
    <row r="27220" spans="175:175">
      <c r="FS27220" s="5"/>
    </row>
    <row r="27221" spans="175:175">
      <c r="FS27221" s="5"/>
    </row>
    <row r="27222" spans="175:175">
      <c r="FS27222" s="5"/>
    </row>
    <row r="27223" spans="175:175">
      <c r="FS27223" s="5"/>
    </row>
    <row r="27224" spans="175:175">
      <c r="FS27224" s="5"/>
    </row>
    <row r="27225" spans="175:175">
      <c r="FS27225" s="5"/>
    </row>
    <row r="27226" spans="175:175">
      <c r="FS27226" s="5"/>
    </row>
    <row r="27227" spans="175:175">
      <c r="FS27227" s="5"/>
    </row>
    <row r="27228" spans="175:175">
      <c r="FS27228" s="5"/>
    </row>
    <row r="27229" spans="175:175">
      <c r="FS27229" s="5"/>
    </row>
    <row r="27230" spans="175:175">
      <c r="FS27230" s="5"/>
    </row>
    <row r="27231" spans="175:175">
      <c r="FS27231" s="5"/>
    </row>
    <row r="27232" spans="175:175">
      <c r="FS27232" s="5"/>
    </row>
    <row r="27233" spans="175:175">
      <c r="FS27233" s="5"/>
    </row>
    <row r="27234" spans="175:175">
      <c r="FS27234" s="5"/>
    </row>
    <row r="27235" spans="175:175">
      <c r="FS27235" s="5"/>
    </row>
    <row r="27236" spans="175:175">
      <c r="FS27236" s="5"/>
    </row>
    <row r="27237" spans="175:175">
      <c r="FS27237" s="5"/>
    </row>
    <row r="27238" spans="175:175">
      <c r="FS27238" s="5"/>
    </row>
    <row r="27239" spans="175:175">
      <c r="FS27239" s="5"/>
    </row>
    <row r="27240" spans="175:175">
      <c r="FS27240" s="5"/>
    </row>
    <row r="27241" spans="175:175">
      <c r="FS27241" s="5"/>
    </row>
    <row r="27242" spans="175:175">
      <c r="FS27242" s="5"/>
    </row>
    <row r="27243" spans="175:175">
      <c r="FS27243" s="5"/>
    </row>
    <row r="27244" spans="175:175">
      <c r="FS27244" s="5"/>
    </row>
    <row r="27245" spans="175:175">
      <c r="FS27245" s="5"/>
    </row>
    <row r="27246" spans="175:175">
      <c r="FS27246" s="5"/>
    </row>
    <row r="27247" spans="175:175">
      <c r="FS27247" s="5"/>
    </row>
    <row r="27248" spans="175:175">
      <c r="FS27248" s="5"/>
    </row>
    <row r="27249" spans="175:175">
      <c r="FS27249" s="5"/>
    </row>
    <row r="27250" spans="175:175">
      <c r="FS27250" s="5"/>
    </row>
    <row r="27251" spans="175:175">
      <c r="FS27251" s="5"/>
    </row>
    <row r="27252" spans="175:175">
      <c r="FS27252" s="5"/>
    </row>
    <row r="27253" spans="175:175">
      <c r="FS27253" s="5"/>
    </row>
    <row r="27254" spans="175:175">
      <c r="FS27254" s="5"/>
    </row>
    <row r="27255" spans="175:175">
      <c r="FS27255" s="5"/>
    </row>
    <row r="27256" spans="175:175">
      <c r="FS27256" s="5"/>
    </row>
    <row r="27257" spans="175:175">
      <c r="FS27257" s="5"/>
    </row>
    <row r="27258" spans="175:175">
      <c r="FS27258" s="5"/>
    </row>
    <row r="27259" spans="175:175">
      <c r="FS27259" s="5"/>
    </row>
    <row r="27260" spans="175:175">
      <c r="FS27260" s="5"/>
    </row>
    <row r="27261" spans="175:175">
      <c r="FS27261" s="5"/>
    </row>
    <row r="27262" spans="175:175">
      <c r="FS27262" s="5"/>
    </row>
    <row r="27263" spans="175:175">
      <c r="FS27263" s="5"/>
    </row>
    <row r="27264" spans="175:175">
      <c r="FS27264" s="5"/>
    </row>
    <row r="27265" spans="175:175">
      <c r="FS27265" s="5"/>
    </row>
    <row r="27266" spans="175:175">
      <c r="FS27266" s="5"/>
    </row>
    <row r="27267" spans="175:175">
      <c r="FS27267" s="5"/>
    </row>
    <row r="27268" spans="175:175">
      <c r="FS27268" s="5"/>
    </row>
    <row r="27269" spans="175:175">
      <c r="FS27269" s="5"/>
    </row>
    <row r="27270" spans="175:175">
      <c r="FS27270" s="5"/>
    </row>
    <row r="27271" spans="175:175">
      <c r="FS27271" s="5"/>
    </row>
    <row r="27272" spans="175:175">
      <c r="FS27272" s="5"/>
    </row>
    <row r="27273" spans="175:175">
      <c r="FS27273" s="5"/>
    </row>
    <row r="27274" spans="175:175">
      <c r="FS27274" s="5"/>
    </row>
    <row r="27275" spans="175:175">
      <c r="FS27275" s="5"/>
    </row>
    <row r="27276" spans="175:175">
      <c r="FS27276" s="5"/>
    </row>
    <row r="27277" spans="175:175">
      <c r="FS27277" s="5"/>
    </row>
    <row r="27278" spans="175:175">
      <c r="FS27278" s="5"/>
    </row>
    <row r="27279" spans="175:175">
      <c r="FS27279" s="5"/>
    </row>
    <row r="27280" spans="175:175">
      <c r="FS27280" s="5"/>
    </row>
    <row r="27281" spans="175:175">
      <c r="FS27281" s="5"/>
    </row>
    <row r="27282" spans="175:175">
      <c r="FS27282" s="5"/>
    </row>
    <row r="27283" spans="175:175">
      <c r="FS27283" s="5"/>
    </row>
    <row r="27284" spans="175:175">
      <c r="FS27284" s="5"/>
    </row>
    <row r="27285" spans="175:175">
      <c r="FS27285" s="5"/>
    </row>
    <row r="27286" spans="175:175">
      <c r="FS27286" s="5"/>
    </row>
    <row r="27287" spans="175:175">
      <c r="FS27287" s="5"/>
    </row>
    <row r="27288" spans="175:175">
      <c r="FS27288" s="5"/>
    </row>
    <row r="27289" spans="175:175">
      <c r="FS27289" s="5"/>
    </row>
    <row r="27290" spans="175:175">
      <c r="FS27290" s="5"/>
    </row>
    <row r="27291" spans="175:175">
      <c r="FS27291" s="5"/>
    </row>
    <row r="27292" spans="175:175">
      <c r="FS27292" s="5"/>
    </row>
    <row r="27293" spans="175:175">
      <c r="FS27293" s="5"/>
    </row>
    <row r="27294" spans="175:175">
      <c r="FS27294" s="5"/>
    </row>
    <row r="27295" spans="175:175">
      <c r="FS27295" s="5"/>
    </row>
    <row r="27296" spans="175:175">
      <c r="FS27296" s="5"/>
    </row>
    <row r="27297" spans="175:175">
      <c r="FS27297" s="5"/>
    </row>
    <row r="27298" spans="175:175">
      <c r="FS27298" s="5"/>
    </row>
    <row r="27299" spans="175:175">
      <c r="FS27299" s="5"/>
    </row>
    <row r="27300" spans="175:175">
      <c r="FS27300" s="5"/>
    </row>
    <row r="27301" spans="175:175">
      <c r="FS27301" s="5"/>
    </row>
    <row r="27302" spans="175:175">
      <c r="FS27302" s="5"/>
    </row>
    <row r="27303" spans="175:175">
      <c r="FS27303" s="5"/>
    </row>
    <row r="27304" spans="175:175">
      <c r="FS27304" s="5"/>
    </row>
    <row r="27305" spans="175:175">
      <c r="FS27305" s="5"/>
    </row>
    <row r="27306" spans="175:175">
      <c r="FS27306" s="5"/>
    </row>
    <row r="27307" spans="175:175">
      <c r="FS27307" s="5"/>
    </row>
    <row r="27308" spans="175:175">
      <c r="FS27308" s="5"/>
    </row>
    <row r="27309" spans="175:175">
      <c r="FS27309" s="5"/>
    </row>
    <row r="27310" spans="175:175">
      <c r="FS27310" s="5"/>
    </row>
    <row r="27311" spans="175:175">
      <c r="FS27311" s="5"/>
    </row>
    <row r="27312" spans="175:175">
      <c r="FS27312" s="5"/>
    </row>
    <row r="27313" spans="175:175">
      <c r="FS27313" s="5"/>
    </row>
    <row r="27314" spans="175:175">
      <c r="FS27314" s="5"/>
    </row>
    <row r="27315" spans="175:175">
      <c r="FS27315" s="5"/>
    </row>
    <row r="27316" spans="175:175">
      <c r="FS27316" s="5"/>
    </row>
    <row r="27317" spans="175:175">
      <c r="FS27317" s="5"/>
    </row>
    <row r="27318" spans="175:175">
      <c r="FS27318" s="5"/>
    </row>
    <row r="27319" spans="175:175">
      <c r="FS27319" s="5"/>
    </row>
    <row r="27320" spans="175:175">
      <c r="FS27320" s="5"/>
    </row>
    <row r="27321" spans="175:175">
      <c r="FS27321" s="5"/>
    </row>
    <row r="27322" spans="175:175">
      <c r="FS27322" s="5"/>
    </row>
    <row r="27323" spans="175:175">
      <c r="FS27323" s="5"/>
    </row>
    <row r="27324" spans="175:175">
      <c r="FS27324" s="5"/>
    </row>
    <row r="27325" spans="175:175">
      <c r="FS27325" s="5"/>
    </row>
    <row r="27326" spans="175:175">
      <c r="FS27326" s="5"/>
    </row>
    <row r="27327" spans="175:175">
      <c r="FS27327" s="5"/>
    </row>
    <row r="27328" spans="175:175">
      <c r="FS27328" s="5"/>
    </row>
    <row r="27329" spans="175:175">
      <c r="FS27329" s="5"/>
    </row>
    <row r="27330" spans="175:175">
      <c r="FS27330" s="5"/>
    </row>
    <row r="27331" spans="175:175">
      <c r="FS27331" s="5"/>
    </row>
    <row r="27332" spans="175:175">
      <c r="FS27332" s="5"/>
    </row>
    <row r="27333" spans="175:175">
      <c r="FS27333" s="5"/>
    </row>
    <row r="27334" spans="175:175">
      <c r="FS27334" s="5"/>
    </row>
    <row r="27335" spans="175:175">
      <c r="FS27335" s="5"/>
    </row>
    <row r="27336" spans="175:175">
      <c r="FS27336" s="5"/>
    </row>
    <row r="27337" spans="175:175">
      <c r="FS27337" s="5"/>
    </row>
    <row r="27338" spans="175:175">
      <c r="FS27338" s="5"/>
    </row>
    <row r="27339" spans="175:175">
      <c r="FS27339" s="5"/>
    </row>
    <row r="27340" spans="175:175">
      <c r="FS27340" s="5"/>
    </row>
    <row r="27341" spans="175:175">
      <c r="FS27341" s="5"/>
    </row>
    <row r="27342" spans="175:175">
      <c r="FS27342" s="5"/>
    </row>
    <row r="27343" spans="175:175">
      <c r="FS27343" s="5"/>
    </row>
    <row r="27344" spans="175:175">
      <c r="FS27344" s="5"/>
    </row>
    <row r="27345" spans="175:175">
      <c r="FS27345" s="5"/>
    </row>
    <row r="27346" spans="175:175">
      <c r="FS27346" s="5"/>
    </row>
    <row r="27347" spans="175:175">
      <c r="FS27347" s="5"/>
    </row>
    <row r="27348" spans="175:175">
      <c r="FS27348" s="5"/>
    </row>
    <row r="27349" spans="175:175">
      <c r="FS27349" s="5"/>
    </row>
    <row r="27350" spans="175:175">
      <c r="FS27350" s="5"/>
    </row>
    <row r="27351" spans="175:175">
      <c r="FS27351" s="5"/>
    </row>
    <row r="27352" spans="175:175">
      <c r="FS27352" s="5"/>
    </row>
    <row r="27353" spans="175:175">
      <c r="FS27353" s="5"/>
    </row>
    <row r="27354" spans="175:175">
      <c r="FS27354" s="5"/>
    </row>
    <row r="27355" spans="175:175">
      <c r="FS27355" s="5"/>
    </row>
    <row r="27356" spans="175:175">
      <c r="FS27356" s="5"/>
    </row>
    <row r="27357" spans="175:175">
      <c r="FS27357" s="5"/>
    </row>
    <row r="27358" spans="175:175">
      <c r="FS27358" s="5"/>
    </row>
    <row r="27359" spans="175:175">
      <c r="FS27359" s="5"/>
    </row>
    <row r="27360" spans="175:175">
      <c r="FS27360" s="5"/>
    </row>
    <row r="27361" spans="175:175">
      <c r="FS27361" s="5"/>
    </row>
    <row r="27362" spans="175:175">
      <c r="FS27362" s="5"/>
    </row>
    <row r="27363" spans="175:175">
      <c r="FS27363" s="5"/>
    </row>
    <row r="27364" spans="175:175">
      <c r="FS27364" s="5"/>
    </row>
    <row r="27365" spans="175:175">
      <c r="FS27365" s="5"/>
    </row>
    <row r="27366" spans="175:175">
      <c r="FS27366" s="5"/>
    </row>
    <row r="27367" spans="175:175">
      <c r="FS27367" s="5"/>
    </row>
    <row r="27368" spans="175:175">
      <c r="FS27368" s="5"/>
    </row>
    <row r="27369" spans="175:175">
      <c r="FS27369" s="5"/>
    </row>
    <row r="27370" spans="175:175">
      <c r="FS27370" s="5"/>
    </row>
    <row r="27371" spans="175:175">
      <c r="FS27371" s="5"/>
    </row>
    <row r="27372" spans="175:175">
      <c r="FS27372" s="5"/>
    </row>
    <row r="27373" spans="175:175">
      <c r="FS27373" s="5"/>
    </row>
    <row r="27374" spans="175:175">
      <c r="FS27374" s="5"/>
    </row>
    <row r="27375" spans="175:175">
      <c r="FS27375" s="5"/>
    </row>
    <row r="27376" spans="175:175">
      <c r="FS27376" s="5"/>
    </row>
    <row r="27377" spans="175:175">
      <c r="FS27377" s="5"/>
    </row>
    <row r="27378" spans="175:175">
      <c r="FS27378" s="5"/>
    </row>
    <row r="27379" spans="175:175">
      <c r="FS27379" s="5"/>
    </row>
    <row r="27380" spans="175:175">
      <c r="FS27380" s="5"/>
    </row>
    <row r="27381" spans="175:175">
      <c r="FS27381" s="5"/>
    </row>
    <row r="27382" spans="175:175">
      <c r="FS27382" s="5"/>
    </row>
    <row r="27383" spans="175:175">
      <c r="FS27383" s="5"/>
    </row>
    <row r="27384" spans="175:175">
      <c r="FS27384" s="5"/>
    </row>
    <row r="27385" spans="175:175">
      <c r="FS27385" s="5"/>
    </row>
    <row r="27386" spans="175:175">
      <c r="FS27386" s="5"/>
    </row>
    <row r="27387" spans="175:175">
      <c r="FS27387" s="5"/>
    </row>
    <row r="27388" spans="175:175">
      <c r="FS27388" s="5"/>
    </row>
    <row r="27389" spans="175:175">
      <c r="FS27389" s="5"/>
    </row>
    <row r="27390" spans="175:175">
      <c r="FS27390" s="5"/>
    </row>
    <row r="27391" spans="175:175">
      <c r="FS27391" s="5"/>
    </row>
    <row r="27392" spans="175:175">
      <c r="FS27392" s="5"/>
    </row>
    <row r="27393" spans="175:175">
      <c r="FS27393" s="5"/>
    </row>
    <row r="27394" spans="175:175">
      <c r="FS27394" s="5"/>
    </row>
    <row r="27395" spans="175:175">
      <c r="FS27395" s="5"/>
    </row>
    <row r="27396" spans="175:175">
      <c r="FS27396" s="5"/>
    </row>
    <row r="27397" spans="175:175">
      <c r="FS27397" s="5"/>
    </row>
    <row r="27398" spans="175:175">
      <c r="FS27398" s="5"/>
    </row>
    <row r="27399" spans="175:175">
      <c r="FS27399" s="5"/>
    </row>
    <row r="27400" spans="175:175">
      <c r="FS27400" s="5"/>
    </row>
    <row r="27401" spans="175:175">
      <c r="FS27401" s="5"/>
    </row>
    <row r="27402" spans="175:175">
      <c r="FS27402" s="5"/>
    </row>
    <row r="27403" spans="175:175">
      <c r="FS27403" s="5"/>
    </row>
    <row r="27404" spans="175:175">
      <c r="FS27404" s="5"/>
    </row>
    <row r="27405" spans="175:175">
      <c r="FS27405" s="5"/>
    </row>
    <row r="27406" spans="175:175">
      <c r="FS27406" s="5"/>
    </row>
    <row r="27407" spans="175:175">
      <c r="FS27407" s="5"/>
    </row>
    <row r="27408" spans="175:175">
      <c r="FS27408" s="5"/>
    </row>
    <row r="27409" spans="175:175">
      <c r="FS27409" s="5"/>
    </row>
    <row r="27410" spans="175:175">
      <c r="FS27410" s="5"/>
    </row>
    <row r="27411" spans="175:175">
      <c r="FS27411" s="5"/>
    </row>
    <row r="27412" spans="175:175">
      <c r="FS27412" s="5"/>
    </row>
    <row r="27413" spans="175:175">
      <c r="FS27413" s="5"/>
    </row>
    <row r="27414" spans="175:175">
      <c r="FS27414" s="5"/>
    </row>
    <row r="27415" spans="175:175">
      <c r="FS27415" s="5"/>
    </row>
    <row r="27416" spans="175:175">
      <c r="FS27416" s="5"/>
    </row>
    <row r="27417" spans="175:175">
      <c r="FS27417" s="5"/>
    </row>
    <row r="27418" spans="175:175">
      <c r="FS27418" s="5"/>
    </row>
    <row r="27419" spans="175:175">
      <c r="FS27419" s="5"/>
    </row>
    <row r="27420" spans="175:175">
      <c r="FS27420" s="5"/>
    </row>
    <row r="27421" spans="175:175">
      <c r="FS27421" s="5"/>
    </row>
    <row r="27422" spans="175:175">
      <c r="FS27422" s="5"/>
    </row>
    <row r="27423" spans="175:175">
      <c r="FS27423" s="5"/>
    </row>
    <row r="27424" spans="175:175">
      <c r="FS27424" s="5"/>
    </row>
    <row r="27425" spans="175:175">
      <c r="FS27425" s="5"/>
    </row>
    <row r="27426" spans="175:175">
      <c r="FS27426" s="5"/>
    </row>
    <row r="27427" spans="175:175">
      <c r="FS27427" s="5"/>
    </row>
    <row r="27428" spans="175:175">
      <c r="FS27428" s="5"/>
    </row>
    <row r="27429" spans="175:175">
      <c r="FS27429" s="5"/>
    </row>
    <row r="27430" spans="175:175">
      <c r="FS27430" s="5"/>
    </row>
    <row r="27431" spans="175:175">
      <c r="FS27431" s="5"/>
    </row>
    <row r="27432" spans="175:175">
      <c r="FS27432" s="5"/>
    </row>
    <row r="27433" spans="175:175">
      <c r="FS27433" s="5"/>
    </row>
    <row r="27434" spans="175:175">
      <c r="FS27434" s="5"/>
    </row>
    <row r="27435" spans="175:175">
      <c r="FS27435" s="5"/>
    </row>
    <row r="27436" spans="175:175">
      <c r="FS27436" s="5"/>
    </row>
    <row r="27437" spans="175:175">
      <c r="FS27437" s="5"/>
    </row>
    <row r="27438" spans="175:175">
      <c r="FS27438" s="5"/>
    </row>
    <row r="27439" spans="175:175">
      <c r="FS27439" s="5"/>
    </row>
    <row r="27440" spans="175:175">
      <c r="FS27440" s="5"/>
    </row>
    <row r="27441" spans="175:175">
      <c r="FS27441" s="5"/>
    </row>
    <row r="27442" spans="175:175">
      <c r="FS27442" s="5"/>
    </row>
    <row r="27443" spans="175:175">
      <c r="FS27443" s="5"/>
    </row>
    <row r="27444" spans="175:175">
      <c r="FS27444" s="5"/>
    </row>
    <row r="27445" spans="175:175">
      <c r="FS27445" s="5"/>
    </row>
    <row r="27446" spans="175:175">
      <c r="FS27446" s="5"/>
    </row>
    <row r="27447" spans="175:175">
      <c r="FS27447" s="5"/>
    </row>
    <row r="27448" spans="175:175">
      <c r="FS27448" s="5"/>
    </row>
    <row r="27449" spans="175:175">
      <c r="FS27449" s="5"/>
    </row>
    <row r="27450" spans="175:175">
      <c r="FS27450" s="5"/>
    </row>
    <row r="27451" spans="175:175">
      <c r="FS27451" s="5"/>
    </row>
    <row r="27452" spans="175:175">
      <c r="FS27452" s="5"/>
    </row>
    <row r="27453" spans="175:175">
      <c r="FS27453" s="5"/>
    </row>
    <row r="27454" spans="175:175">
      <c r="FS27454" s="5"/>
    </row>
    <row r="27455" spans="175:175">
      <c r="FS27455" s="5"/>
    </row>
    <row r="27456" spans="175:175">
      <c r="FS27456" s="5"/>
    </row>
    <row r="27457" spans="175:175">
      <c r="FS27457" s="5"/>
    </row>
    <row r="27458" spans="175:175">
      <c r="FS27458" s="5"/>
    </row>
    <row r="27459" spans="175:175">
      <c r="FS27459" s="5"/>
    </row>
    <row r="27460" spans="175:175">
      <c r="FS27460" s="5"/>
    </row>
    <row r="27461" spans="175:175">
      <c r="FS27461" s="5"/>
    </row>
    <row r="27462" spans="175:175">
      <c r="FS27462" s="5"/>
    </row>
    <row r="27463" spans="175:175">
      <c r="FS27463" s="5"/>
    </row>
    <row r="27464" spans="175:175">
      <c r="FS27464" s="5"/>
    </row>
    <row r="27465" spans="175:175">
      <c r="FS27465" s="5"/>
    </row>
    <row r="27466" spans="175:175">
      <c r="FS27466" s="5"/>
    </row>
    <row r="27467" spans="175:175">
      <c r="FS27467" s="5"/>
    </row>
    <row r="27468" spans="175:175">
      <c r="FS27468" s="5"/>
    </row>
    <row r="27469" spans="175:175">
      <c r="FS27469" s="5"/>
    </row>
    <row r="27470" spans="175:175">
      <c r="FS27470" s="5"/>
    </row>
    <row r="27471" spans="175:175">
      <c r="FS27471" s="5"/>
    </row>
    <row r="27472" spans="175:175">
      <c r="FS27472" s="5"/>
    </row>
    <row r="27473" spans="175:175">
      <c r="FS27473" s="5"/>
    </row>
    <row r="27474" spans="175:175">
      <c r="FS27474" s="5"/>
    </row>
    <row r="27475" spans="175:175">
      <c r="FS27475" s="5"/>
    </row>
    <row r="27476" spans="175:175">
      <c r="FS27476" s="5"/>
    </row>
    <row r="27477" spans="175:175">
      <c r="FS27477" s="5"/>
    </row>
    <row r="27478" spans="175:175">
      <c r="FS27478" s="5"/>
    </row>
    <row r="27479" spans="175:175">
      <c r="FS27479" s="5"/>
    </row>
    <row r="27480" spans="175:175">
      <c r="FS27480" s="5"/>
    </row>
    <row r="27481" spans="175:175">
      <c r="FS27481" s="5"/>
    </row>
    <row r="27482" spans="175:175">
      <c r="FS27482" s="5"/>
    </row>
    <row r="27483" spans="175:175">
      <c r="FS27483" s="5"/>
    </row>
    <row r="27484" spans="175:175">
      <c r="FS27484" s="5"/>
    </row>
    <row r="27485" spans="175:175">
      <c r="FS27485" s="5"/>
    </row>
    <row r="27486" spans="175:175">
      <c r="FS27486" s="5"/>
    </row>
    <row r="27487" spans="175:175">
      <c r="FS27487" s="5"/>
    </row>
    <row r="27488" spans="175:175">
      <c r="FS27488" s="5"/>
    </row>
    <row r="27489" spans="175:175">
      <c r="FS27489" s="5"/>
    </row>
    <row r="27490" spans="175:175">
      <c r="FS27490" s="5"/>
    </row>
    <row r="27491" spans="175:175">
      <c r="FS27491" s="5"/>
    </row>
    <row r="27492" spans="175:175">
      <c r="FS27492" s="5"/>
    </row>
    <row r="27493" spans="175:175">
      <c r="FS27493" s="5"/>
    </row>
    <row r="27494" spans="175:175">
      <c r="FS27494" s="5"/>
    </row>
    <row r="27495" spans="175:175">
      <c r="FS27495" s="5"/>
    </row>
    <row r="27496" spans="175:175">
      <c r="FS27496" s="5"/>
    </row>
    <row r="27497" spans="175:175">
      <c r="FS27497" s="5"/>
    </row>
    <row r="27498" spans="175:175">
      <c r="FS27498" s="5"/>
    </row>
    <row r="27499" spans="175:175">
      <c r="FS27499" s="5"/>
    </row>
    <row r="27500" spans="175:175">
      <c r="FS27500" s="5"/>
    </row>
    <row r="27501" spans="175:175">
      <c r="FS27501" s="5"/>
    </row>
    <row r="27502" spans="175:175">
      <c r="FS27502" s="5"/>
    </row>
    <row r="27503" spans="175:175">
      <c r="FS27503" s="5"/>
    </row>
    <row r="27504" spans="175:175">
      <c r="FS27504" s="5"/>
    </row>
    <row r="27505" spans="175:175">
      <c r="FS27505" s="5"/>
    </row>
    <row r="27506" spans="175:175">
      <c r="FS27506" s="5"/>
    </row>
    <row r="27507" spans="175:175">
      <c r="FS27507" s="5"/>
    </row>
    <row r="27508" spans="175:175">
      <c r="FS27508" s="5"/>
    </row>
    <row r="27509" spans="175:175">
      <c r="FS27509" s="5"/>
    </row>
    <row r="27510" spans="175:175">
      <c r="FS27510" s="5"/>
    </row>
    <row r="27511" spans="175:175">
      <c r="FS27511" s="5"/>
    </row>
    <row r="27512" spans="175:175">
      <c r="FS27512" s="5"/>
    </row>
    <row r="27513" spans="175:175">
      <c r="FS27513" s="5"/>
    </row>
    <row r="27514" spans="175:175">
      <c r="FS27514" s="5"/>
    </row>
    <row r="27515" spans="175:175">
      <c r="FS27515" s="5"/>
    </row>
    <row r="27516" spans="175:175">
      <c r="FS27516" s="5"/>
    </row>
    <row r="27517" spans="175:175">
      <c r="FS27517" s="5"/>
    </row>
    <row r="27518" spans="175:175">
      <c r="FS27518" s="5"/>
    </row>
    <row r="27519" spans="175:175">
      <c r="FS27519" s="5"/>
    </row>
    <row r="27520" spans="175:175">
      <c r="FS27520" s="5"/>
    </row>
    <row r="27521" spans="175:175">
      <c r="FS27521" s="5"/>
    </row>
    <row r="27522" spans="175:175">
      <c r="FS27522" s="5"/>
    </row>
    <row r="27523" spans="175:175">
      <c r="FS27523" s="5"/>
    </row>
    <row r="27524" spans="175:175">
      <c r="FS27524" s="5"/>
    </row>
    <row r="27525" spans="175:175">
      <c r="FS27525" s="5"/>
    </row>
    <row r="27526" spans="175:175">
      <c r="FS27526" s="5"/>
    </row>
    <row r="27527" spans="175:175">
      <c r="FS27527" s="5"/>
    </row>
    <row r="27528" spans="175:175">
      <c r="FS27528" s="5"/>
    </row>
    <row r="27529" spans="175:175">
      <c r="FS27529" s="5"/>
    </row>
    <row r="27530" spans="175:175">
      <c r="FS27530" s="5"/>
    </row>
    <row r="27531" spans="175:175">
      <c r="FS27531" s="5"/>
    </row>
    <row r="27532" spans="175:175">
      <c r="FS27532" s="5"/>
    </row>
    <row r="27533" spans="175:175">
      <c r="FS27533" s="5"/>
    </row>
    <row r="27534" spans="175:175">
      <c r="FS27534" s="5"/>
    </row>
    <row r="27535" spans="175:175">
      <c r="FS27535" s="5"/>
    </row>
    <row r="27536" spans="175:175">
      <c r="FS27536" s="5"/>
    </row>
    <row r="27537" spans="175:175">
      <c r="FS27537" s="5"/>
    </row>
    <row r="27538" spans="175:175">
      <c r="FS27538" s="5"/>
    </row>
    <row r="27539" spans="175:175">
      <c r="FS27539" s="5"/>
    </row>
    <row r="27540" spans="175:175">
      <c r="FS27540" s="5"/>
    </row>
    <row r="27541" spans="175:175">
      <c r="FS27541" s="5"/>
    </row>
    <row r="27542" spans="175:175">
      <c r="FS27542" s="5"/>
    </row>
    <row r="27543" spans="175:175">
      <c r="FS27543" s="5"/>
    </row>
    <row r="27544" spans="175:175">
      <c r="FS27544" s="5"/>
    </row>
    <row r="27545" spans="175:175">
      <c r="FS27545" s="5"/>
    </row>
    <row r="27546" spans="175:175">
      <c r="FS27546" s="5"/>
    </row>
    <row r="27547" spans="175:175">
      <c r="FS27547" s="5"/>
    </row>
    <row r="27548" spans="175:175">
      <c r="FS27548" s="5"/>
    </row>
    <row r="27549" spans="175:175">
      <c r="FS27549" s="5"/>
    </row>
    <row r="27550" spans="175:175">
      <c r="FS27550" s="5"/>
    </row>
    <row r="27551" spans="175:175">
      <c r="FS27551" s="5"/>
    </row>
    <row r="27552" spans="175:175">
      <c r="FS27552" s="5"/>
    </row>
    <row r="27553" spans="175:175">
      <c r="FS27553" s="5"/>
    </row>
    <row r="27554" spans="175:175">
      <c r="FS27554" s="5"/>
    </row>
    <row r="27555" spans="175:175">
      <c r="FS27555" s="5"/>
    </row>
    <row r="27556" spans="175:175">
      <c r="FS27556" s="5"/>
    </row>
    <row r="27557" spans="175:175">
      <c r="FS27557" s="5"/>
    </row>
    <row r="27558" spans="175:175">
      <c r="FS27558" s="5"/>
    </row>
    <row r="27559" spans="175:175">
      <c r="FS27559" s="5"/>
    </row>
    <row r="27560" spans="175:175">
      <c r="FS27560" s="5"/>
    </row>
    <row r="27561" spans="175:175">
      <c r="FS27561" s="5"/>
    </row>
    <row r="27562" spans="175:175">
      <c r="FS27562" s="5"/>
    </row>
    <row r="27563" spans="175:175">
      <c r="FS27563" s="5"/>
    </row>
    <row r="27564" spans="175:175">
      <c r="FS27564" s="5"/>
    </row>
    <row r="27565" spans="175:175">
      <c r="FS27565" s="5"/>
    </row>
    <row r="27566" spans="175:175">
      <c r="FS27566" s="5"/>
    </row>
    <row r="27567" spans="175:175">
      <c r="FS27567" s="5"/>
    </row>
    <row r="27568" spans="175:175">
      <c r="FS27568" s="5"/>
    </row>
    <row r="27569" spans="175:175">
      <c r="FS27569" s="5"/>
    </row>
    <row r="27570" spans="175:175">
      <c r="FS27570" s="5"/>
    </row>
    <row r="27571" spans="175:175">
      <c r="FS27571" s="5"/>
    </row>
    <row r="27572" spans="175:175">
      <c r="FS27572" s="5"/>
    </row>
    <row r="27573" spans="175:175">
      <c r="FS27573" s="5"/>
    </row>
    <row r="27574" spans="175:175">
      <c r="FS27574" s="5"/>
    </row>
    <row r="27575" spans="175:175">
      <c r="FS27575" s="5"/>
    </row>
    <row r="27576" spans="175:175">
      <c r="FS27576" s="5"/>
    </row>
    <row r="27577" spans="175:175">
      <c r="FS27577" s="5"/>
    </row>
    <row r="27578" spans="175:175">
      <c r="FS27578" s="5"/>
    </row>
    <row r="27579" spans="175:175">
      <c r="FS27579" s="5"/>
    </row>
    <row r="27580" spans="175:175">
      <c r="FS27580" s="5"/>
    </row>
    <row r="27581" spans="175:175">
      <c r="FS27581" s="5"/>
    </row>
    <row r="27582" spans="175:175">
      <c r="FS27582" s="5"/>
    </row>
    <row r="27583" spans="175:175">
      <c r="FS27583" s="5"/>
    </row>
    <row r="27584" spans="175:175">
      <c r="FS27584" s="5"/>
    </row>
    <row r="27585" spans="175:175">
      <c r="FS27585" s="5"/>
    </row>
    <row r="27586" spans="175:175">
      <c r="FS27586" s="5"/>
    </row>
    <row r="27587" spans="175:175">
      <c r="FS27587" s="5"/>
    </row>
    <row r="27588" spans="175:175">
      <c r="FS27588" s="5"/>
    </row>
    <row r="27589" spans="175:175">
      <c r="FS27589" s="5"/>
    </row>
    <row r="27590" spans="175:175">
      <c r="FS27590" s="5"/>
    </row>
    <row r="27591" spans="175:175">
      <c r="FS27591" s="5"/>
    </row>
    <row r="27592" spans="175:175">
      <c r="FS27592" s="5"/>
    </row>
    <row r="27593" spans="175:175">
      <c r="FS27593" s="5"/>
    </row>
    <row r="27594" spans="175:175">
      <c r="FS27594" s="5"/>
    </row>
    <row r="27595" spans="175:175">
      <c r="FS27595" s="5"/>
    </row>
    <row r="27596" spans="175:175">
      <c r="FS27596" s="5"/>
    </row>
    <row r="27597" spans="175:175">
      <c r="FS27597" s="5"/>
    </row>
    <row r="27598" spans="175:175">
      <c r="FS27598" s="5"/>
    </row>
    <row r="27599" spans="175:175">
      <c r="FS27599" s="5"/>
    </row>
    <row r="27600" spans="175:175">
      <c r="FS27600" s="5"/>
    </row>
    <row r="27601" spans="175:175">
      <c r="FS27601" s="5"/>
    </row>
    <row r="27602" spans="175:175">
      <c r="FS27602" s="5"/>
    </row>
    <row r="27603" spans="175:175">
      <c r="FS27603" s="5"/>
    </row>
    <row r="27604" spans="175:175">
      <c r="FS27604" s="5"/>
    </row>
    <row r="27605" spans="175:175">
      <c r="FS27605" s="5"/>
    </row>
    <row r="27606" spans="175:175">
      <c r="FS27606" s="5"/>
    </row>
    <row r="27607" spans="175:175">
      <c r="FS27607" s="5"/>
    </row>
    <row r="27608" spans="175:175">
      <c r="FS27608" s="5"/>
    </row>
    <row r="27609" spans="175:175">
      <c r="FS27609" s="5"/>
    </row>
    <row r="27610" spans="175:175">
      <c r="FS27610" s="5"/>
    </row>
    <row r="27611" spans="175:175">
      <c r="FS27611" s="5"/>
    </row>
    <row r="27612" spans="175:175">
      <c r="FS27612" s="5"/>
    </row>
    <row r="27613" spans="175:175">
      <c r="FS27613" s="5"/>
    </row>
    <row r="27614" spans="175:175">
      <c r="FS27614" s="5"/>
    </row>
    <row r="27615" spans="175:175">
      <c r="FS27615" s="5"/>
    </row>
    <row r="27616" spans="175:175">
      <c r="FS27616" s="5"/>
    </row>
    <row r="27617" spans="175:175">
      <c r="FS27617" s="5"/>
    </row>
    <row r="27618" spans="175:175">
      <c r="FS27618" s="5"/>
    </row>
    <row r="27619" spans="175:175">
      <c r="FS27619" s="5"/>
    </row>
    <row r="27620" spans="175:175">
      <c r="FS27620" s="5"/>
    </row>
    <row r="27621" spans="175:175">
      <c r="FS27621" s="5"/>
    </row>
    <row r="27622" spans="175:175">
      <c r="FS27622" s="5"/>
    </row>
    <row r="27623" spans="175:175">
      <c r="FS27623" s="5"/>
    </row>
    <row r="27624" spans="175:175">
      <c r="FS27624" s="5"/>
    </row>
    <row r="27625" spans="175:175">
      <c r="FS27625" s="5"/>
    </row>
    <row r="27626" spans="175:175">
      <c r="FS27626" s="5"/>
    </row>
    <row r="27627" spans="175:175">
      <c r="FS27627" s="5"/>
    </row>
    <row r="27628" spans="175:175">
      <c r="FS27628" s="5"/>
    </row>
    <row r="27629" spans="175:175">
      <c r="FS27629" s="5"/>
    </row>
    <row r="27630" spans="175:175">
      <c r="FS27630" s="5"/>
    </row>
    <row r="27631" spans="175:175">
      <c r="FS27631" s="5"/>
    </row>
    <row r="27632" spans="175:175">
      <c r="FS27632" s="5"/>
    </row>
    <row r="27633" spans="175:175">
      <c r="FS27633" s="5"/>
    </row>
    <row r="27634" spans="175:175">
      <c r="FS27634" s="5"/>
    </row>
    <row r="27635" spans="175:175">
      <c r="FS27635" s="5"/>
    </row>
    <row r="27636" spans="175:175">
      <c r="FS27636" s="5"/>
    </row>
    <row r="27637" spans="175:175">
      <c r="FS27637" s="5"/>
    </row>
    <row r="27638" spans="175:175">
      <c r="FS27638" s="5"/>
    </row>
    <row r="27639" spans="175:175">
      <c r="FS27639" s="5"/>
    </row>
    <row r="27640" spans="175:175">
      <c r="FS27640" s="5"/>
    </row>
    <row r="27641" spans="175:175">
      <c r="FS27641" s="5"/>
    </row>
    <row r="27642" spans="175:175">
      <c r="FS27642" s="5"/>
    </row>
    <row r="27643" spans="175:175">
      <c r="FS27643" s="5"/>
    </row>
    <row r="27644" spans="175:175">
      <c r="FS27644" s="5"/>
    </row>
    <row r="27645" spans="175:175">
      <c r="FS27645" s="5"/>
    </row>
    <row r="27646" spans="175:175">
      <c r="FS27646" s="5"/>
    </row>
    <row r="27647" spans="175:175">
      <c r="FS27647" s="5"/>
    </row>
    <row r="27648" spans="175:175">
      <c r="FS27648" s="5"/>
    </row>
    <row r="27649" spans="175:175">
      <c r="FS27649" s="5"/>
    </row>
    <row r="27650" spans="175:175">
      <c r="FS27650" s="5"/>
    </row>
    <row r="27651" spans="175:175">
      <c r="FS27651" s="5"/>
    </row>
    <row r="27652" spans="175:175">
      <c r="FS27652" s="5"/>
    </row>
    <row r="27653" spans="175:175">
      <c r="FS27653" s="5"/>
    </row>
    <row r="27654" spans="175:175">
      <c r="FS27654" s="5"/>
    </row>
    <row r="27655" spans="175:175">
      <c r="FS27655" s="5"/>
    </row>
    <row r="27656" spans="175:175">
      <c r="FS27656" s="5"/>
    </row>
    <row r="27657" spans="175:175">
      <c r="FS27657" s="5"/>
    </row>
    <row r="27658" spans="175:175">
      <c r="FS27658" s="5"/>
    </row>
    <row r="27659" spans="175:175">
      <c r="FS27659" s="5"/>
    </row>
    <row r="27660" spans="175:175">
      <c r="FS27660" s="5"/>
    </row>
    <row r="27661" spans="175:175">
      <c r="FS27661" s="5"/>
    </row>
    <row r="27662" spans="175:175">
      <c r="FS27662" s="5"/>
    </row>
    <row r="27663" spans="175:175">
      <c r="FS27663" s="5"/>
    </row>
    <row r="27664" spans="175:175">
      <c r="FS27664" s="5"/>
    </row>
    <row r="27665" spans="175:175">
      <c r="FS27665" s="5"/>
    </row>
    <row r="27666" spans="175:175">
      <c r="FS27666" s="5"/>
    </row>
    <row r="27667" spans="175:175">
      <c r="FS27667" s="5"/>
    </row>
    <row r="27668" spans="175:175">
      <c r="FS27668" s="5"/>
    </row>
    <row r="27669" spans="175:175">
      <c r="FS27669" s="5"/>
    </row>
    <row r="27670" spans="175:175">
      <c r="FS27670" s="5"/>
    </row>
    <row r="27671" spans="175:175">
      <c r="FS27671" s="5"/>
    </row>
    <row r="27672" spans="175:175">
      <c r="FS27672" s="5"/>
    </row>
    <row r="27673" spans="175:175">
      <c r="FS27673" s="5"/>
    </row>
    <row r="27674" spans="175:175">
      <c r="FS27674" s="5"/>
    </row>
    <row r="27675" spans="175:175">
      <c r="FS27675" s="5"/>
    </row>
    <row r="27676" spans="175:175">
      <c r="FS27676" s="5"/>
    </row>
    <row r="27677" spans="175:175">
      <c r="FS27677" s="5"/>
    </row>
    <row r="27678" spans="175:175">
      <c r="FS27678" s="5"/>
    </row>
    <row r="27679" spans="175:175">
      <c r="FS27679" s="5"/>
    </row>
    <row r="27680" spans="175:175">
      <c r="FS27680" s="5"/>
    </row>
    <row r="27681" spans="175:175">
      <c r="FS27681" s="5"/>
    </row>
    <row r="27682" spans="175:175">
      <c r="FS27682" s="5"/>
    </row>
    <row r="27683" spans="175:175">
      <c r="FS27683" s="5"/>
    </row>
    <row r="27684" spans="175:175">
      <c r="FS27684" s="5"/>
    </row>
    <row r="27685" spans="175:175">
      <c r="FS27685" s="5"/>
    </row>
    <row r="27686" spans="175:175">
      <c r="FS27686" s="5"/>
    </row>
    <row r="27687" spans="175:175">
      <c r="FS27687" s="5"/>
    </row>
    <row r="27688" spans="175:175">
      <c r="FS27688" s="5"/>
    </row>
    <row r="27689" spans="175:175">
      <c r="FS27689" s="5"/>
    </row>
    <row r="27690" spans="175:175">
      <c r="FS27690" s="5"/>
    </row>
    <row r="27691" spans="175:175">
      <c r="FS27691" s="5"/>
    </row>
    <row r="27692" spans="175:175">
      <c r="FS27692" s="5"/>
    </row>
    <row r="27693" spans="175:175">
      <c r="FS27693" s="5"/>
    </row>
    <row r="27694" spans="175:175">
      <c r="FS27694" s="5"/>
    </row>
    <row r="27695" spans="175:175">
      <c r="FS27695" s="5"/>
    </row>
    <row r="27696" spans="175:175">
      <c r="FS27696" s="5"/>
    </row>
    <row r="27697" spans="175:175">
      <c r="FS27697" s="5"/>
    </row>
    <row r="27698" spans="175:175">
      <c r="FS27698" s="5"/>
    </row>
    <row r="27699" spans="175:175">
      <c r="FS27699" s="5"/>
    </row>
    <row r="27700" spans="175:175">
      <c r="FS27700" s="5"/>
    </row>
    <row r="27701" spans="175:175">
      <c r="FS27701" s="5"/>
    </row>
    <row r="27702" spans="175:175">
      <c r="FS27702" s="5"/>
    </row>
    <row r="27703" spans="175:175">
      <c r="FS27703" s="5"/>
    </row>
    <row r="27704" spans="175:175">
      <c r="FS27704" s="5"/>
    </row>
    <row r="27705" spans="175:175">
      <c r="FS27705" s="5"/>
    </row>
    <row r="27706" spans="175:175">
      <c r="FS27706" s="5"/>
    </row>
    <row r="27707" spans="175:175">
      <c r="FS27707" s="5"/>
    </row>
    <row r="27708" spans="175:175">
      <c r="FS27708" s="5"/>
    </row>
    <row r="27709" spans="175:175">
      <c r="FS27709" s="5"/>
    </row>
    <row r="27710" spans="175:175">
      <c r="FS27710" s="5"/>
    </row>
    <row r="27711" spans="175:175">
      <c r="FS27711" s="5"/>
    </row>
    <row r="27712" spans="175:175">
      <c r="FS27712" s="5"/>
    </row>
    <row r="27713" spans="175:175">
      <c r="FS27713" s="5"/>
    </row>
    <row r="27714" spans="175:175">
      <c r="FS27714" s="5"/>
    </row>
    <row r="27715" spans="175:175">
      <c r="FS27715" s="5"/>
    </row>
    <row r="27716" spans="175:175">
      <c r="FS27716" s="5"/>
    </row>
    <row r="27717" spans="175:175">
      <c r="FS27717" s="5"/>
    </row>
    <row r="27718" spans="175:175">
      <c r="FS27718" s="5"/>
    </row>
    <row r="27719" spans="175:175">
      <c r="FS27719" s="5"/>
    </row>
    <row r="27720" spans="175:175">
      <c r="FS27720" s="5"/>
    </row>
    <row r="27721" spans="175:175">
      <c r="FS27721" s="5"/>
    </row>
    <row r="27722" spans="175:175">
      <c r="FS27722" s="5"/>
    </row>
    <row r="27723" spans="175:175">
      <c r="FS27723" s="5"/>
    </row>
    <row r="27724" spans="175:175">
      <c r="FS27724" s="5"/>
    </row>
    <row r="27725" spans="175:175">
      <c r="FS27725" s="5"/>
    </row>
    <row r="27726" spans="175:175">
      <c r="FS27726" s="5"/>
    </row>
    <row r="27727" spans="175:175">
      <c r="FS27727" s="5"/>
    </row>
    <row r="27728" spans="175:175">
      <c r="FS27728" s="5"/>
    </row>
    <row r="27729" spans="175:175">
      <c r="FS27729" s="5"/>
    </row>
    <row r="27730" spans="175:175">
      <c r="FS27730" s="5"/>
    </row>
    <row r="27731" spans="175:175">
      <c r="FS27731" s="5"/>
    </row>
    <row r="27732" spans="175:175">
      <c r="FS27732" s="5"/>
    </row>
    <row r="27733" spans="175:175">
      <c r="FS27733" s="5"/>
    </row>
    <row r="27734" spans="175:175">
      <c r="FS27734" s="5"/>
    </row>
    <row r="27735" spans="175:175">
      <c r="FS27735" s="5"/>
    </row>
    <row r="27736" spans="175:175">
      <c r="FS27736" s="5"/>
    </row>
    <row r="27737" spans="175:175">
      <c r="FS27737" s="5"/>
    </row>
    <row r="27738" spans="175:175">
      <c r="FS27738" s="5"/>
    </row>
    <row r="27739" spans="175:175">
      <c r="FS27739" s="5"/>
    </row>
    <row r="27740" spans="175:175">
      <c r="FS27740" s="5"/>
    </row>
    <row r="27741" spans="175:175">
      <c r="FS27741" s="5"/>
    </row>
    <row r="27742" spans="175:175">
      <c r="FS27742" s="5"/>
    </row>
    <row r="27743" spans="175:175">
      <c r="FS27743" s="5"/>
    </row>
    <row r="27744" spans="175:175">
      <c r="FS27744" s="5"/>
    </row>
    <row r="27745" spans="175:175">
      <c r="FS27745" s="5"/>
    </row>
    <row r="27746" spans="175:175">
      <c r="FS27746" s="5"/>
    </row>
    <row r="27747" spans="175:175">
      <c r="FS27747" s="5"/>
    </row>
    <row r="27748" spans="175:175">
      <c r="FS27748" s="5"/>
    </row>
    <row r="27749" spans="175:175">
      <c r="FS27749" s="5"/>
    </row>
    <row r="27750" spans="175:175">
      <c r="FS27750" s="5"/>
    </row>
    <row r="27751" spans="175:175">
      <c r="FS27751" s="5"/>
    </row>
    <row r="27752" spans="175:175">
      <c r="FS27752" s="5"/>
    </row>
    <row r="27753" spans="175:175">
      <c r="FS27753" s="5"/>
    </row>
    <row r="27754" spans="175:175">
      <c r="FS27754" s="5"/>
    </row>
    <row r="27755" spans="175:175">
      <c r="FS27755" s="5"/>
    </row>
    <row r="27756" spans="175:175">
      <c r="FS27756" s="5"/>
    </row>
    <row r="27757" spans="175:175">
      <c r="FS27757" s="5"/>
    </row>
    <row r="27758" spans="175:175">
      <c r="FS27758" s="5"/>
    </row>
    <row r="27759" spans="175:175">
      <c r="FS27759" s="5"/>
    </row>
    <row r="27760" spans="175:175">
      <c r="FS27760" s="5"/>
    </row>
    <row r="27761" spans="175:175">
      <c r="FS27761" s="5"/>
    </row>
    <row r="27762" spans="175:175">
      <c r="FS27762" s="5"/>
    </row>
    <row r="27763" spans="175:175">
      <c r="FS27763" s="5"/>
    </row>
    <row r="27764" spans="175:175">
      <c r="FS27764" s="5"/>
    </row>
    <row r="27765" spans="175:175">
      <c r="FS27765" s="5"/>
    </row>
    <row r="27766" spans="175:175">
      <c r="FS27766" s="5"/>
    </row>
    <row r="27767" spans="175:175">
      <c r="FS27767" s="5"/>
    </row>
    <row r="27768" spans="175:175">
      <c r="FS27768" s="5"/>
    </row>
    <row r="27769" spans="175:175">
      <c r="FS27769" s="5"/>
    </row>
    <row r="27770" spans="175:175">
      <c r="FS27770" s="5"/>
    </row>
    <row r="27771" spans="175:175">
      <c r="FS27771" s="5"/>
    </row>
    <row r="27772" spans="175:175">
      <c r="FS27772" s="5"/>
    </row>
    <row r="27773" spans="175:175">
      <c r="FS27773" s="5"/>
    </row>
    <row r="27774" spans="175:175">
      <c r="FS27774" s="5"/>
    </row>
    <row r="27775" spans="175:175">
      <c r="FS27775" s="5"/>
    </row>
    <row r="27776" spans="175:175">
      <c r="FS27776" s="5"/>
    </row>
    <row r="27777" spans="175:175">
      <c r="FS27777" s="5"/>
    </row>
    <row r="27778" spans="175:175">
      <c r="FS27778" s="5"/>
    </row>
    <row r="27779" spans="175:175">
      <c r="FS27779" s="5"/>
    </row>
    <row r="27780" spans="175:175">
      <c r="FS27780" s="5"/>
    </row>
    <row r="27781" spans="175:175">
      <c r="FS27781" s="5"/>
    </row>
    <row r="27782" spans="175:175">
      <c r="FS27782" s="5"/>
    </row>
    <row r="27783" spans="175:175">
      <c r="FS27783" s="5"/>
    </row>
    <row r="27784" spans="175:175">
      <c r="FS27784" s="5"/>
    </row>
    <row r="27785" spans="175:175">
      <c r="FS27785" s="5"/>
    </row>
    <row r="27786" spans="175:175">
      <c r="FS27786" s="5"/>
    </row>
    <row r="27787" spans="175:175">
      <c r="FS27787" s="5"/>
    </row>
    <row r="27788" spans="175:175">
      <c r="FS27788" s="5"/>
    </row>
    <row r="27789" spans="175:175">
      <c r="FS27789" s="5"/>
    </row>
    <row r="27790" spans="175:175">
      <c r="FS27790" s="5"/>
    </row>
    <row r="27791" spans="175:175">
      <c r="FS27791" s="5"/>
    </row>
    <row r="27792" spans="175:175">
      <c r="FS27792" s="5"/>
    </row>
    <row r="27793" spans="175:175">
      <c r="FS27793" s="5"/>
    </row>
    <row r="27794" spans="175:175">
      <c r="FS27794" s="5"/>
    </row>
    <row r="27795" spans="175:175">
      <c r="FS27795" s="5"/>
    </row>
    <row r="27796" spans="175:175">
      <c r="FS27796" s="5"/>
    </row>
    <row r="27797" spans="175:175">
      <c r="FS27797" s="5"/>
    </row>
    <row r="27798" spans="175:175">
      <c r="FS27798" s="5"/>
    </row>
    <row r="27799" spans="175:175">
      <c r="FS27799" s="5"/>
    </row>
    <row r="27800" spans="175:175">
      <c r="FS27800" s="5"/>
    </row>
    <row r="27801" spans="175:175">
      <c r="FS27801" s="5"/>
    </row>
    <row r="27802" spans="175:175">
      <c r="FS27802" s="5"/>
    </row>
    <row r="27803" spans="175:175">
      <c r="FS27803" s="5"/>
    </row>
    <row r="27804" spans="175:175">
      <c r="FS27804" s="5"/>
    </row>
    <row r="27805" spans="175:175">
      <c r="FS27805" s="5"/>
    </row>
    <row r="27806" spans="175:175">
      <c r="FS27806" s="5"/>
    </row>
    <row r="27807" spans="175:175">
      <c r="FS27807" s="5"/>
    </row>
    <row r="27808" spans="175:175">
      <c r="FS27808" s="5"/>
    </row>
    <row r="27809" spans="175:175">
      <c r="FS27809" s="5"/>
    </row>
    <row r="27810" spans="175:175">
      <c r="FS27810" s="5"/>
    </row>
    <row r="27811" spans="175:175">
      <c r="FS27811" s="5"/>
    </row>
    <row r="27812" spans="175:175">
      <c r="FS27812" s="5"/>
    </row>
    <row r="27813" spans="175:175">
      <c r="FS27813" s="5"/>
    </row>
    <row r="27814" spans="175:175">
      <c r="FS27814" s="5"/>
    </row>
    <row r="27815" spans="175:175">
      <c r="FS27815" s="5"/>
    </row>
    <row r="27816" spans="175:175">
      <c r="FS27816" s="5"/>
    </row>
    <row r="27817" spans="175:175">
      <c r="FS27817" s="5"/>
    </row>
    <row r="27818" spans="175:175">
      <c r="FS27818" s="5"/>
    </row>
    <row r="27819" spans="175:175">
      <c r="FS27819" s="5"/>
    </row>
    <row r="27820" spans="175:175">
      <c r="FS27820" s="5"/>
    </row>
    <row r="27821" spans="175:175">
      <c r="FS27821" s="5"/>
    </row>
    <row r="27822" spans="175:175">
      <c r="FS27822" s="5"/>
    </row>
    <row r="27823" spans="175:175">
      <c r="FS27823" s="5"/>
    </row>
    <row r="27824" spans="175:175">
      <c r="FS27824" s="5"/>
    </row>
    <row r="27825" spans="175:175">
      <c r="FS27825" s="5"/>
    </row>
    <row r="27826" spans="175:175">
      <c r="FS27826" s="5"/>
    </row>
    <row r="27827" spans="175:175">
      <c r="FS27827" s="5"/>
    </row>
    <row r="27828" spans="175:175">
      <c r="FS27828" s="5"/>
    </row>
    <row r="27829" spans="175:175">
      <c r="FS27829" s="5"/>
    </row>
    <row r="27830" spans="175:175">
      <c r="FS27830" s="5"/>
    </row>
    <row r="27831" spans="175:175">
      <c r="FS27831" s="5"/>
    </row>
    <row r="27832" spans="175:175">
      <c r="FS27832" s="5"/>
    </row>
    <row r="27833" spans="175:175">
      <c r="FS27833" s="5"/>
    </row>
    <row r="27834" spans="175:175">
      <c r="FS27834" s="5"/>
    </row>
    <row r="27835" spans="175:175">
      <c r="FS27835" s="5"/>
    </row>
    <row r="27836" spans="175:175">
      <c r="FS27836" s="5"/>
    </row>
    <row r="27837" spans="175:175">
      <c r="FS27837" s="5"/>
    </row>
    <row r="27838" spans="175:175">
      <c r="FS27838" s="5"/>
    </row>
    <row r="27839" spans="175:175">
      <c r="FS27839" s="5"/>
    </row>
    <row r="27840" spans="175:175">
      <c r="FS27840" s="5"/>
    </row>
    <row r="27841" spans="175:175">
      <c r="FS27841" s="5"/>
    </row>
    <row r="27842" spans="175:175">
      <c r="FS27842" s="5"/>
    </row>
    <row r="27843" spans="175:175">
      <c r="FS27843" s="5"/>
    </row>
    <row r="27844" spans="175:175">
      <c r="FS27844" s="5"/>
    </row>
    <row r="27845" spans="175:175">
      <c r="FS27845" s="5"/>
    </row>
    <row r="27846" spans="175:175">
      <c r="FS27846" s="5"/>
    </row>
    <row r="27847" spans="175:175">
      <c r="FS27847" s="5"/>
    </row>
    <row r="27848" spans="175:175">
      <c r="FS27848" s="5"/>
    </row>
    <row r="27849" spans="175:175">
      <c r="FS27849" s="5"/>
    </row>
    <row r="27850" spans="175:175">
      <c r="FS27850" s="5"/>
    </row>
    <row r="27851" spans="175:175">
      <c r="FS27851" s="5"/>
    </row>
    <row r="27852" spans="175:175">
      <c r="FS27852" s="5"/>
    </row>
    <row r="27853" spans="175:175">
      <c r="FS27853" s="5"/>
    </row>
    <row r="27854" spans="175:175">
      <c r="FS27854" s="5"/>
    </row>
    <row r="27855" spans="175:175">
      <c r="FS27855" s="5"/>
    </row>
    <row r="27856" spans="175:175">
      <c r="FS27856" s="5"/>
    </row>
    <row r="27857" spans="175:175">
      <c r="FS27857" s="5"/>
    </row>
    <row r="27858" spans="175:175">
      <c r="FS27858" s="5"/>
    </row>
    <row r="27859" spans="175:175">
      <c r="FS27859" s="5"/>
    </row>
    <row r="27860" spans="175:175">
      <c r="FS27860" s="5"/>
    </row>
    <row r="27861" spans="175:175">
      <c r="FS27861" s="5"/>
    </row>
    <row r="27862" spans="175:175">
      <c r="FS27862" s="5"/>
    </row>
    <row r="27863" spans="175:175">
      <c r="FS27863" s="5"/>
    </row>
    <row r="27864" spans="175:175">
      <c r="FS27864" s="5"/>
    </row>
    <row r="27865" spans="175:175">
      <c r="FS27865" s="5"/>
    </row>
    <row r="27866" spans="175:175">
      <c r="FS27866" s="5"/>
    </row>
    <row r="27867" spans="175:175">
      <c r="FS27867" s="5"/>
    </row>
    <row r="27868" spans="175:175">
      <c r="FS27868" s="5"/>
    </row>
    <row r="27869" spans="175:175">
      <c r="FS27869" s="5"/>
    </row>
    <row r="27870" spans="175:175">
      <c r="FS27870" s="5"/>
    </row>
    <row r="27871" spans="175:175">
      <c r="FS27871" s="5"/>
    </row>
    <row r="27872" spans="175:175">
      <c r="FS27872" s="5"/>
    </row>
    <row r="27873" spans="175:175">
      <c r="FS27873" s="5"/>
    </row>
    <row r="27874" spans="175:175">
      <c r="FS27874" s="5"/>
    </row>
    <row r="27875" spans="175:175">
      <c r="FS27875" s="5"/>
    </row>
    <row r="27876" spans="175:175">
      <c r="FS27876" s="5"/>
    </row>
    <row r="27877" spans="175:175">
      <c r="FS27877" s="5"/>
    </row>
    <row r="27878" spans="175:175">
      <c r="FS27878" s="5"/>
    </row>
    <row r="27879" spans="175:175">
      <c r="FS27879" s="5"/>
    </row>
    <row r="27880" spans="175:175">
      <c r="FS27880" s="5"/>
    </row>
    <row r="27881" spans="175:175">
      <c r="FS27881" s="5"/>
    </row>
    <row r="27882" spans="175:175">
      <c r="FS27882" s="5"/>
    </row>
    <row r="27883" spans="175:175">
      <c r="FS27883" s="5"/>
    </row>
    <row r="27884" spans="175:175">
      <c r="FS27884" s="5"/>
    </row>
    <row r="27885" spans="175:175">
      <c r="FS27885" s="5"/>
    </row>
    <row r="27886" spans="175:175">
      <c r="FS27886" s="5"/>
    </row>
    <row r="27887" spans="175:175">
      <c r="FS27887" s="5"/>
    </row>
    <row r="27888" spans="175:175">
      <c r="FS27888" s="5"/>
    </row>
    <row r="27889" spans="175:175">
      <c r="FS27889" s="5"/>
    </row>
    <row r="27890" spans="175:175">
      <c r="FS27890" s="5"/>
    </row>
    <row r="27891" spans="175:175">
      <c r="FS27891" s="5"/>
    </row>
    <row r="27892" spans="175:175">
      <c r="FS27892" s="5"/>
    </row>
    <row r="27893" spans="175:175">
      <c r="FS27893" s="5"/>
    </row>
    <row r="27894" spans="175:175">
      <c r="FS27894" s="5"/>
    </row>
    <row r="27895" spans="175:175">
      <c r="FS27895" s="5"/>
    </row>
    <row r="27896" spans="175:175">
      <c r="FS27896" s="5"/>
    </row>
    <row r="27897" spans="175:175">
      <c r="FS27897" s="5"/>
    </row>
    <row r="27898" spans="175:175">
      <c r="FS27898" s="5"/>
    </row>
    <row r="27899" spans="175:175">
      <c r="FS27899" s="5"/>
    </row>
    <row r="27900" spans="175:175">
      <c r="FS27900" s="5"/>
    </row>
    <row r="27901" spans="175:175">
      <c r="FS27901" s="5"/>
    </row>
    <row r="27902" spans="175:175">
      <c r="FS27902" s="5"/>
    </row>
    <row r="27903" spans="175:175">
      <c r="FS27903" s="5"/>
    </row>
    <row r="27904" spans="175:175">
      <c r="FS27904" s="5"/>
    </row>
    <row r="27905" spans="175:175">
      <c r="FS27905" s="5"/>
    </row>
    <row r="27906" spans="175:175">
      <c r="FS27906" s="5"/>
    </row>
    <row r="27907" spans="175:175">
      <c r="FS27907" s="5"/>
    </row>
    <row r="27908" spans="175:175">
      <c r="FS27908" s="5"/>
    </row>
    <row r="27909" spans="175:175">
      <c r="FS27909" s="5"/>
    </row>
    <row r="27910" spans="175:175">
      <c r="FS27910" s="5"/>
    </row>
    <row r="27911" spans="175:175">
      <c r="FS27911" s="5"/>
    </row>
    <row r="27912" spans="175:175">
      <c r="FS27912" s="5"/>
    </row>
    <row r="27913" spans="175:175">
      <c r="FS27913" s="5"/>
    </row>
    <row r="27914" spans="175:175">
      <c r="FS27914" s="5"/>
    </row>
    <row r="27915" spans="175:175">
      <c r="FS27915" s="5"/>
    </row>
    <row r="27916" spans="175:175">
      <c r="FS27916" s="5"/>
    </row>
    <row r="27917" spans="175:175">
      <c r="FS27917" s="5"/>
    </row>
    <row r="27918" spans="175:175">
      <c r="FS27918" s="5"/>
    </row>
    <row r="27919" spans="175:175">
      <c r="FS27919" s="5"/>
    </row>
    <row r="27920" spans="175:175">
      <c r="FS27920" s="5"/>
    </row>
    <row r="27921" spans="175:175">
      <c r="FS27921" s="5"/>
    </row>
    <row r="27922" spans="175:175">
      <c r="FS27922" s="5"/>
    </row>
    <row r="27923" spans="175:175">
      <c r="FS27923" s="5"/>
    </row>
    <row r="27924" spans="175:175">
      <c r="FS27924" s="5"/>
    </row>
    <row r="27925" spans="175:175">
      <c r="FS27925" s="5"/>
    </row>
    <row r="27926" spans="175:175">
      <c r="FS27926" s="5"/>
    </row>
    <row r="27927" spans="175:175">
      <c r="FS27927" s="5"/>
    </row>
    <row r="27928" spans="175:175">
      <c r="FS27928" s="5"/>
    </row>
    <row r="27929" spans="175:175">
      <c r="FS27929" s="5"/>
    </row>
    <row r="27930" spans="175:175">
      <c r="FS27930" s="5"/>
    </row>
    <row r="27931" spans="175:175">
      <c r="FS27931" s="5"/>
    </row>
    <row r="27932" spans="175:175">
      <c r="FS27932" s="5"/>
    </row>
    <row r="27933" spans="175:175">
      <c r="FS27933" s="5"/>
    </row>
    <row r="27934" spans="175:175">
      <c r="FS27934" s="5"/>
    </row>
    <row r="27935" spans="175:175">
      <c r="FS27935" s="5"/>
    </row>
    <row r="27936" spans="175:175">
      <c r="FS27936" s="5"/>
    </row>
    <row r="27937" spans="175:175">
      <c r="FS27937" s="5"/>
    </row>
    <row r="27938" spans="175:175">
      <c r="FS27938" s="5"/>
    </row>
    <row r="27939" spans="175:175">
      <c r="FS27939" s="5"/>
    </row>
    <row r="27940" spans="175:175">
      <c r="FS27940" s="5"/>
    </row>
    <row r="27941" spans="175:175">
      <c r="FS27941" s="5"/>
    </row>
    <row r="27942" spans="175:175">
      <c r="FS27942" s="5"/>
    </row>
    <row r="27943" spans="175:175">
      <c r="FS27943" s="5"/>
    </row>
    <row r="27944" spans="175:175">
      <c r="FS27944" s="5"/>
    </row>
    <row r="27945" spans="175:175">
      <c r="FS27945" s="5"/>
    </row>
    <row r="27946" spans="175:175">
      <c r="FS27946" s="5"/>
    </row>
    <row r="27947" spans="175:175">
      <c r="FS27947" s="5"/>
    </row>
    <row r="27948" spans="175:175">
      <c r="FS27948" s="5"/>
    </row>
    <row r="27949" spans="175:175">
      <c r="FS27949" s="5"/>
    </row>
    <row r="27950" spans="175:175">
      <c r="FS27950" s="5"/>
    </row>
    <row r="27951" spans="175:175">
      <c r="FS27951" s="5"/>
    </row>
    <row r="27952" spans="175:175">
      <c r="FS27952" s="5"/>
    </row>
    <row r="27953" spans="175:175">
      <c r="FS27953" s="5"/>
    </row>
    <row r="27954" spans="175:175">
      <c r="FS27954" s="5"/>
    </row>
    <row r="27955" spans="175:175">
      <c r="FS27955" s="5"/>
    </row>
    <row r="27956" spans="175:175">
      <c r="FS27956" s="5"/>
    </row>
    <row r="27957" spans="175:175">
      <c r="FS27957" s="5"/>
    </row>
    <row r="27958" spans="175:175">
      <c r="FS27958" s="5"/>
    </row>
    <row r="27959" spans="175:175">
      <c r="FS27959" s="5"/>
    </row>
    <row r="27960" spans="175:175">
      <c r="FS27960" s="5"/>
    </row>
    <row r="27961" spans="175:175">
      <c r="FS27961" s="5"/>
    </row>
    <row r="27962" spans="175:175">
      <c r="FS27962" s="5"/>
    </row>
    <row r="27963" spans="175:175">
      <c r="FS27963" s="5"/>
    </row>
    <row r="27964" spans="175:175">
      <c r="FS27964" s="5"/>
    </row>
    <row r="27965" spans="175:175">
      <c r="FS27965" s="5"/>
    </row>
    <row r="27966" spans="175:175">
      <c r="FS27966" s="5"/>
    </row>
    <row r="27967" spans="175:175">
      <c r="FS27967" s="5"/>
    </row>
    <row r="27968" spans="175:175">
      <c r="FS27968" s="5"/>
    </row>
    <row r="27969" spans="175:175">
      <c r="FS27969" s="5"/>
    </row>
    <row r="27970" spans="175:175">
      <c r="FS27970" s="5"/>
    </row>
    <row r="27971" spans="175:175">
      <c r="FS27971" s="5"/>
    </row>
    <row r="27972" spans="175:175">
      <c r="FS27972" s="5"/>
    </row>
    <row r="27973" spans="175:175">
      <c r="FS27973" s="5"/>
    </row>
    <row r="27974" spans="175:175">
      <c r="FS27974" s="5"/>
    </row>
    <row r="27975" spans="175:175">
      <c r="FS27975" s="5"/>
    </row>
    <row r="27976" spans="175:175">
      <c r="FS27976" s="5"/>
    </row>
    <row r="27977" spans="175:175">
      <c r="FS27977" s="5"/>
    </row>
    <row r="27978" spans="175:175">
      <c r="FS27978" s="5"/>
    </row>
    <row r="27979" spans="175:175">
      <c r="FS27979" s="5"/>
    </row>
    <row r="27980" spans="175:175">
      <c r="FS27980" s="5"/>
    </row>
    <row r="27981" spans="175:175">
      <c r="FS27981" s="5"/>
    </row>
    <row r="27982" spans="175:175">
      <c r="FS27982" s="5"/>
    </row>
    <row r="27983" spans="175:175">
      <c r="FS27983" s="5"/>
    </row>
    <row r="27984" spans="175:175">
      <c r="FS27984" s="5"/>
    </row>
    <row r="27985" spans="175:175">
      <c r="FS27985" s="5"/>
    </row>
    <row r="27986" spans="175:175">
      <c r="FS27986" s="5"/>
    </row>
    <row r="27987" spans="175:175">
      <c r="FS27987" s="5"/>
    </row>
    <row r="27988" spans="175:175">
      <c r="FS27988" s="5"/>
    </row>
    <row r="27989" spans="175:175">
      <c r="FS27989" s="5"/>
    </row>
    <row r="27990" spans="175:175">
      <c r="FS27990" s="5"/>
    </row>
    <row r="27991" spans="175:175">
      <c r="FS27991" s="5"/>
    </row>
    <row r="27992" spans="175:175">
      <c r="FS27992" s="5"/>
    </row>
    <row r="27993" spans="175:175">
      <c r="FS27993" s="5"/>
    </row>
    <row r="27994" spans="175:175">
      <c r="FS27994" s="5"/>
    </row>
    <row r="27995" spans="175:175">
      <c r="FS27995" s="5"/>
    </row>
    <row r="27996" spans="175:175">
      <c r="FS27996" s="5"/>
    </row>
    <row r="27997" spans="175:175">
      <c r="FS27997" s="5"/>
    </row>
    <row r="27998" spans="175:175">
      <c r="FS27998" s="5"/>
    </row>
    <row r="27999" spans="175:175">
      <c r="FS27999" s="5"/>
    </row>
    <row r="28000" spans="175:175">
      <c r="FS28000" s="5"/>
    </row>
    <row r="28001" spans="175:175">
      <c r="FS28001" s="5"/>
    </row>
    <row r="28002" spans="175:175">
      <c r="FS28002" s="5"/>
    </row>
    <row r="28003" spans="175:175">
      <c r="FS28003" s="5"/>
    </row>
    <row r="28004" spans="175:175">
      <c r="FS28004" s="5"/>
    </row>
    <row r="28005" spans="175:175">
      <c r="FS28005" s="5"/>
    </row>
    <row r="28006" spans="175:175">
      <c r="FS28006" s="5"/>
    </row>
    <row r="28007" spans="175:175">
      <c r="FS28007" s="5"/>
    </row>
    <row r="28008" spans="175:175">
      <c r="FS28008" s="5"/>
    </row>
    <row r="28009" spans="175:175">
      <c r="FS28009" s="5"/>
    </row>
    <row r="28010" spans="175:175">
      <c r="FS28010" s="5"/>
    </row>
    <row r="28011" spans="175:175">
      <c r="FS28011" s="5"/>
    </row>
    <row r="28012" spans="175:175">
      <c r="FS28012" s="5"/>
    </row>
    <row r="28013" spans="175:175">
      <c r="FS28013" s="5"/>
    </row>
    <row r="28014" spans="175:175">
      <c r="FS28014" s="5"/>
    </row>
    <row r="28015" spans="175:175">
      <c r="FS28015" s="5"/>
    </row>
    <row r="28016" spans="175:175">
      <c r="FS28016" s="5"/>
    </row>
    <row r="28017" spans="175:175">
      <c r="FS28017" s="5"/>
    </row>
    <row r="28018" spans="175:175">
      <c r="FS28018" s="5"/>
    </row>
    <row r="28019" spans="175:175">
      <c r="FS28019" s="5"/>
    </row>
    <row r="28020" spans="175:175">
      <c r="FS28020" s="5"/>
    </row>
    <row r="28021" spans="175:175">
      <c r="FS28021" s="5"/>
    </row>
    <row r="28022" spans="175:175">
      <c r="FS28022" s="5"/>
    </row>
    <row r="28023" spans="175:175">
      <c r="FS28023" s="5"/>
    </row>
    <row r="28024" spans="175:175">
      <c r="FS28024" s="5"/>
    </row>
    <row r="28025" spans="175:175">
      <c r="FS28025" s="5"/>
    </row>
    <row r="28026" spans="175:175">
      <c r="FS28026" s="5"/>
    </row>
    <row r="28027" spans="175:175">
      <c r="FS28027" s="5"/>
    </row>
    <row r="28028" spans="175:175">
      <c r="FS28028" s="5"/>
    </row>
    <row r="28029" spans="175:175">
      <c r="FS28029" s="5"/>
    </row>
    <row r="28030" spans="175:175">
      <c r="FS28030" s="5"/>
    </row>
    <row r="28031" spans="175:175">
      <c r="FS28031" s="5"/>
    </row>
    <row r="28032" spans="175:175">
      <c r="FS28032" s="5"/>
    </row>
    <row r="28033" spans="175:175">
      <c r="FS28033" s="5"/>
    </row>
    <row r="28034" spans="175:175">
      <c r="FS28034" s="5"/>
    </row>
    <row r="28035" spans="175:175">
      <c r="FS28035" s="5"/>
    </row>
    <row r="28036" spans="175:175">
      <c r="FS28036" s="5"/>
    </row>
    <row r="28037" spans="175:175">
      <c r="FS28037" s="5"/>
    </row>
    <row r="28038" spans="175:175">
      <c r="FS28038" s="5"/>
    </row>
    <row r="28039" spans="175:175">
      <c r="FS28039" s="5"/>
    </row>
    <row r="28040" spans="175:175">
      <c r="FS28040" s="5"/>
    </row>
    <row r="28041" spans="175:175">
      <c r="FS28041" s="5"/>
    </row>
    <row r="28042" spans="175:175">
      <c r="FS28042" s="5"/>
    </row>
    <row r="28043" spans="175:175">
      <c r="FS28043" s="5"/>
    </row>
    <row r="28044" spans="175:175">
      <c r="FS28044" s="5"/>
    </row>
    <row r="28045" spans="175:175">
      <c r="FS28045" s="5"/>
    </row>
    <row r="28046" spans="175:175">
      <c r="FS28046" s="5"/>
    </row>
    <row r="28047" spans="175:175">
      <c r="FS28047" s="5"/>
    </row>
    <row r="28048" spans="175:175">
      <c r="FS28048" s="5"/>
    </row>
    <row r="28049" spans="175:175">
      <c r="FS28049" s="5"/>
    </row>
    <row r="28050" spans="175:175">
      <c r="FS28050" s="5"/>
    </row>
    <row r="28051" spans="175:175">
      <c r="FS28051" s="5"/>
    </row>
    <row r="28052" spans="175:175">
      <c r="FS28052" s="5"/>
    </row>
    <row r="28053" spans="175:175">
      <c r="FS28053" s="5"/>
    </row>
    <row r="28054" spans="175:175">
      <c r="FS28054" s="5"/>
    </row>
    <row r="28055" spans="175:175">
      <c r="FS28055" s="5"/>
    </row>
    <row r="28056" spans="175:175">
      <c r="FS28056" s="5"/>
    </row>
    <row r="28057" spans="175:175">
      <c r="FS28057" s="5"/>
    </row>
    <row r="28058" spans="175:175">
      <c r="FS28058" s="5"/>
    </row>
    <row r="28059" spans="175:175">
      <c r="FS28059" s="5"/>
    </row>
    <row r="28060" spans="175:175">
      <c r="FS28060" s="5"/>
    </row>
    <row r="28061" spans="175:175">
      <c r="FS28061" s="5"/>
    </row>
    <row r="28062" spans="175:175">
      <c r="FS28062" s="5"/>
    </row>
    <row r="28063" spans="175:175">
      <c r="FS28063" s="5"/>
    </row>
    <row r="28064" spans="175:175">
      <c r="FS28064" s="5"/>
    </row>
    <row r="28065" spans="175:175">
      <c r="FS28065" s="5"/>
    </row>
    <row r="28066" spans="175:175">
      <c r="FS28066" s="5"/>
    </row>
    <row r="28067" spans="175:175">
      <c r="FS28067" s="5"/>
    </row>
    <row r="28068" spans="175:175">
      <c r="FS28068" s="5"/>
    </row>
    <row r="28069" spans="175:175">
      <c r="FS28069" s="5"/>
    </row>
    <row r="28070" spans="175:175">
      <c r="FS28070" s="5"/>
    </row>
    <row r="28071" spans="175:175">
      <c r="FS28071" s="5"/>
    </row>
    <row r="28072" spans="175:175">
      <c r="FS28072" s="5"/>
    </row>
    <row r="28073" spans="175:175">
      <c r="FS28073" s="5"/>
    </row>
    <row r="28074" spans="175:175">
      <c r="FS28074" s="5"/>
    </row>
    <row r="28075" spans="175:175">
      <c r="FS28075" s="5"/>
    </row>
    <row r="28076" spans="175:175">
      <c r="FS28076" s="5"/>
    </row>
    <row r="28077" spans="175:175">
      <c r="FS28077" s="5"/>
    </row>
    <row r="28078" spans="175:175">
      <c r="FS28078" s="5"/>
    </row>
    <row r="28079" spans="175:175">
      <c r="FS28079" s="5"/>
    </row>
    <row r="28080" spans="175:175">
      <c r="FS28080" s="5"/>
    </row>
    <row r="28081" spans="175:175">
      <c r="FS28081" s="5"/>
    </row>
    <row r="28082" spans="175:175">
      <c r="FS28082" s="5"/>
    </row>
    <row r="28083" spans="175:175">
      <c r="FS28083" s="5"/>
    </row>
    <row r="28084" spans="175:175">
      <c r="FS28084" s="5"/>
    </row>
    <row r="28085" spans="175:175">
      <c r="FS28085" s="5"/>
    </row>
    <row r="28086" spans="175:175">
      <c r="FS28086" s="5"/>
    </row>
    <row r="28087" spans="175:175">
      <c r="FS28087" s="5"/>
    </row>
    <row r="28088" spans="175:175">
      <c r="FS28088" s="5"/>
    </row>
    <row r="28089" spans="175:175">
      <c r="FS28089" s="5"/>
    </row>
    <row r="28090" spans="175:175">
      <c r="FS28090" s="5"/>
    </row>
    <row r="28091" spans="175:175">
      <c r="FS28091" s="5"/>
    </row>
    <row r="28092" spans="175:175">
      <c r="FS28092" s="5"/>
    </row>
    <row r="28093" spans="175:175">
      <c r="FS28093" s="5"/>
    </row>
    <row r="28094" spans="175:175">
      <c r="FS28094" s="5"/>
    </row>
    <row r="28095" spans="175:175">
      <c r="FS28095" s="5"/>
    </row>
    <row r="28096" spans="175:175">
      <c r="FS28096" s="5"/>
    </row>
    <row r="28097" spans="175:175">
      <c r="FS28097" s="5"/>
    </row>
    <row r="28098" spans="175:175">
      <c r="FS28098" s="5"/>
    </row>
    <row r="28099" spans="175:175">
      <c r="FS28099" s="5"/>
    </row>
    <row r="28100" spans="175:175">
      <c r="FS28100" s="5"/>
    </row>
    <row r="28101" spans="175:175">
      <c r="FS28101" s="5"/>
    </row>
    <row r="28102" spans="175:175">
      <c r="FS28102" s="5"/>
    </row>
    <row r="28103" spans="175:175">
      <c r="FS28103" s="5"/>
    </row>
    <row r="28104" spans="175:175">
      <c r="FS28104" s="5"/>
    </row>
    <row r="28105" spans="175:175">
      <c r="FS28105" s="5"/>
    </row>
    <row r="28106" spans="175:175">
      <c r="FS28106" s="5"/>
    </row>
    <row r="28107" spans="175:175">
      <c r="FS28107" s="5"/>
    </row>
    <row r="28108" spans="175:175">
      <c r="FS28108" s="5"/>
    </row>
    <row r="28109" spans="175:175">
      <c r="FS28109" s="5"/>
    </row>
    <row r="28110" spans="175:175">
      <c r="FS28110" s="5"/>
    </row>
    <row r="28111" spans="175:175">
      <c r="FS28111" s="5"/>
    </row>
    <row r="28112" spans="175:175">
      <c r="FS28112" s="5"/>
    </row>
    <row r="28113" spans="175:175">
      <c r="FS28113" s="5"/>
    </row>
    <row r="28114" spans="175:175">
      <c r="FS28114" s="5"/>
    </row>
    <row r="28115" spans="175:175">
      <c r="FS28115" s="5"/>
    </row>
    <row r="28116" spans="175:175">
      <c r="FS28116" s="5"/>
    </row>
    <row r="28117" spans="175:175">
      <c r="FS28117" s="5"/>
    </row>
    <row r="28118" spans="175:175">
      <c r="FS28118" s="5"/>
    </row>
    <row r="28119" spans="175:175">
      <c r="FS28119" s="5"/>
    </row>
    <row r="28120" spans="175:175">
      <c r="FS28120" s="5"/>
    </row>
    <row r="28121" spans="175:175">
      <c r="FS28121" s="5"/>
    </row>
    <row r="28122" spans="175:175">
      <c r="FS28122" s="5"/>
    </row>
    <row r="28123" spans="175:175">
      <c r="FS28123" s="5"/>
    </row>
    <row r="28124" spans="175:175">
      <c r="FS28124" s="5"/>
    </row>
    <row r="28125" spans="175:175">
      <c r="FS28125" s="5"/>
    </row>
    <row r="28126" spans="175:175">
      <c r="FS28126" s="5"/>
    </row>
    <row r="28127" spans="175:175">
      <c r="FS28127" s="5"/>
    </row>
    <row r="28128" spans="175:175">
      <c r="FS28128" s="5"/>
    </row>
    <row r="28129" spans="175:175">
      <c r="FS28129" s="5"/>
    </row>
    <row r="28130" spans="175:175">
      <c r="FS28130" s="5"/>
    </row>
    <row r="28131" spans="175:175">
      <c r="FS28131" s="5"/>
    </row>
    <row r="28132" spans="175:175">
      <c r="FS28132" s="5"/>
    </row>
    <row r="28133" spans="175:175">
      <c r="FS28133" s="5"/>
    </row>
    <row r="28134" spans="175:175">
      <c r="FS28134" s="5"/>
    </row>
    <row r="28135" spans="175:175">
      <c r="FS28135" s="5"/>
    </row>
    <row r="28136" spans="175:175">
      <c r="FS28136" s="5"/>
    </row>
    <row r="28137" spans="175:175">
      <c r="FS28137" s="5"/>
    </row>
    <row r="28138" spans="175:175">
      <c r="FS28138" s="5"/>
    </row>
    <row r="28139" spans="175:175">
      <c r="FS28139" s="5"/>
    </row>
    <row r="28140" spans="175:175">
      <c r="FS28140" s="5"/>
    </row>
    <row r="28141" spans="175:175">
      <c r="FS28141" s="5"/>
    </row>
    <row r="28142" spans="175:175">
      <c r="FS28142" s="5"/>
    </row>
    <row r="28143" spans="175:175">
      <c r="FS28143" s="5"/>
    </row>
    <row r="28144" spans="175:175">
      <c r="FS28144" s="5"/>
    </row>
    <row r="28145" spans="175:175">
      <c r="FS28145" s="5"/>
    </row>
    <row r="28146" spans="175:175">
      <c r="FS28146" s="5"/>
    </row>
    <row r="28147" spans="175:175">
      <c r="FS28147" s="5"/>
    </row>
    <row r="28148" spans="175:175">
      <c r="FS28148" s="5"/>
    </row>
    <row r="28149" spans="175:175">
      <c r="FS28149" s="5"/>
    </row>
    <row r="28150" spans="175:175">
      <c r="FS28150" s="5"/>
    </row>
    <row r="28151" spans="175:175">
      <c r="FS28151" s="5"/>
    </row>
    <row r="28152" spans="175:175">
      <c r="FS28152" s="5"/>
    </row>
    <row r="28153" spans="175:175">
      <c r="FS28153" s="5"/>
    </row>
    <row r="28154" spans="175:175">
      <c r="FS28154" s="5"/>
    </row>
    <row r="28155" spans="175:175">
      <c r="FS28155" s="5"/>
    </row>
    <row r="28156" spans="175:175">
      <c r="FS28156" s="5"/>
    </row>
    <row r="28157" spans="175:175">
      <c r="FS28157" s="5"/>
    </row>
    <row r="28158" spans="175:175">
      <c r="FS28158" s="5"/>
    </row>
    <row r="28159" spans="175:175">
      <c r="FS28159" s="5"/>
    </row>
    <row r="28160" spans="175:175">
      <c r="FS28160" s="5"/>
    </row>
    <row r="28161" spans="175:175">
      <c r="FS28161" s="5"/>
    </row>
    <row r="28162" spans="175:175">
      <c r="FS28162" s="5"/>
    </row>
    <row r="28163" spans="175:175">
      <c r="FS28163" s="5"/>
    </row>
    <row r="28164" spans="175:175">
      <c r="FS28164" s="5"/>
    </row>
    <row r="28165" spans="175:175">
      <c r="FS28165" s="5"/>
    </row>
    <row r="28166" spans="175:175">
      <c r="FS28166" s="5"/>
    </row>
    <row r="28167" spans="175:175">
      <c r="FS28167" s="5"/>
    </row>
    <row r="28168" spans="175:175">
      <c r="FS28168" s="5"/>
    </row>
    <row r="28169" spans="175:175">
      <c r="FS28169" s="5"/>
    </row>
    <row r="28170" spans="175:175">
      <c r="FS28170" s="5"/>
    </row>
    <row r="28171" spans="175:175">
      <c r="FS28171" s="5"/>
    </row>
    <row r="28172" spans="175:175">
      <c r="FS28172" s="5"/>
    </row>
    <row r="28173" spans="175:175">
      <c r="FS28173" s="5"/>
    </row>
    <row r="28174" spans="175:175">
      <c r="FS28174" s="5"/>
    </row>
    <row r="28175" spans="175:175">
      <c r="FS28175" s="5"/>
    </row>
    <row r="28176" spans="175:175">
      <c r="FS28176" s="5"/>
    </row>
    <row r="28177" spans="175:175">
      <c r="FS28177" s="5"/>
    </row>
    <row r="28178" spans="175:175">
      <c r="FS28178" s="5"/>
    </row>
    <row r="28179" spans="175:175">
      <c r="FS28179" s="5"/>
    </row>
    <row r="28180" spans="175:175">
      <c r="FS28180" s="5"/>
    </row>
    <row r="28181" spans="175:175">
      <c r="FS28181" s="5"/>
    </row>
    <row r="28182" spans="175:175">
      <c r="FS28182" s="5"/>
    </row>
    <row r="28183" spans="175:175">
      <c r="FS28183" s="5"/>
    </row>
    <row r="28184" spans="175:175">
      <c r="FS28184" s="5"/>
    </row>
    <row r="28185" spans="175:175">
      <c r="FS28185" s="5"/>
    </row>
    <row r="28186" spans="175:175">
      <c r="FS28186" s="5"/>
    </row>
    <row r="28187" spans="175:175">
      <c r="FS28187" s="5"/>
    </row>
    <row r="28188" spans="175:175">
      <c r="FS28188" s="5"/>
    </row>
    <row r="28189" spans="175:175">
      <c r="FS28189" s="5"/>
    </row>
    <row r="28190" spans="175:175">
      <c r="FS28190" s="5"/>
    </row>
    <row r="28191" spans="175:175">
      <c r="FS28191" s="5"/>
    </row>
    <row r="28192" spans="175:175">
      <c r="FS28192" s="5"/>
    </row>
    <row r="28193" spans="175:175">
      <c r="FS28193" s="5"/>
    </row>
    <row r="28194" spans="175:175">
      <c r="FS28194" s="5"/>
    </row>
    <row r="28195" spans="175:175">
      <c r="FS28195" s="5"/>
    </row>
    <row r="28196" spans="175:175">
      <c r="FS28196" s="5"/>
    </row>
    <row r="28197" spans="175:175">
      <c r="FS28197" s="5"/>
    </row>
    <row r="28198" spans="175:175">
      <c r="FS28198" s="5"/>
    </row>
    <row r="28199" spans="175:175">
      <c r="FS28199" s="5"/>
    </row>
    <row r="28200" spans="175:175">
      <c r="FS28200" s="5"/>
    </row>
    <row r="28201" spans="175:175">
      <c r="FS28201" s="5"/>
    </row>
    <row r="28202" spans="175:175">
      <c r="FS28202" s="5"/>
    </row>
    <row r="28203" spans="175:175">
      <c r="FS28203" s="5"/>
    </row>
    <row r="28204" spans="175:175">
      <c r="FS28204" s="5"/>
    </row>
    <row r="28205" spans="175:175">
      <c r="FS28205" s="5"/>
    </row>
    <row r="28206" spans="175:175">
      <c r="FS28206" s="5"/>
    </row>
    <row r="28207" spans="175:175">
      <c r="FS28207" s="5"/>
    </row>
    <row r="28208" spans="175:175">
      <c r="FS28208" s="5"/>
    </row>
    <row r="28209" spans="175:175">
      <c r="FS28209" s="5"/>
    </row>
    <row r="28210" spans="175:175">
      <c r="FS28210" s="5"/>
    </row>
    <row r="28211" spans="175:175">
      <c r="FS28211" s="5"/>
    </row>
    <row r="28212" spans="175:175">
      <c r="FS28212" s="5"/>
    </row>
    <row r="28213" spans="175:175">
      <c r="FS28213" s="5"/>
    </row>
    <row r="28214" spans="175:175">
      <c r="FS28214" s="5"/>
    </row>
    <row r="28215" spans="175:175">
      <c r="FS28215" s="5"/>
    </row>
    <row r="28216" spans="175:175">
      <c r="FS28216" s="5"/>
    </row>
    <row r="28217" spans="175:175">
      <c r="FS28217" s="5"/>
    </row>
    <row r="28218" spans="175:175">
      <c r="FS28218" s="5"/>
    </row>
    <row r="28219" spans="175:175">
      <c r="FS28219" s="5"/>
    </row>
    <row r="28220" spans="175:175">
      <c r="FS28220" s="5"/>
    </row>
    <row r="28221" spans="175:175">
      <c r="FS28221" s="5"/>
    </row>
    <row r="28222" spans="175:175">
      <c r="FS28222" s="5"/>
    </row>
    <row r="28223" spans="175:175">
      <c r="FS28223" s="5"/>
    </row>
    <row r="28224" spans="175:175">
      <c r="FS28224" s="5"/>
    </row>
    <row r="28225" spans="175:175">
      <c r="FS28225" s="5"/>
    </row>
    <row r="28226" spans="175:175">
      <c r="FS28226" s="5"/>
    </row>
    <row r="28227" spans="175:175">
      <c r="FS28227" s="5"/>
    </row>
    <row r="28228" spans="175:175">
      <c r="FS28228" s="5"/>
    </row>
    <row r="28229" spans="175:175">
      <c r="FS28229" s="5"/>
    </row>
    <row r="28230" spans="175:175">
      <c r="FS28230" s="5"/>
    </row>
    <row r="28231" spans="175:175">
      <c r="FS28231" s="5"/>
    </row>
    <row r="28232" spans="175:175">
      <c r="FS28232" s="5"/>
    </row>
    <row r="28233" spans="175:175">
      <c r="FS28233" s="5"/>
    </row>
    <row r="28234" spans="175:175">
      <c r="FS28234" s="5"/>
    </row>
    <row r="28235" spans="175:175">
      <c r="FS28235" s="5"/>
    </row>
    <row r="28236" spans="175:175">
      <c r="FS28236" s="5"/>
    </row>
    <row r="28237" spans="175:175">
      <c r="FS28237" s="5"/>
    </row>
    <row r="28238" spans="175:175">
      <c r="FS28238" s="5"/>
    </row>
    <row r="28239" spans="175:175">
      <c r="FS28239" s="5"/>
    </row>
    <row r="28240" spans="175:175">
      <c r="FS28240" s="5"/>
    </row>
    <row r="28241" spans="175:175">
      <c r="FS28241" s="5"/>
    </row>
    <row r="28242" spans="175:175">
      <c r="FS28242" s="5"/>
    </row>
    <row r="28243" spans="175:175">
      <c r="FS28243" s="5"/>
    </row>
    <row r="28244" spans="175:175">
      <c r="FS28244" s="5"/>
    </row>
    <row r="28245" spans="175:175">
      <c r="FS28245" s="5"/>
    </row>
    <row r="28246" spans="175:175">
      <c r="FS28246" s="5"/>
    </row>
    <row r="28247" spans="175:175">
      <c r="FS28247" s="5"/>
    </row>
    <row r="28248" spans="175:175">
      <c r="FS28248" s="5"/>
    </row>
    <row r="28249" spans="175:175">
      <c r="FS28249" s="5"/>
    </row>
    <row r="28250" spans="175:175">
      <c r="FS28250" s="5"/>
    </row>
    <row r="28251" spans="175:175">
      <c r="FS28251" s="5"/>
    </row>
    <row r="28252" spans="175:175">
      <c r="FS28252" s="5"/>
    </row>
    <row r="28253" spans="175:175">
      <c r="FS28253" s="5"/>
    </row>
    <row r="28254" spans="175:175">
      <c r="FS28254" s="5"/>
    </row>
    <row r="28255" spans="175:175">
      <c r="FS28255" s="5"/>
    </row>
    <row r="28256" spans="175:175">
      <c r="FS28256" s="5"/>
    </row>
    <row r="28257" spans="175:175">
      <c r="FS28257" s="5"/>
    </row>
    <row r="28258" spans="175:175">
      <c r="FS28258" s="5"/>
    </row>
    <row r="28259" spans="175:175">
      <c r="FS28259" s="5"/>
    </row>
    <row r="28260" spans="175:175">
      <c r="FS28260" s="5"/>
    </row>
    <row r="28261" spans="175:175">
      <c r="FS28261" s="5"/>
    </row>
    <row r="28262" spans="175:175">
      <c r="FS28262" s="5"/>
    </row>
    <row r="28263" spans="175:175">
      <c r="FS28263" s="5"/>
    </row>
    <row r="28264" spans="175:175">
      <c r="FS28264" s="5"/>
    </row>
    <row r="28265" spans="175:175">
      <c r="FS28265" s="5"/>
    </row>
    <row r="28266" spans="175:175">
      <c r="FS28266" s="5"/>
    </row>
    <row r="28267" spans="175:175">
      <c r="FS28267" s="5"/>
    </row>
    <row r="28268" spans="175:175">
      <c r="FS28268" s="5"/>
    </row>
    <row r="28269" spans="175:175">
      <c r="FS28269" s="5"/>
    </row>
    <row r="28270" spans="175:175">
      <c r="FS28270" s="5"/>
    </row>
    <row r="28271" spans="175:175">
      <c r="FS28271" s="5"/>
    </row>
    <row r="28272" spans="175:175">
      <c r="FS28272" s="5"/>
    </row>
    <row r="28273" spans="175:175">
      <c r="FS28273" s="5"/>
    </row>
    <row r="28274" spans="175:175">
      <c r="FS28274" s="5"/>
    </row>
    <row r="28275" spans="175:175">
      <c r="FS28275" s="5"/>
    </row>
    <row r="28276" spans="175:175">
      <c r="FS28276" s="5"/>
    </row>
    <row r="28277" spans="175:175">
      <c r="FS28277" s="5"/>
    </row>
    <row r="28278" spans="175:175">
      <c r="FS28278" s="5"/>
    </row>
    <row r="28279" spans="175:175">
      <c r="FS28279" s="5"/>
    </row>
    <row r="28280" spans="175:175">
      <c r="FS28280" s="5"/>
    </row>
    <row r="28281" spans="175:175">
      <c r="FS28281" s="5"/>
    </row>
    <row r="28282" spans="175:175">
      <c r="FS28282" s="5"/>
    </row>
    <row r="28283" spans="175:175">
      <c r="FS28283" s="5"/>
    </row>
    <row r="28284" spans="175:175">
      <c r="FS28284" s="5"/>
    </row>
    <row r="28285" spans="175:175">
      <c r="FS28285" s="5"/>
    </row>
    <row r="28286" spans="175:175">
      <c r="FS28286" s="5"/>
    </row>
    <row r="28287" spans="175:175">
      <c r="FS28287" s="5"/>
    </row>
    <row r="28288" spans="175:175">
      <c r="FS28288" s="5"/>
    </row>
    <row r="28289" spans="175:175">
      <c r="FS28289" s="5"/>
    </row>
    <row r="28290" spans="175:175">
      <c r="FS28290" s="5"/>
    </row>
    <row r="28291" spans="175:175">
      <c r="FS28291" s="5"/>
    </row>
    <row r="28292" spans="175:175">
      <c r="FS28292" s="5"/>
    </row>
    <row r="28293" spans="175:175">
      <c r="FS28293" s="5"/>
    </row>
    <row r="28294" spans="175:175">
      <c r="FS28294" s="5"/>
    </row>
    <row r="28295" spans="175:175">
      <c r="FS28295" s="5"/>
    </row>
    <row r="28296" spans="175:175">
      <c r="FS28296" s="5"/>
    </row>
    <row r="28297" spans="175:175">
      <c r="FS28297" s="5"/>
    </row>
    <row r="28298" spans="175:175">
      <c r="FS28298" s="5"/>
    </row>
    <row r="28299" spans="175:175">
      <c r="FS28299" s="5"/>
    </row>
    <row r="28300" spans="175:175">
      <c r="FS28300" s="5"/>
    </row>
    <row r="28301" spans="175:175">
      <c r="FS28301" s="5"/>
    </row>
    <row r="28302" spans="175:175">
      <c r="FS28302" s="5"/>
    </row>
    <row r="28303" spans="175:175">
      <c r="FS28303" s="5"/>
    </row>
    <row r="28304" spans="175:175">
      <c r="FS28304" s="5"/>
    </row>
    <row r="28305" spans="175:175">
      <c r="FS28305" s="5"/>
    </row>
    <row r="28306" spans="175:175">
      <c r="FS28306" s="5"/>
    </row>
    <row r="28307" spans="175:175">
      <c r="FS28307" s="5"/>
    </row>
    <row r="28308" spans="175:175">
      <c r="FS28308" s="5"/>
    </row>
    <row r="28309" spans="175:175">
      <c r="FS28309" s="5"/>
    </row>
    <row r="28310" spans="175:175">
      <c r="FS28310" s="5"/>
    </row>
    <row r="28311" spans="175:175">
      <c r="FS28311" s="5"/>
    </row>
    <row r="28312" spans="175:175">
      <c r="FS28312" s="5"/>
    </row>
    <row r="28313" spans="175:175">
      <c r="FS28313" s="5"/>
    </row>
    <row r="28314" spans="175:175">
      <c r="FS28314" s="5"/>
    </row>
    <row r="28315" spans="175:175">
      <c r="FS28315" s="5"/>
    </row>
    <row r="28316" spans="175:175">
      <c r="FS28316" s="5"/>
    </row>
    <row r="28317" spans="175:175">
      <c r="FS28317" s="5"/>
    </row>
    <row r="28318" spans="175:175">
      <c r="FS28318" s="5"/>
    </row>
    <row r="28319" spans="175:175">
      <c r="FS28319" s="5"/>
    </row>
    <row r="28320" spans="175:175">
      <c r="FS28320" s="5"/>
    </row>
    <row r="28321" spans="175:175">
      <c r="FS28321" s="5"/>
    </row>
    <row r="28322" spans="175:175">
      <c r="FS28322" s="5"/>
    </row>
    <row r="28323" spans="175:175">
      <c r="FS28323" s="5"/>
    </row>
    <row r="28324" spans="175:175">
      <c r="FS28324" s="5"/>
    </row>
    <row r="28325" spans="175:175">
      <c r="FS28325" s="5"/>
    </row>
    <row r="28326" spans="175:175">
      <c r="FS28326" s="5"/>
    </row>
    <row r="28327" spans="175:175">
      <c r="FS28327" s="5"/>
    </row>
    <row r="28328" spans="175:175">
      <c r="FS28328" s="5"/>
    </row>
    <row r="28329" spans="175:175">
      <c r="FS28329" s="5"/>
    </row>
    <row r="28330" spans="175:175">
      <c r="FS28330" s="5"/>
    </row>
    <row r="28331" spans="175:175">
      <c r="FS28331" s="5"/>
    </row>
    <row r="28332" spans="175:175">
      <c r="FS28332" s="5"/>
    </row>
    <row r="28333" spans="175:175">
      <c r="FS28333" s="5"/>
    </row>
    <row r="28334" spans="175:175">
      <c r="FS28334" s="5"/>
    </row>
    <row r="28335" spans="175:175">
      <c r="FS28335" s="5"/>
    </row>
    <row r="28336" spans="175:175">
      <c r="FS28336" s="5"/>
    </row>
    <row r="28337" spans="175:175">
      <c r="FS28337" s="5"/>
    </row>
    <row r="28338" spans="175:175">
      <c r="FS28338" s="5"/>
    </row>
    <row r="28339" spans="175:175">
      <c r="FS28339" s="5"/>
    </row>
    <row r="28340" spans="175:175">
      <c r="FS28340" s="5"/>
    </row>
    <row r="28341" spans="175:175">
      <c r="FS28341" s="5"/>
    </row>
    <row r="28342" spans="175:175">
      <c r="FS28342" s="5"/>
    </row>
    <row r="28343" spans="175:175">
      <c r="FS28343" s="5"/>
    </row>
    <row r="28344" spans="175:175">
      <c r="FS28344" s="5"/>
    </row>
    <row r="28345" spans="175:175">
      <c r="FS28345" s="5"/>
    </row>
    <row r="28346" spans="175:175">
      <c r="FS28346" s="5"/>
    </row>
    <row r="28347" spans="175:175">
      <c r="FS28347" s="5"/>
    </row>
    <row r="28348" spans="175:175">
      <c r="FS28348" s="5"/>
    </row>
    <row r="28349" spans="175:175">
      <c r="FS28349" s="5"/>
    </row>
    <row r="28350" spans="175:175">
      <c r="FS28350" s="5"/>
    </row>
    <row r="28351" spans="175:175">
      <c r="FS28351" s="5"/>
    </row>
    <row r="28352" spans="175:175">
      <c r="FS28352" s="5"/>
    </row>
    <row r="28353" spans="175:175">
      <c r="FS28353" s="5"/>
    </row>
    <row r="28354" spans="175:175">
      <c r="FS28354" s="5"/>
    </row>
    <row r="28355" spans="175:175">
      <c r="FS28355" s="5"/>
    </row>
    <row r="28356" spans="175:175">
      <c r="FS28356" s="5"/>
    </row>
    <row r="28357" spans="175:175">
      <c r="FS28357" s="5"/>
    </row>
    <row r="28358" spans="175:175">
      <c r="FS28358" s="5"/>
    </row>
    <row r="28359" spans="175:175">
      <c r="FS28359" s="5"/>
    </row>
    <row r="28360" spans="175:175">
      <c r="FS28360" s="5"/>
    </row>
    <row r="28361" spans="175:175">
      <c r="FS28361" s="5"/>
    </row>
    <row r="28362" spans="175:175">
      <c r="FS28362" s="5"/>
    </row>
    <row r="28363" spans="175:175">
      <c r="FS28363" s="5"/>
    </row>
    <row r="28364" spans="175:175">
      <c r="FS28364" s="5"/>
    </row>
    <row r="28365" spans="175:175">
      <c r="FS28365" s="5"/>
    </row>
    <row r="28366" spans="175:175">
      <c r="FS28366" s="5"/>
    </row>
    <row r="28367" spans="175:175">
      <c r="FS28367" s="5"/>
    </row>
    <row r="28368" spans="175:175">
      <c r="FS28368" s="5"/>
    </row>
    <row r="28369" spans="175:175">
      <c r="FS28369" s="5"/>
    </row>
    <row r="28370" spans="175:175">
      <c r="FS28370" s="5"/>
    </row>
    <row r="28371" spans="175:175">
      <c r="FS28371" s="5"/>
    </row>
    <row r="28372" spans="175:175">
      <c r="FS28372" s="5"/>
    </row>
    <row r="28373" spans="175:175">
      <c r="FS28373" s="5"/>
    </row>
    <row r="28374" spans="175:175">
      <c r="FS28374" s="5"/>
    </row>
    <row r="28375" spans="175:175">
      <c r="FS28375" s="5"/>
    </row>
    <row r="28376" spans="175:175">
      <c r="FS28376" s="5"/>
    </row>
    <row r="28377" spans="175:175">
      <c r="FS28377" s="5"/>
    </row>
    <row r="28378" spans="175:175">
      <c r="FS28378" s="5"/>
    </row>
    <row r="28379" spans="175:175">
      <c r="FS28379" s="5"/>
    </row>
    <row r="28380" spans="175:175">
      <c r="FS28380" s="5"/>
    </row>
    <row r="28381" spans="175:175">
      <c r="FS28381" s="5"/>
    </row>
    <row r="28382" spans="175:175">
      <c r="FS28382" s="5"/>
    </row>
    <row r="28383" spans="175:175">
      <c r="FS28383" s="5"/>
    </row>
    <row r="28384" spans="175:175">
      <c r="FS28384" s="5"/>
    </row>
    <row r="28385" spans="175:175">
      <c r="FS28385" s="5"/>
    </row>
    <row r="28386" spans="175:175">
      <c r="FS28386" s="5"/>
    </row>
    <row r="28387" spans="175:175">
      <c r="FS28387" s="5"/>
    </row>
    <row r="28388" spans="175:175">
      <c r="FS28388" s="5"/>
    </row>
    <row r="28389" spans="175:175">
      <c r="FS28389" s="5"/>
    </row>
    <row r="28390" spans="175:175">
      <c r="FS28390" s="5"/>
    </row>
    <row r="28391" spans="175:175">
      <c r="FS28391" s="5"/>
    </row>
    <row r="28392" spans="175:175">
      <c r="FS28392" s="5"/>
    </row>
    <row r="28393" spans="175:175">
      <c r="FS28393" s="5"/>
    </row>
    <row r="28394" spans="175:175">
      <c r="FS28394" s="5"/>
    </row>
    <row r="28395" spans="175:175">
      <c r="FS28395" s="5"/>
    </row>
    <row r="28396" spans="175:175">
      <c r="FS28396" s="5"/>
    </row>
    <row r="28397" spans="175:175">
      <c r="FS28397" s="5"/>
    </row>
    <row r="28398" spans="175:175">
      <c r="FS28398" s="5"/>
    </row>
    <row r="28399" spans="175:175">
      <c r="FS28399" s="5"/>
    </row>
    <row r="28400" spans="175:175">
      <c r="FS28400" s="5"/>
    </row>
    <row r="28401" spans="175:175">
      <c r="FS28401" s="5"/>
    </row>
    <row r="28402" spans="175:175">
      <c r="FS28402" s="5"/>
    </row>
    <row r="28403" spans="175:175">
      <c r="FS28403" s="5"/>
    </row>
    <row r="28404" spans="175:175">
      <c r="FS28404" s="5"/>
    </row>
    <row r="28405" spans="175:175">
      <c r="FS28405" s="5"/>
    </row>
    <row r="28406" spans="175:175">
      <c r="FS28406" s="5"/>
    </row>
    <row r="28407" spans="175:175">
      <c r="FS28407" s="5"/>
    </row>
    <row r="28408" spans="175:175">
      <c r="FS28408" s="5"/>
    </row>
    <row r="28409" spans="175:175">
      <c r="FS28409" s="5"/>
    </row>
    <row r="28410" spans="175:175">
      <c r="FS28410" s="5"/>
    </row>
    <row r="28411" spans="175:175">
      <c r="FS28411" s="5"/>
    </row>
    <row r="28412" spans="175:175">
      <c r="FS28412" s="5"/>
    </row>
    <row r="28413" spans="175:175">
      <c r="FS28413" s="5"/>
    </row>
    <row r="28414" spans="175:175">
      <c r="FS28414" s="5"/>
    </row>
    <row r="28415" spans="175:175">
      <c r="FS28415" s="5"/>
    </row>
    <row r="28416" spans="175:175">
      <c r="FS28416" s="5"/>
    </row>
    <row r="28417" spans="175:175">
      <c r="FS28417" s="5"/>
    </row>
    <row r="28418" spans="175:175">
      <c r="FS28418" s="5"/>
    </row>
    <row r="28419" spans="175:175">
      <c r="FS28419" s="5"/>
    </row>
    <row r="28420" spans="175:175">
      <c r="FS28420" s="5"/>
    </row>
    <row r="28421" spans="175:175">
      <c r="FS28421" s="5"/>
    </row>
    <row r="28422" spans="175:175">
      <c r="FS28422" s="5"/>
    </row>
    <row r="28423" spans="175:175">
      <c r="FS28423" s="5"/>
    </row>
    <row r="28424" spans="175:175">
      <c r="FS28424" s="5"/>
    </row>
    <row r="28425" spans="175:175">
      <c r="FS28425" s="5"/>
    </row>
    <row r="28426" spans="175:175">
      <c r="FS28426" s="5"/>
    </row>
    <row r="28427" spans="175:175">
      <c r="FS28427" s="5"/>
    </row>
    <row r="28428" spans="175:175">
      <c r="FS28428" s="5"/>
    </row>
    <row r="28429" spans="175:175">
      <c r="FS28429" s="5"/>
    </row>
    <row r="28430" spans="175:175">
      <c r="FS28430" s="5"/>
    </row>
    <row r="28431" spans="175:175">
      <c r="FS28431" s="5"/>
    </row>
    <row r="28432" spans="175:175">
      <c r="FS28432" s="5"/>
    </row>
    <row r="28433" spans="175:175">
      <c r="FS28433" s="5"/>
    </row>
    <row r="28434" spans="175:175">
      <c r="FS28434" s="5"/>
    </row>
    <row r="28435" spans="175:175">
      <c r="FS28435" s="5"/>
    </row>
    <row r="28436" spans="175:175">
      <c r="FS28436" s="5"/>
    </row>
    <row r="28437" spans="175:175">
      <c r="FS28437" s="5"/>
    </row>
    <row r="28438" spans="175:175">
      <c r="FS28438" s="5"/>
    </row>
    <row r="28439" spans="175:175">
      <c r="FS28439" s="5"/>
    </row>
    <row r="28440" spans="175:175">
      <c r="FS28440" s="5"/>
    </row>
    <row r="28441" spans="175:175">
      <c r="FS28441" s="5"/>
    </row>
    <row r="28442" spans="175:175">
      <c r="FS28442" s="5"/>
    </row>
    <row r="28443" spans="175:175">
      <c r="FS28443" s="5"/>
    </row>
    <row r="28444" spans="175:175">
      <c r="FS28444" s="5"/>
    </row>
    <row r="28445" spans="175:175">
      <c r="FS28445" s="5"/>
    </row>
    <row r="28446" spans="175:175">
      <c r="FS28446" s="5"/>
    </row>
    <row r="28447" spans="175:175">
      <c r="FS28447" s="5"/>
    </row>
    <row r="28448" spans="175:175">
      <c r="FS28448" s="5"/>
    </row>
    <row r="28449" spans="175:175">
      <c r="FS28449" s="5"/>
    </row>
    <row r="28450" spans="175:175">
      <c r="FS28450" s="5"/>
    </row>
    <row r="28451" spans="175:175">
      <c r="FS28451" s="5"/>
    </row>
    <row r="28452" spans="175:175">
      <c r="FS28452" s="5"/>
    </row>
    <row r="28453" spans="175:175">
      <c r="FS28453" s="5"/>
    </row>
    <row r="28454" spans="175:175">
      <c r="FS28454" s="5"/>
    </row>
    <row r="28455" spans="175:175">
      <c r="FS28455" s="5"/>
    </row>
    <row r="28456" spans="175:175">
      <c r="FS28456" s="5"/>
    </row>
    <row r="28457" spans="175:175">
      <c r="FS28457" s="5"/>
    </row>
    <row r="28458" spans="175:175">
      <c r="FS28458" s="5"/>
    </row>
    <row r="28459" spans="175:175">
      <c r="FS28459" s="5"/>
    </row>
    <row r="28460" spans="175:175">
      <c r="FS28460" s="5"/>
    </row>
    <row r="28461" spans="175:175">
      <c r="FS28461" s="5"/>
    </row>
    <row r="28462" spans="175:175">
      <c r="FS28462" s="5"/>
    </row>
    <row r="28463" spans="175:175">
      <c r="FS28463" s="5"/>
    </row>
    <row r="28464" spans="175:175">
      <c r="FS28464" s="5"/>
    </row>
    <row r="28465" spans="175:175">
      <c r="FS28465" s="5"/>
    </row>
    <row r="28466" spans="175:175">
      <c r="FS28466" s="5"/>
    </row>
    <row r="28467" spans="175:175">
      <c r="FS28467" s="5"/>
    </row>
    <row r="28468" spans="175:175">
      <c r="FS28468" s="5"/>
    </row>
    <row r="28469" spans="175:175">
      <c r="FS28469" s="5"/>
    </row>
    <row r="28470" spans="175:175">
      <c r="FS28470" s="5"/>
    </row>
    <row r="28471" spans="175:175">
      <c r="FS28471" s="5"/>
    </row>
    <row r="28472" spans="175:175">
      <c r="FS28472" s="5"/>
    </row>
    <row r="28473" spans="175:175">
      <c r="FS28473" s="5"/>
    </row>
    <row r="28474" spans="175:175">
      <c r="FS28474" s="5"/>
    </row>
    <row r="28475" spans="175:175">
      <c r="FS28475" s="5"/>
    </row>
    <row r="28476" spans="175:175">
      <c r="FS28476" s="5"/>
    </row>
    <row r="28477" spans="175:175">
      <c r="FS28477" s="5"/>
    </row>
    <row r="28478" spans="175:175">
      <c r="FS28478" s="5"/>
    </row>
    <row r="28479" spans="175:175">
      <c r="FS28479" s="5"/>
    </row>
    <row r="28480" spans="175:175">
      <c r="FS28480" s="5"/>
    </row>
    <row r="28481" spans="175:175">
      <c r="FS28481" s="5"/>
    </row>
    <row r="28482" spans="175:175">
      <c r="FS28482" s="5"/>
    </row>
    <row r="28483" spans="175:175">
      <c r="FS28483" s="5"/>
    </row>
    <row r="28484" spans="175:175">
      <c r="FS28484" s="5"/>
    </row>
    <row r="28485" spans="175:175">
      <c r="FS28485" s="5"/>
    </row>
    <row r="28486" spans="175:175">
      <c r="FS28486" s="5"/>
    </row>
    <row r="28487" spans="175:175">
      <c r="FS28487" s="5"/>
    </row>
    <row r="28488" spans="175:175">
      <c r="FS28488" s="5"/>
    </row>
    <row r="28489" spans="175:175">
      <c r="FS28489" s="5"/>
    </row>
    <row r="28490" spans="175:175">
      <c r="FS28490" s="5"/>
    </row>
    <row r="28491" spans="175:175">
      <c r="FS28491" s="5"/>
    </row>
    <row r="28492" spans="175:175">
      <c r="FS28492" s="5"/>
    </row>
    <row r="28493" spans="175:175">
      <c r="FS28493" s="5"/>
    </row>
    <row r="28494" spans="175:175">
      <c r="FS28494" s="5"/>
    </row>
    <row r="28495" spans="175:175">
      <c r="FS28495" s="5"/>
    </row>
    <row r="28496" spans="175:175">
      <c r="FS28496" s="5"/>
    </row>
    <row r="28497" spans="175:175">
      <c r="FS28497" s="5"/>
    </row>
    <row r="28498" spans="175:175">
      <c r="FS28498" s="5"/>
    </row>
    <row r="28499" spans="175:175">
      <c r="FS28499" s="5"/>
    </row>
    <row r="28500" spans="175:175">
      <c r="FS28500" s="5"/>
    </row>
    <row r="28501" spans="175:175">
      <c r="FS28501" s="5"/>
    </row>
    <row r="28502" spans="175:175">
      <c r="FS28502" s="5"/>
    </row>
    <row r="28503" spans="175:175">
      <c r="FS28503" s="5"/>
    </row>
    <row r="28504" spans="175:175">
      <c r="FS28504" s="5"/>
    </row>
    <row r="28505" spans="175:175">
      <c r="FS28505" s="5"/>
    </row>
    <row r="28506" spans="175:175">
      <c r="FS28506" s="5"/>
    </row>
    <row r="28507" spans="175:175">
      <c r="FS28507" s="5"/>
    </row>
    <row r="28508" spans="175:175">
      <c r="FS28508" s="5"/>
    </row>
    <row r="28509" spans="175:175">
      <c r="FS28509" s="5"/>
    </row>
    <row r="28510" spans="175:175">
      <c r="FS28510" s="5"/>
    </row>
    <row r="28511" spans="175:175">
      <c r="FS28511" s="5"/>
    </row>
    <row r="28512" spans="175:175">
      <c r="FS28512" s="5"/>
    </row>
    <row r="28513" spans="175:175">
      <c r="FS28513" s="5"/>
    </row>
    <row r="28514" spans="175:175">
      <c r="FS28514" s="5"/>
    </row>
    <row r="28515" spans="175:175">
      <c r="FS28515" s="5"/>
    </row>
    <row r="28516" spans="175:175">
      <c r="FS28516" s="5"/>
    </row>
    <row r="28517" spans="175:175">
      <c r="FS28517" s="5"/>
    </row>
    <row r="28518" spans="175:175">
      <c r="FS28518" s="5"/>
    </row>
    <row r="28519" spans="175:175">
      <c r="FS28519" s="5"/>
    </row>
    <row r="28520" spans="175:175">
      <c r="FS28520" s="5"/>
    </row>
    <row r="28521" spans="175:175">
      <c r="FS28521" s="5"/>
    </row>
    <row r="28522" spans="175:175">
      <c r="FS28522" s="5"/>
    </row>
    <row r="28523" spans="175:175">
      <c r="FS28523" s="5"/>
    </row>
    <row r="28524" spans="175:175">
      <c r="FS28524" s="5"/>
    </row>
    <row r="28525" spans="175:175">
      <c r="FS28525" s="5"/>
    </row>
    <row r="28526" spans="175:175">
      <c r="FS28526" s="5"/>
    </row>
    <row r="28527" spans="175:175">
      <c r="FS28527" s="5"/>
    </row>
    <row r="28528" spans="175:175">
      <c r="FS28528" s="5"/>
    </row>
    <row r="28529" spans="175:175">
      <c r="FS28529" s="5"/>
    </row>
    <row r="28530" spans="175:175">
      <c r="FS28530" s="5"/>
    </row>
    <row r="28531" spans="175:175">
      <c r="FS28531" s="5"/>
    </row>
    <row r="28532" spans="175:175">
      <c r="FS28532" s="5"/>
    </row>
    <row r="28533" spans="175:175">
      <c r="FS28533" s="5"/>
    </row>
    <row r="28534" spans="175:175">
      <c r="FS28534" s="5"/>
    </row>
    <row r="28535" spans="175:175">
      <c r="FS28535" s="5"/>
    </row>
    <row r="28536" spans="175:175">
      <c r="FS28536" s="5"/>
    </row>
    <row r="28537" spans="175:175">
      <c r="FS28537" s="5"/>
    </row>
    <row r="28538" spans="175:175">
      <c r="FS28538" s="5"/>
    </row>
    <row r="28539" spans="175:175">
      <c r="FS28539" s="5"/>
    </row>
    <row r="28540" spans="175:175">
      <c r="FS28540" s="5"/>
    </row>
    <row r="28541" spans="175:175">
      <c r="FS28541" s="5"/>
    </row>
    <row r="28542" spans="175:175">
      <c r="FS28542" s="5"/>
    </row>
    <row r="28543" spans="175:175">
      <c r="FS28543" s="5"/>
    </row>
    <row r="28544" spans="175:175">
      <c r="FS28544" s="5"/>
    </row>
    <row r="28545" spans="175:175">
      <c r="FS28545" s="5"/>
    </row>
    <row r="28546" spans="175:175">
      <c r="FS28546" s="5"/>
    </row>
    <row r="28547" spans="175:175">
      <c r="FS28547" s="5"/>
    </row>
    <row r="28548" spans="175:175">
      <c r="FS28548" s="5"/>
    </row>
    <row r="28549" spans="175:175">
      <c r="FS28549" s="5"/>
    </row>
    <row r="28550" spans="175:175">
      <c r="FS28550" s="5"/>
    </row>
    <row r="28551" spans="175:175">
      <c r="FS28551" s="5"/>
    </row>
    <row r="28552" spans="175:175">
      <c r="FS28552" s="5"/>
    </row>
    <row r="28553" spans="175:175">
      <c r="FS28553" s="5"/>
    </row>
    <row r="28554" spans="175:175">
      <c r="FS28554" s="5"/>
    </row>
    <row r="28555" spans="175:175">
      <c r="FS28555" s="5"/>
    </row>
    <row r="28556" spans="175:175">
      <c r="FS28556" s="5"/>
    </row>
    <row r="28557" spans="175:175">
      <c r="FS28557" s="5"/>
    </row>
    <row r="28558" spans="175:175">
      <c r="FS28558" s="5"/>
    </row>
    <row r="28559" spans="175:175">
      <c r="FS28559" s="5"/>
    </row>
    <row r="28560" spans="175:175">
      <c r="FS28560" s="5"/>
    </row>
    <row r="28561" spans="175:175">
      <c r="FS28561" s="5"/>
    </row>
    <row r="28562" spans="175:175">
      <c r="FS28562" s="5"/>
    </row>
    <row r="28563" spans="175:175">
      <c r="FS28563" s="5"/>
    </row>
    <row r="28564" spans="175:175">
      <c r="FS28564" s="5"/>
    </row>
    <row r="28565" spans="175:175">
      <c r="FS28565" s="5"/>
    </row>
    <row r="28566" spans="175:175">
      <c r="FS28566" s="5"/>
    </row>
    <row r="28567" spans="175:175">
      <c r="FS28567" s="5"/>
    </row>
    <row r="28568" spans="175:175">
      <c r="FS28568" s="5"/>
    </row>
    <row r="28569" spans="175:175">
      <c r="FS28569" s="5"/>
    </row>
    <row r="28570" spans="175:175">
      <c r="FS28570" s="5"/>
    </row>
    <row r="28571" spans="175:175">
      <c r="FS28571" s="5"/>
    </row>
    <row r="28572" spans="175:175">
      <c r="FS28572" s="5"/>
    </row>
    <row r="28573" spans="175:175">
      <c r="FS28573" s="5"/>
    </row>
    <row r="28574" spans="175:175">
      <c r="FS28574" s="5"/>
    </row>
    <row r="28575" spans="175:175">
      <c r="FS28575" s="5"/>
    </row>
    <row r="28576" spans="175:175">
      <c r="FS28576" s="5"/>
    </row>
    <row r="28577" spans="175:175">
      <c r="FS28577" s="5"/>
    </row>
    <row r="28578" spans="175:175">
      <c r="FS28578" s="5"/>
    </row>
    <row r="28579" spans="175:175">
      <c r="FS28579" s="5"/>
    </row>
    <row r="28580" spans="175:175">
      <c r="FS28580" s="5"/>
    </row>
    <row r="28581" spans="175:175">
      <c r="FS28581" s="5"/>
    </row>
    <row r="28582" spans="175:175">
      <c r="FS28582" s="5"/>
    </row>
    <row r="28583" spans="175:175">
      <c r="FS28583" s="5"/>
    </row>
    <row r="28584" spans="175:175">
      <c r="FS28584" s="5"/>
    </row>
    <row r="28585" spans="175:175">
      <c r="FS28585" s="5"/>
    </row>
    <row r="28586" spans="175:175">
      <c r="FS28586" s="5"/>
    </row>
    <row r="28587" spans="175:175">
      <c r="FS28587" s="5"/>
    </row>
    <row r="28588" spans="175:175">
      <c r="FS28588" s="5"/>
    </row>
    <row r="28589" spans="175:175">
      <c r="FS28589" s="5"/>
    </row>
    <row r="28590" spans="175:175">
      <c r="FS28590" s="5"/>
    </row>
    <row r="28591" spans="175:175">
      <c r="FS28591" s="5"/>
    </row>
    <row r="28592" spans="175:175">
      <c r="FS28592" s="5"/>
    </row>
    <row r="28593" spans="175:175">
      <c r="FS28593" s="5"/>
    </row>
    <row r="28594" spans="175:175">
      <c r="FS28594" s="5"/>
    </row>
    <row r="28595" spans="175:175">
      <c r="FS28595" s="5"/>
    </row>
    <row r="28596" spans="175:175">
      <c r="FS28596" s="5"/>
    </row>
    <row r="28597" spans="175:175">
      <c r="FS28597" s="5"/>
    </row>
    <row r="28598" spans="175:175">
      <c r="FS28598" s="5"/>
    </row>
    <row r="28599" spans="175:175">
      <c r="FS28599" s="5"/>
    </row>
    <row r="28600" spans="175:175">
      <c r="FS28600" s="5"/>
    </row>
    <row r="28601" spans="175:175">
      <c r="FS28601" s="5"/>
    </row>
    <row r="28602" spans="175:175">
      <c r="FS28602" s="5"/>
    </row>
    <row r="28603" spans="175:175">
      <c r="FS28603" s="5"/>
    </row>
    <row r="28604" spans="175:175">
      <c r="FS28604" s="5"/>
    </row>
    <row r="28605" spans="175:175">
      <c r="FS28605" s="5"/>
    </row>
    <row r="28606" spans="175:175">
      <c r="FS28606" s="5"/>
    </row>
    <row r="28607" spans="175:175">
      <c r="FS28607" s="5"/>
    </row>
    <row r="28608" spans="175:175">
      <c r="FS28608" s="5"/>
    </row>
    <row r="28609" spans="175:175">
      <c r="FS28609" s="5"/>
    </row>
    <row r="28610" spans="175:175">
      <c r="FS28610" s="5"/>
    </row>
    <row r="28611" spans="175:175">
      <c r="FS28611" s="5"/>
    </row>
    <row r="28612" spans="175:175">
      <c r="FS28612" s="5"/>
    </row>
    <row r="28613" spans="175:175">
      <c r="FS28613" s="5"/>
    </row>
    <row r="28614" spans="175:175">
      <c r="FS28614" s="5"/>
    </row>
    <row r="28615" spans="175:175">
      <c r="FS28615" s="5"/>
    </row>
    <row r="28616" spans="175:175">
      <c r="FS28616" s="5"/>
    </row>
    <row r="28617" spans="175:175">
      <c r="FS28617" s="5"/>
    </row>
    <row r="28618" spans="175:175">
      <c r="FS28618" s="5"/>
    </row>
    <row r="28619" spans="175:175">
      <c r="FS28619" s="5"/>
    </row>
    <row r="28620" spans="175:175">
      <c r="FS28620" s="5"/>
    </row>
    <row r="28621" spans="175:175">
      <c r="FS28621" s="5"/>
    </row>
    <row r="28622" spans="175:175">
      <c r="FS28622" s="5"/>
    </row>
    <row r="28623" spans="175:175">
      <c r="FS28623" s="5"/>
    </row>
    <row r="28624" spans="175:175">
      <c r="FS28624" s="5"/>
    </row>
    <row r="28625" spans="175:175">
      <c r="FS28625" s="5"/>
    </row>
    <row r="28626" spans="175:175">
      <c r="FS28626" s="5"/>
    </row>
    <row r="28627" spans="175:175">
      <c r="FS28627" s="5"/>
    </row>
    <row r="28628" spans="175:175">
      <c r="FS28628" s="5"/>
    </row>
    <row r="28629" spans="175:175">
      <c r="FS28629" s="5"/>
    </row>
    <row r="28630" spans="175:175">
      <c r="FS28630" s="5"/>
    </row>
    <row r="28631" spans="175:175">
      <c r="FS28631" s="5"/>
    </row>
    <row r="28632" spans="175:175">
      <c r="FS28632" s="5"/>
    </row>
    <row r="28633" spans="175:175">
      <c r="FS28633" s="5"/>
    </row>
    <row r="28634" spans="175:175">
      <c r="FS28634" s="5"/>
    </row>
    <row r="28635" spans="175:175">
      <c r="FS28635" s="5"/>
    </row>
    <row r="28636" spans="175:175">
      <c r="FS28636" s="5"/>
    </row>
    <row r="28637" spans="175:175">
      <c r="FS28637" s="5"/>
    </row>
    <row r="28638" spans="175:175">
      <c r="FS28638" s="5"/>
    </row>
    <row r="28639" spans="175:175">
      <c r="FS28639" s="5"/>
    </row>
    <row r="28640" spans="175:175">
      <c r="FS28640" s="5"/>
    </row>
    <row r="28641" spans="175:175">
      <c r="FS28641" s="5"/>
    </row>
    <row r="28642" spans="175:175">
      <c r="FS28642" s="5"/>
    </row>
    <row r="28643" spans="175:175">
      <c r="FS28643" s="5"/>
    </row>
    <row r="28644" spans="175:175">
      <c r="FS28644" s="5"/>
    </row>
    <row r="28645" spans="175:175">
      <c r="FS28645" s="5"/>
    </row>
    <row r="28646" spans="175:175">
      <c r="FS28646" s="5"/>
    </row>
    <row r="28647" spans="175:175">
      <c r="FS28647" s="5"/>
    </row>
    <row r="28648" spans="175:175">
      <c r="FS28648" s="5"/>
    </row>
    <row r="28649" spans="175:175">
      <c r="FS28649" s="5"/>
    </row>
    <row r="28650" spans="175:175">
      <c r="FS28650" s="5"/>
    </row>
    <row r="28651" spans="175:175">
      <c r="FS28651" s="5"/>
    </row>
    <row r="28652" spans="175:175">
      <c r="FS28652" s="5"/>
    </row>
    <row r="28653" spans="175:175">
      <c r="FS28653" s="5"/>
    </row>
    <row r="28654" spans="175:175">
      <c r="FS28654" s="5"/>
    </row>
    <row r="28655" spans="175:175">
      <c r="FS28655" s="5"/>
    </row>
    <row r="28656" spans="175:175">
      <c r="FS28656" s="5"/>
    </row>
    <row r="28657" spans="175:175">
      <c r="FS28657" s="5"/>
    </row>
    <row r="28658" spans="175:175">
      <c r="FS28658" s="5"/>
    </row>
    <row r="28659" spans="175:175">
      <c r="FS28659" s="5"/>
    </row>
    <row r="28660" spans="175:175">
      <c r="FS28660" s="5"/>
    </row>
    <row r="28661" spans="175:175">
      <c r="FS28661" s="5"/>
    </row>
    <row r="28662" spans="175:175">
      <c r="FS28662" s="5"/>
    </row>
    <row r="28663" spans="175:175">
      <c r="FS28663" s="5"/>
    </row>
    <row r="28664" spans="175:175">
      <c r="FS28664" s="5"/>
    </row>
    <row r="28665" spans="175:175">
      <c r="FS28665" s="5"/>
    </row>
    <row r="28666" spans="175:175">
      <c r="FS28666" s="5"/>
    </row>
    <row r="28667" spans="175:175">
      <c r="FS28667" s="5"/>
    </row>
    <row r="28668" spans="175:175">
      <c r="FS28668" s="5"/>
    </row>
    <row r="28669" spans="175:175">
      <c r="FS28669" s="5"/>
    </row>
    <row r="28670" spans="175:175">
      <c r="FS28670" s="5"/>
    </row>
    <row r="28671" spans="175:175">
      <c r="FS28671" s="5"/>
    </row>
    <row r="28672" spans="175:175">
      <c r="FS28672" s="5"/>
    </row>
    <row r="28673" spans="175:175">
      <c r="FS28673" s="5"/>
    </row>
    <row r="28674" spans="175:175">
      <c r="FS28674" s="5"/>
    </row>
    <row r="28675" spans="175:175">
      <c r="FS28675" s="5"/>
    </row>
    <row r="28676" spans="175:175">
      <c r="FS28676" s="5"/>
    </row>
    <row r="28677" spans="175:175">
      <c r="FS28677" s="5"/>
    </row>
    <row r="28678" spans="175:175">
      <c r="FS28678" s="5"/>
    </row>
    <row r="28679" spans="175:175">
      <c r="FS28679" s="5"/>
    </row>
    <row r="28680" spans="175:175">
      <c r="FS28680" s="5"/>
    </row>
    <row r="28681" spans="175:175">
      <c r="FS28681" s="5"/>
    </row>
    <row r="28682" spans="175:175">
      <c r="FS28682" s="5"/>
    </row>
    <row r="28683" spans="175:175">
      <c r="FS28683" s="5"/>
    </row>
    <row r="28684" spans="175:175">
      <c r="FS28684" s="5"/>
    </row>
    <row r="28685" spans="175:175">
      <c r="FS28685" s="5"/>
    </row>
    <row r="28686" spans="175:175">
      <c r="FS28686" s="5"/>
    </row>
    <row r="28687" spans="175:175">
      <c r="FS28687" s="5"/>
    </row>
    <row r="28688" spans="175:175">
      <c r="FS28688" s="5"/>
    </row>
    <row r="28689" spans="175:175">
      <c r="FS28689" s="5"/>
    </row>
    <row r="28690" spans="175:175">
      <c r="FS28690" s="5"/>
    </row>
    <row r="28691" spans="175:175">
      <c r="FS28691" s="5"/>
    </row>
    <row r="28692" spans="175:175">
      <c r="FS28692" s="5"/>
    </row>
    <row r="28693" spans="175:175">
      <c r="FS28693" s="5"/>
    </row>
    <row r="28694" spans="175:175">
      <c r="FS28694" s="5"/>
    </row>
    <row r="28695" spans="175:175">
      <c r="FS28695" s="5"/>
    </row>
    <row r="28696" spans="175:175">
      <c r="FS28696" s="5"/>
    </row>
    <row r="28697" spans="175:175">
      <c r="FS28697" s="5"/>
    </row>
    <row r="28698" spans="175:175">
      <c r="FS28698" s="5"/>
    </row>
    <row r="28699" spans="175:175">
      <c r="FS28699" s="5"/>
    </row>
    <row r="28700" spans="175:175">
      <c r="FS28700" s="5"/>
    </row>
    <row r="28701" spans="175:175">
      <c r="FS28701" s="5"/>
    </row>
    <row r="28702" spans="175:175">
      <c r="FS28702" s="5"/>
    </row>
    <row r="28703" spans="175:175">
      <c r="FS28703" s="5"/>
    </row>
    <row r="28704" spans="175:175">
      <c r="FS28704" s="5"/>
    </row>
    <row r="28705" spans="175:175">
      <c r="FS28705" s="5"/>
    </row>
    <row r="28706" spans="175:175">
      <c r="FS28706" s="5"/>
    </row>
    <row r="28707" spans="175:175">
      <c r="FS28707" s="5"/>
    </row>
    <row r="28708" spans="175:175">
      <c r="FS28708" s="5"/>
    </row>
    <row r="28709" spans="175:175">
      <c r="FS28709" s="5"/>
    </row>
    <row r="28710" spans="175:175">
      <c r="FS28710" s="5"/>
    </row>
    <row r="28711" spans="175:175">
      <c r="FS28711" s="5"/>
    </row>
    <row r="28712" spans="175:175">
      <c r="FS28712" s="5"/>
    </row>
    <row r="28713" spans="175:175">
      <c r="FS28713" s="5"/>
    </row>
    <row r="28714" spans="175:175">
      <c r="FS28714" s="5"/>
    </row>
    <row r="28715" spans="175:175">
      <c r="FS28715" s="5"/>
    </row>
    <row r="28716" spans="175:175">
      <c r="FS28716" s="5"/>
    </row>
    <row r="28717" spans="175:175">
      <c r="FS28717" s="5"/>
    </row>
    <row r="28718" spans="175:175">
      <c r="FS28718" s="5"/>
    </row>
    <row r="28719" spans="175:175">
      <c r="FS28719" s="5"/>
    </row>
    <row r="28720" spans="175:175">
      <c r="FS28720" s="5"/>
    </row>
    <row r="28721" spans="175:175">
      <c r="FS28721" s="5"/>
    </row>
    <row r="28722" spans="175:175">
      <c r="FS28722" s="5"/>
    </row>
    <row r="28723" spans="175:175">
      <c r="FS28723" s="5"/>
    </row>
    <row r="28724" spans="175:175">
      <c r="FS28724" s="5"/>
    </row>
    <row r="28725" spans="175:175">
      <c r="FS28725" s="5"/>
    </row>
    <row r="28726" spans="175:175">
      <c r="FS28726" s="5"/>
    </row>
    <row r="28727" spans="175:175">
      <c r="FS28727" s="5"/>
    </row>
    <row r="28728" spans="175:175">
      <c r="FS28728" s="5"/>
    </row>
    <row r="28729" spans="175:175">
      <c r="FS28729" s="5"/>
    </row>
    <row r="28730" spans="175:175">
      <c r="FS28730" s="5"/>
    </row>
    <row r="28731" spans="175:175">
      <c r="FS28731" s="5"/>
    </row>
    <row r="28732" spans="175:175">
      <c r="FS28732" s="5"/>
    </row>
    <row r="28733" spans="175:175">
      <c r="FS28733" s="5"/>
    </row>
    <row r="28734" spans="175:175">
      <c r="FS28734" s="5"/>
    </row>
    <row r="28735" spans="175:175">
      <c r="FS28735" s="5"/>
    </row>
    <row r="28736" spans="175:175">
      <c r="FS28736" s="5"/>
    </row>
    <row r="28737" spans="175:175">
      <c r="FS28737" s="5"/>
    </row>
    <row r="28738" spans="175:175">
      <c r="FS28738" s="5"/>
    </row>
    <row r="28739" spans="175:175">
      <c r="FS28739" s="5"/>
    </row>
    <row r="28740" spans="175:175">
      <c r="FS28740" s="5"/>
    </row>
    <row r="28741" spans="175:175">
      <c r="FS28741" s="5"/>
    </row>
    <row r="28742" spans="175:175">
      <c r="FS28742" s="5"/>
    </row>
    <row r="28743" spans="175:175">
      <c r="FS28743" s="5"/>
    </row>
    <row r="28744" spans="175:175">
      <c r="FS28744" s="5"/>
    </row>
    <row r="28745" spans="175:175">
      <c r="FS28745" s="5"/>
    </row>
    <row r="28746" spans="175:175">
      <c r="FS28746" s="5"/>
    </row>
    <row r="28747" spans="175:175">
      <c r="FS28747" s="5"/>
    </row>
    <row r="28748" spans="175:175">
      <c r="FS28748" s="5"/>
    </row>
    <row r="28749" spans="175:175">
      <c r="FS28749" s="5"/>
    </row>
    <row r="28750" spans="175:175">
      <c r="FS28750" s="5"/>
    </row>
    <row r="28751" spans="175:175">
      <c r="FS28751" s="5"/>
    </row>
    <row r="28752" spans="175:175">
      <c r="FS28752" s="5"/>
    </row>
    <row r="28753" spans="175:175">
      <c r="FS28753" s="5"/>
    </row>
    <row r="28754" spans="175:175">
      <c r="FS28754" s="5"/>
    </row>
    <row r="28755" spans="175:175">
      <c r="FS28755" s="5"/>
    </row>
    <row r="28756" spans="175:175">
      <c r="FS28756" s="5"/>
    </row>
    <row r="28757" spans="175:175">
      <c r="FS28757" s="5"/>
    </row>
    <row r="28758" spans="175:175">
      <c r="FS28758" s="5"/>
    </row>
    <row r="28759" spans="175:175">
      <c r="FS28759" s="5"/>
    </row>
    <row r="28760" spans="175:175">
      <c r="FS28760" s="5"/>
    </row>
    <row r="28761" spans="175:175">
      <c r="FS28761" s="5"/>
    </row>
    <row r="28762" spans="175:175">
      <c r="FS28762" s="5"/>
    </row>
    <row r="28763" spans="175:175">
      <c r="FS28763" s="5"/>
    </row>
    <row r="28764" spans="175:175">
      <c r="FS28764" s="5"/>
    </row>
    <row r="28765" spans="175:175">
      <c r="FS28765" s="5"/>
    </row>
    <row r="28766" spans="175:175">
      <c r="FS28766" s="5"/>
    </row>
    <row r="28767" spans="175:175">
      <c r="FS28767" s="5"/>
    </row>
    <row r="28768" spans="175:175">
      <c r="FS28768" s="5"/>
    </row>
    <row r="28769" spans="175:175">
      <c r="FS28769" s="5"/>
    </row>
    <row r="28770" spans="175:175">
      <c r="FS28770" s="5"/>
    </row>
    <row r="28771" spans="175:175">
      <c r="FS28771" s="5"/>
    </row>
    <row r="28772" spans="175:175">
      <c r="FS28772" s="5"/>
    </row>
    <row r="28773" spans="175:175">
      <c r="FS28773" s="5"/>
    </row>
    <row r="28774" spans="175:175">
      <c r="FS28774" s="5"/>
    </row>
    <row r="28775" spans="175:175">
      <c r="FS28775" s="5"/>
    </row>
    <row r="28776" spans="175:175">
      <c r="FS28776" s="5"/>
    </row>
    <row r="28777" spans="175:175">
      <c r="FS28777" s="5"/>
    </row>
    <row r="28778" spans="175:175">
      <c r="FS28778" s="5"/>
    </row>
    <row r="28779" spans="175:175">
      <c r="FS28779" s="5"/>
    </row>
    <row r="28780" spans="175:175">
      <c r="FS28780" s="5"/>
    </row>
    <row r="28781" spans="175:175">
      <c r="FS28781" s="5"/>
    </row>
    <row r="28782" spans="175:175">
      <c r="FS28782" s="5"/>
    </row>
    <row r="28783" spans="175:175">
      <c r="FS28783" s="5"/>
    </row>
    <row r="28784" spans="175:175">
      <c r="FS28784" s="5"/>
    </row>
    <row r="28785" spans="175:175">
      <c r="FS28785" s="5"/>
    </row>
    <row r="28786" spans="175:175">
      <c r="FS28786" s="5"/>
    </row>
    <row r="28787" spans="175:175">
      <c r="FS28787" s="5"/>
    </row>
    <row r="28788" spans="175:175">
      <c r="FS28788" s="5"/>
    </row>
    <row r="28789" spans="175:175">
      <c r="FS28789" s="5"/>
    </row>
    <row r="28790" spans="175:175">
      <c r="FS28790" s="5"/>
    </row>
    <row r="28791" spans="175:175">
      <c r="FS28791" s="5"/>
    </row>
    <row r="28792" spans="175:175">
      <c r="FS28792" s="5"/>
    </row>
    <row r="28793" spans="175:175">
      <c r="FS28793" s="5"/>
    </row>
    <row r="28794" spans="175:175">
      <c r="FS28794" s="5"/>
    </row>
    <row r="28795" spans="175:175">
      <c r="FS28795" s="5"/>
    </row>
    <row r="28796" spans="175:175">
      <c r="FS28796" s="5"/>
    </row>
    <row r="28797" spans="175:175">
      <c r="FS28797" s="5"/>
    </row>
    <row r="28798" spans="175:175">
      <c r="FS28798" s="5"/>
    </row>
    <row r="28799" spans="175:175">
      <c r="FS28799" s="5"/>
    </row>
    <row r="28800" spans="175:175">
      <c r="FS28800" s="5"/>
    </row>
    <row r="28801" spans="175:175">
      <c r="FS28801" s="5"/>
    </row>
    <row r="28802" spans="175:175">
      <c r="FS28802" s="5"/>
    </row>
    <row r="28803" spans="175:175">
      <c r="FS28803" s="5"/>
    </row>
    <row r="28804" spans="175:175">
      <c r="FS28804" s="5"/>
    </row>
    <row r="28805" spans="175:175">
      <c r="FS28805" s="5"/>
    </row>
    <row r="28806" spans="175:175">
      <c r="FS28806" s="5"/>
    </row>
    <row r="28807" spans="175:175">
      <c r="FS28807" s="5"/>
    </row>
    <row r="28808" spans="175:175">
      <c r="FS28808" s="5"/>
    </row>
    <row r="28809" spans="175:175">
      <c r="FS28809" s="5"/>
    </row>
    <row r="28810" spans="175:175">
      <c r="FS28810" s="5"/>
    </row>
    <row r="28811" spans="175:175">
      <c r="FS28811" s="5"/>
    </row>
    <row r="28812" spans="175:175">
      <c r="FS28812" s="5"/>
    </row>
    <row r="28813" spans="175:175">
      <c r="FS28813" s="5"/>
    </row>
    <row r="28814" spans="175:175">
      <c r="FS28814" s="5"/>
    </row>
    <row r="28815" spans="175:175">
      <c r="FS28815" s="5"/>
    </row>
    <row r="28816" spans="175:175">
      <c r="FS28816" s="5"/>
    </row>
    <row r="28817" spans="175:175">
      <c r="FS28817" s="5"/>
    </row>
    <row r="28818" spans="175:175">
      <c r="FS28818" s="5"/>
    </row>
    <row r="28819" spans="175:175">
      <c r="FS28819" s="5"/>
    </row>
    <row r="28820" spans="175:175">
      <c r="FS28820" s="5"/>
    </row>
    <row r="28821" spans="175:175">
      <c r="FS28821" s="5"/>
    </row>
    <row r="28822" spans="175:175">
      <c r="FS28822" s="5"/>
    </row>
    <row r="28823" spans="175:175">
      <c r="FS28823" s="5"/>
    </row>
    <row r="28824" spans="175:175">
      <c r="FS28824" s="5"/>
    </row>
    <row r="28825" spans="175:175">
      <c r="FS28825" s="5"/>
    </row>
    <row r="28826" spans="175:175">
      <c r="FS28826" s="5"/>
    </row>
    <row r="28827" spans="175:175">
      <c r="FS28827" s="5"/>
    </row>
    <row r="28828" spans="175:175">
      <c r="FS28828" s="5"/>
    </row>
    <row r="28829" spans="175:175">
      <c r="FS28829" s="5"/>
    </row>
    <row r="28830" spans="175:175">
      <c r="FS28830" s="5"/>
    </row>
    <row r="28831" spans="175:175">
      <c r="FS28831" s="5"/>
    </row>
    <row r="28832" spans="175:175">
      <c r="FS28832" s="5"/>
    </row>
    <row r="28833" spans="175:175">
      <c r="FS28833" s="5"/>
    </row>
    <row r="28834" spans="175:175">
      <c r="FS28834" s="5"/>
    </row>
    <row r="28835" spans="175:175">
      <c r="FS28835" s="5"/>
    </row>
    <row r="28836" spans="175:175">
      <c r="FS28836" s="5"/>
    </row>
    <row r="28837" spans="175:175">
      <c r="FS28837" s="5"/>
    </row>
    <row r="28838" spans="175:175">
      <c r="FS28838" s="5"/>
    </row>
    <row r="28839" spans="175:175">
      <c r="FS28839" s="5"/>
    </row>
    <row r="28840" spans="175:175">
      <c r="FS28840" s="5"/>
    </row>
    <row r="28841" spans="175:175">
      <c r="FS28841" s="5"/>
    </row>
    <row r="28842" spans="175:175">
      <c r="FS28842" s="5"/>
    </row>
    <row r="28843" spans="175:175">
      <c r="FS28843" s="5"/>
    </row>
    <row r="28844" spans="175:175">
      <c r="FS28844" s="5"/>
    </row>
    <row r="28845" spans="175:175">
      <c r="FS28845" s="5"/>
    </row>
    <row r="28846" spans="175:175">
      <c r="FS28846" s="5"/>
    </row>
    <row r="28847" spans="175:175">
      <c r="FS28847" s="5"/>
    </row>
    <row r="28848" spans="175:175">
      <c r="FS28848" s="5"/>
    </row>
    <row r="28849" spans="175:175">
      <c r="FS28849" s="5"/>
    </row>
    <row r="28850" spans="175:175">
      <c r="FS28850" s="5"/>
    </row>
    <row r="28851" spans="175:175">
      <c r="FS28851" s="5"/>
    </row>
    <row r="28852" spans="175:175">
      <c r="FS28852" s="5"/>
    </row>
    <row r="28853" spans="175:175">
      <c r="FS28853" s="5"/>
    </row>
    <row r="28854" spans="175:175">
      <c r="FS28854" s="5"/>
    </row>
    <row r="28855" spans="175:175">
      <c r="FS28855" s="5"/>
    </row>
    <row r="28856" spans="175:175">
      <c r="FS28856" s="5"/>
    </row>
    <row r="28857" spans="175:175">
      <c r="FS28857" s="5"/>
    </row>
    <row r="28858" spans="175:175">
      <c r="FS28858" s="5"/>
    </row>
    <row r="28859" spans="175:175">
      <c r="FS28859" s="5"/>
    </row>
    <row r="28860" spans="175:175">
      <c r="FS28860" s="5"/>
    </row>
    <row r="28861" spans="175:175">
      <c r="FS28861" s="5"/>
    </row>
    <row r="28862" spans="175:175">
      <c r="FS28862" s="5"/>
    </row>
    <row r="28863" spans="175:175">
      <c r="FS28863" s="5"/>
    </row>
    <row r="28864" spans="175:175">
      <c r="FS28864" s="5"/>
    </row>
    <row r="28865" spans="175:175">
      <c r="FS28865" s="5"/>
    </row>
    <row r="28866" spans="175:175">
      <c r="FS28866" s="5"/>
    </row>
    <row r="28867" spans="175:175">
      <c r="FS28867" s="5"/>
    </row>
    <row r="28868" spans="175:175">
      <c r="FS28868" s="5"/>
    </row>
    <row r="28869" spans="175:175">
      <c r="FS28869" s="5"/>
    </row>
    <row r="28870" spans="175:175">
      <c r="FS28870" s="5"/>
    </row>
    <row r="28871" spans="175:175">
      <c r="FS28871" s="5"/>
    </row>
    <row r="28872" spans="175:175">
      <c r="FS28872" s="5"/>
    </row>
    <row r="28873" spans="175:175">
      <c r="FS28873" s="5"/>
    </row>
    <row r="28874" spans="175:175">
      <c r="FS28874" s="5"/>
    </row>
    <row r="28875" spans="175:175">
      <c r="FS28875" s="5"/>
    </row>
    <row r="28876" spans="175:175">
      <c r="FS28876" s="5"/>
    </row>
    <row r="28877" spans="175:175">
      <c r="FS28877" s="5"/>
    </row>
    <row r="28878" spans="175:175">
      <c r="FS28878" s="5"/>
    </row>
    <row r="28879" spans="175:175">
      <c r="FS28879" s="5"/>
    </row>
    <row r="28880" spans="175:175">
      <c r="FS28880" s="5"/>
    </row>
    <row r="28881" spans="175:175">
      <c r="FS28881" s="5"/>
    </row>
    <row r="28882" spans="175:175">
      <c r="FS28882" s="5"/>
    </row>
    <row r="28883" spans="175:175">
      <c r="FS28883" s="5"/>
    </row>
    <row r="28884" spans="175:175">
      <c r="FS28884" s="5"/>
    </row>
    <row r="28885" spans="175:175">
      <c r="FS28885" s="5"/>
    </row>
    <row r="28886" spans="175:175">
      <c r="FS28886" s="5"/>
    </row>
    <row r="28887" spans="175:175">
      <c r="FS28887" s="5"/>
    </row>
    <row r="28888" spans="175:175">
      <c r="FS28888" s="5"/>
    </row>
    <row r="28889" spans="175:175">
      <c r="FS28889" s="5"/>
    </row>
    <row r="28890" spans="175:175">
      <c r="FS28890" s="5"/>
    </row>
    <row r="28891" spans="175:175">
      <c r="FS28891" s="5"/>
    </row>
    <row r="28892" spans="175:175">
      <c r="FS28892" s="5"/>
    </row>
    <row r="28893" spans="175:175">
      <c r="FS28893" s="5"/>
    </row>
    <row r="28894" spans="175:175">
      <c r="FS28894" s="5"/>
    </row>
    <row r="28895" spans="175:175">
      <c r="FS28895" s="5"/>
    </row>
    <row r="28896" spans="175:175">
      <c r="FS28896" s="5"/>
    </row>
    <row r="28897" spans="175:175">
      <c r="FS28897" s="5"/>
    </row>
    <row r="28898" spans="175:175">
      <c r="FS28898" s="5"/>
    </row>
    <row r="28899" spans="175:175">
      <c r="FS28899" s="5"/>
    </row>
    <row r="28900" spans="175:175">
      <c r="FS28900" s="5"/>
    </row>
    <row r="28901" spans="175:175">
      <c r="FS28901" s="5"/>
    </row>
    <row r="28902" spans="175:175">
      <c r="FS28902" s="5"/>
    </row>
    <row r="28903" spans="175:175">
      <c r="FS28903" s="5"/>
    </row>
    <row r="28904" spans="175:175">
      <c r="FS28904" s="5"/>
    </row>
    <row r="28905" spans="175:175">
      <c r="FS28905" s="5"/>
    </row>
    <row r="28906" spans="175:175">
      <c r="FS28906" s="5"/>
    </row>
    <row r="28907" spans="175:175">
      <c r="FS28907" s="5"/>
    </row>
    <row r="28908" spans="175:175">
      <c r="FS28908" s="5"/>
    </row>
    <row r="28909" spans="175:175">
      <c r="FS28909" s="5"/>
    </row>
    <row r="28910" spans="175:175">
      <c r="FS28910" s="5"/>
    </row>
    <row r="28911" spans="175:175">
      <c r="FS28911" s="5"/>
    </row>
    <row r="28912" spans="175:175">
      <c r="FS28912" s="5"/>
    </row>
    <row r="28913" spans="175:175">
      <c r="FS28913" s="5"/>
    </row>
    <row r="28914" spans="175:175">
      <c r="FS28914" s="5"/>
    </row>
    <row r="28915" spans="175:175">
      <c r="FS28915" s="5"/>
    </row>
    <row r="28916" spans="175:175">
      <c r="FS28916" s="5"/>
    </row>
    <row r="28917" spans="175:175">
      <c r="FS28917" s="5"/>
    </row>
    <row r="28918" spans="175:175">
      <c r="FS28918" s="5"/>
    </row>
    <row r="28919" spans="175:175">
      <c r="FS28919" s="5"/>
    </row>
    <row r="28920" spans="175:175">
      <c r="FS28920" s="5"/>
    </row>
    <row r="28921" spans="175:175">
      <c r="FS28921" s="5"/>
    </row>
    <row r="28922" spans="175:175">
      <c r="FS28922" s="5"/>
    </row>
    <row r="28923" spans="175:175">
      <c r="FS28923" s="5"/>
    </row>
    <row r="28924" spans="175:175">
      <c r="FS28924" s="5"/>
    </row>
    <row r="28925" spans="175:175">
      <c r="FS28925" s="5"/>
    </row>
    <row r="28926" spans="175:175">
      <c r="FS28926" s="5"/>
    </row>
    <row r="28927" spans="175:175">
      <c r="FS28927" s="5"/>
    </row>
    <row r="28928" spans="175:175">
      <c r="FS28928" s="5"/>
    </row>
    <row r="28929" spans="175:175">
      <c r="FS28929" s="5"/>
    </row>
    <row r="28930" spans="175:175">
      <c r="FS28930" s="5"/>
    </row>
    <row r="28931" spans="175:175">
      <c r="FS28931" s="5"/>
    </row>
    <row r="28932" spans="175:175">
      <c r="FS28932" s="5"/>
    </row>
    <row r="28933" spans="175:175">
      <c r="FS28933" s="5"/>
    </row>
    <row r="28934" spans="175:175">
      <c r="FS28934" s="5"/>
    </row>
    <row r="28935" spans="175:175">
      <c r="FS28935" s="5"/>
    </row>
    <row r="28936" spans="175:175">
      <c r="FS28936" s="5"/>
    </row>
    <row r="28937" spans="175:175">
      <c r="FS28937" s="5"/>
    </row>
    <row r="28938" spans="175:175">
      <c r="FS28938" s="5"/>
    </row>
    <row r="28939" spans="175:175">
      <c r="FS28939" s="5"/>
    </row>
    <row r="28940" spans="175:175">
      <c r="FS28940" s="5"/>
    </row>
    <row r="28941" spans="175:175">
      <c r="FS28941" s="5"/>
    </row>
    <row r="28942" spans="175:175">
      <c r="FS28942" s="5"/>
    </row>
    <row r="28943" spans="175:175">
      <c r="FS28943" s="5"/>
    </row>
    <row r="28944" spans="175:175">
      <c r="FS28944" s="5"/>
    </row>
    <row r="28945" spans="175:175">
      <c r="FS28945" s="5"/>
    </row>
    <row r="28946" spans="175:175">
      <c r="FS28946" s="5"/>
    </row>
    <row r="28947" spans="175:175">
      <c r="FS28947" s="5"/>
    </row>
    <row r="28948" spans="175:175">
      <c r="FS28948" s="5"/>
    </row>
    <row r="28949" spans="175:175">
      <c r="FS28949" s="5"/>
    </row>
    <row r="28950" spans="175:175">
      <c r="FS28950" s="5"/>
    </row>
    <row r="28951" spans="175:175">
      <c r="FS28951" s="5"/>
    </row>
    <row r="28952" spans="175:175">
      <c r="FS28952" s="5"/>
    </row>
    <row r="28953" spans="175:175">
      <c r="FS28953" s="5"/>
    </row>
    <row r="28954" spans="175:175">
      <c r="FS28954" s="5"/>
    </row>
    <row r="28955" spans="175:175">
      <c r="FS28955" s="5"/>
    </row>
    <row r="28956" spans="175:175">
      <c r="FS28956" s="5"/>
    </row>
    <row r="28957" spans="175:175">
      <c r="FS28957" s="5"/>
    </row>
    <row r="28958" spans="175:175">
      <c r="FS28958" s="5"/>
    </row>
    <row r="28959" spans="175:175">
      <c r="FS28959" s="5"/>
    </row>
    <row r="28960" spans="175:175">
      <c r="FS28960" s="5"/>
    </row>
    <row r="28961" spans="175:175">
      <c r="FS28961" s="5"/>
    </row>
    <row r="28962" spans="175:175">
      <c r="FS28962" s="5"/>
    </row>
    <row r="28963" spans="175:175">
      <c r="FS28963" s="5"/>
    </row>
    <row r="28964" spans="175:175">
      <c r="FS28964" s="5"/>
    </row>
    <row r="28965" spans="175:175">
      <c r="FS28965" s="5"/>
    </row>
    <row r="28966" spans="175:175">
      <c r="FS28966" s="5"/>
    </row>
    <row r="28967" spans="175:175">
      <c r="FS28967" s="5"/>
    </row>
    <row r="28968" spans="175:175">
      <c r="FS28968" s="5"/>
    </row>
    <row r="28969" spans="175:175">
      <c r="FS28969" s="5"/>
    </row>
    <row r="28970" spans="175:175">
      <c r="FS28970" s="5"/>
    </row>
    <row r="28971" spans="175:175">
      <c r="FS28971" s="5"/>
    </row>
    <row r="28972" spans="175:175">
      <c r="FS28972" s="5"/>
    </row>
    <row r="28973" spans="175:175">
      <c r="FS28973" s="5"/>
    </row>
    <row r="28974" spans="175:175">
      <c r="FS28974" s="5"/>
    </row>
    <row r="28975" spans="175:175">
      <c r="FS28975" s="5"/>
    </row>
    <row r="28976" spans="175:175">
      <c r="FS28976" s="5"/>
    </row>
    <row r="28977" spans="175:175">
      <c r="FS28977" s="5"/>
    </row>
    <row r="28978" spans="175:175">
      <c r="FS28978" s="5"/>
    </row>
    <row r="28979" spans="175:175">
      <c r="FS28979" s="5"/>
    </row>
    <row r="28980" spans="175:175">
      <c r="FS28980" s="5"/>
    </row>
    <row r="28981" spans="175:175">
      <c r="FS28981" s="5"/>
    </row>
    <row r="28982" spans="175:175">
      <c r="FS28982" s="5"/>
    </row>
    <row r="28983" spans="175:175">
      <c r="FS28983" s="5"/>
    </row>
    <row r="28984" spans="175:175">
      <c r="FS28984" s="5"/>
    </row>
    <row r="28985" spans="175:175">
      <c r="FS28985" s="5"/>
    </row>
    <row r="28986" spans="175:175">
      <c r="FS28986" s="5"/>
    </row>
    <row r="28987" spans="175:175">
      <c r="FS28987" s="5"/>
    </row>
    <row r="28988" spans="175:175">
      <c r="FS28988" s="5"/>
    </row>
    <row r="28989" spans="175:175">
      <c r="FS28989" s="5"/>
    </row>
    <row r="28990" spans="175:175">
      <c r="FS28990" s="5"/>
    </row>
    <row r="28991" spans="175:175">
      <c r="FS28991" s="5"/>
    </row>
    <row r="28992" spans="175:175">
      <c r="FS28992" s="5"/>
    </row>
    <row r="28993" spans="175:175">
      <c r="FS28993" s="5"/>
    </row>
    <row r="28994" spans="175:175">
      <c r="FS28994" s="5"/>
    </row>
    <row r="28995" spans="175:175">
      <c r="FS28995" s="5"/>
    </row>
    <row r="28996" spans="175:175">
      <c r="FS28996" s="5"/>
    </row>
    <row r="28997" spans="175:175">
      <c r="FS28997" s="5"/>
    </row>
    <row r="28998" spans="175:175">
      <c r="FS28998" s="5"/>
    </row>
    <row r="28999" spans="175:175">
      <c r="FS28999" s="5"/>
    </row>
    <row r="29000" spans="175:175">
      <c r="FS29000" s="5"/>
    </row>
    <row r="29001" spans="175:175">
      <c r="FS29001" s="5"/>
    </row>
    <row r="29002" spans="175:175">
      <c r="FS29002" s="5"/>
    </row>
    <row r="29003" spans="175:175">
      <c r="FS29003" s="5"/>
    </row>
    <row r="29004" spans="175:175">
      <c r="FS29004" s="5"/>
    </row>
    <row r="29005" spans="175:175">
      <c r="FS29005" s="5"/>
    </row>
    <row r="29006" spans="175:175">
      <c r="FS29006" s="5"/>
    </row>
    <row r="29007" spans="175:175">
      <c r="FS29007" s="5"/>
    </row>
    <row r="29008" spans="175:175">
      <c r="FS29008" s="5"/>
    </row>
    <row r="29009" spans="175:175">
      <c r="FS29009" s="5"/>
    </row>
    <row r="29010" spans="175:175">
      <c r="FS29010" s="5"/>
    </row>
    <row r="29011" spans="175:175">
      <c r="FS29011" s="5"/>
    </row>
    <row r="29012" spans="175:175">
      <c r="FS29012" s="5"/>
    </row>
    <row r="29013" spans="175:175">
      <c r="FS29013" s="5"/>
    </row>
    <row r="29014" spans="175:175">
      <c r="FS29014" s="5"/>
    </row>
    <row r="29015" spans="175:175">
      <c r="FS29015" s="5"/>
    </row>
    <row r="29016" spans="175:175">
      <c r="FS29016" s="5"/>
    </row>
    <row r="29017" spans="175:175">
      <c r="FS29017" s="5"/>
    </row>
    <row r="29018" spans="175:175">
      <c r="FS29018" s="5"/>
    </row>
    <row r="29019" spans="175:175">
      <c r="FS29019" s="5"/>
    </row>
    <row r="29020" spans="175:175">
      <c r="FS29020" s="5"/>
    </row>
    <row r="29021" spans="175:175">
      <c r="FS29021" s="5"/>
    </row>
    <row r="29022" spans="175:175">
      <c r="FS29022" s="5"/>
    </row>
    <row r="29023" spans="175:175">
      <c r="FS29023" s="5"/>
    </row>
    <row r="29024" spans="175:175">
      <c r="FS29024" s="5"/>
    </row>
    <row r="29025" spans="175:175">
      <c r="FS29025" s="5"/>
    </row>
    <row r="29026" spans="175:175">
      <c r="FS29026" s="5"/>
    </row>
    <row r="29027" spans="175:175">
      <c r="FS29027" s="5"/>
    </row>
    <row r="29028" spans="175:175">
      <c r="FS29028" s="5"/>
    </row>
    <row r="29029" spans="175:175">
      <c r="FS29029" s="5"/>
    </row>
    <row r="29030" spans="175:175">
      <c r="FS29030" s="5"/>
    </row>
    <row r="29031" spans="175:175">
      <c r="FS29031" s="5"/>
    </row>
    <row r="29032" spans="175:175">
      <c r="FS29032" s="5"/>
    </row>
    <row r="29033" spans="175:175">
      <c r="FS29033" s="5"/>
    </row>
    <row r="29034" spans="175:175">
      <c r="FS29034" s="5"/>
    </row>
    <row r="29035" spans="175:175">
      <c r="FS29035" s="5"/>
    </row>
    <row r="29036" spans="175:175">
      <c r="FS29036" s="5"/>
    </row>
    <row r="29037" spans="175:175">
      <c r="FS29037" s="5"/>
    </row>
    <row r="29038" spans="175:175">
      <c r="FS29038" s="5"/>
    </row>
    <row r="29039" spans="175:175">
      <c r="FS29039" s="5"/>
    </row>
    <row r="29040" spans="175:175">
      <c r="FS29040" s="5"/>
    </row>
    <row r="29041" spans="175:175">
      <c r="FS29041" s="5"/>
    </row>
    <row r="29042" spans="175:175">
      <c r="FS29042" s="5"/>
    </row>
    <row r="29043" spans="175:175">
      <c r="FS29043" s="5"/>
    </row>
    <row r="29044" spans="175:175">
      <c r="FS29044" s="5"/>
    </row>
    <row r="29045" spans="175:175">
      <c r="FS29045" s="5"/>
    </row>
    <row r="29046" spans="175:175">
      <c r="FS29046" s="5"/>
    </row>
    <row r="29047" spans="175:175">
      <c r="FS29047" s="5"/>
    </row>
    <row r="29048" spans="175:175">
      <c r="FS29048" s="5"/>
    </row>
    <row r="29049" spans="175:175">
      <c r="FS29049" s="5"/>
    </row>
    <row r="29050" spans="175:175">
      <c r="FS29050" s="5"/>
    </row>
    <row r="29051" spans="175:175">
      <c r="FS29051" s="5"/>
    </row>
    <row r="29052" spans="175:175">
      <c r="FS29052" s="5"/>
    </row>
    <row r="29053" spans="175:175">
      <c r="FS29053" s="5"/>
    </row>
    <row r="29054" spans="175:175">
      <c r="FS29054" s="5"/>
    </row>
    <row r="29055" spans="175:175">
      <c r="FS29055" s="5"/>
    </row>
    <row r="29056" spans="175:175">
      <c r="FS29056" s="5"/>
    </row>
    <row r="29057" spans="175:175">
      <c r="FS29057" s="5"/>
    </row>
    <row r="29058" spans="175:175">
      <c r="FS29058" s="5"/>
    </row>
    <row r="29059" spans="175:175">
      <c r="FS29059" s="5"/>
    </row>
    <row r="29060" spans="175:175">
      <c r="FS29060" s="5"/>
    </row>
    <row r="29061" spans="175:175">
      <c r="FS29061" s="5"/>
    </row>
    <row r="29062" spans="175:175">
      <c r="FS29062" s="5"/>
    </row>
    <row r="29063" spans="175:175">
      <c r="FS29063" s="5"/>
    </row>
    <row r="29064" spans="175:175">
      <c r="FS29064" s="5"/>
    </row>
    <row r="29065" spans="175:175">
      <c r="FS29065" s="5"/>
    </row>
    <row r="29066" spans="175:175">
      <c r="FS29066" s="5"/>
    </row>
    <row r="29067" spans="175:175">
      <c r="FS29067" s="5"/>
    </row>
    <row r="29068" spans="175:175">
      <c r="FS29068" s="5"/>
    </row>
    <row r="29069" spans="175:175">
      <c r="FS29069" s="5"/>
    </row>
    <row r="29070" spans="175:175">
      <c r="FS29070" s="5"/>
    </row>
    <row r="29071" spans="175:175">
      <c r="FS29071" s="5"/>
    </row>
    <row r="29072" spans="175:175">
      <c r="FS29072" s="5"/>
    </row>
    <row r="29073" spans="175:175">
      <c r="FS29073" s="5"/>
    </row>
    <row r="29074" spans="175:175">
      <c r="FS29074" s="5"/>
    </row>
    <row r="29075" spans="175:175">
      <c r="FS29075" s="5"/>
    </row>
    <row r="29076" spans="175:175">
      <c r="FS29076" s="5"/>
    </row>
    <row r="29077" spans="175:175">
      <c r="FS29077" s="5"/>
    </row>
    <row r="29078" spans="175:175">
      <c r="FS29078" s="5"/>
    </row>
    <row r="29079" spans="175:175">
      <c r="FS29079" s="5"/>
    </row>
    <row r="29080" spans="175:175">
      <c r="FS29080" s="5"/>
    </row>
    <row r="29081" spans="175:175">
      <c r="FS29081" s="5"/>
    </row>
    <row r="29082" spans="175:175">
      <c r="FS29082" s="5"/>
    </row>
    <row r="29083" spans="175:175">
      <c r="FS29083" s="5"/>
    </row>
    <row r="29084" spans="175:175">
      <c r="FS29084" s="5"/>
    </row>
    <row r="29085" spans="175:175">
      <c r="FS29085" s="5"/>
    </row>
    <row r="29086" spans="175:175">
      <c r="FS29086" s="5"/>
    </row>
    <row r="29087" spans="175:175">
      <c r="FS29087" s="5"/>
    </row>
    <row r="29088" spans="175:175">
      <c r="FS29088" s="5"/>
    </row>
    <row r="29089" spans="175:175">
      <c r="FS29089" s="5"/>
    </row>
    <row r="29090" spans="175:175">
      <c r="FS29090" s="5"/>
    </row>
    <row r="29091" spans="175:175">
      <c r="FS29091" s="5"/>
    </row>
    <row r="29092" spans="175:175">
      <c r="FS29092" s="5"/>
    </row>
    <row r="29093" spans="175:175">
      <c r="FS29093" s="5"/>
    </row>
    <row r="29094" spans="175:175">
      <c r="FS29094" s="5"/>
    </row>
    <row r="29095" spans="175:175">
      <c r="FS29095" s="5"/>
    </row>
    <row r="29096" spans="175:175">
      <c r="FS29096" s="5"/>
    </row>
    <row r="29097" spans="175:175">
      <c r="FS29097" s="5"/>
    </row>
    <row r="29098" spans="175:175">
      <c r="FS29098" s="5"/>
    </row>
    <row r="29099" spans="175:175">
      <c r="FS29099" s="5"/>
    </row>
    <row r="29100" spans="175:175">
      <c r="FS29100" s="5"/>
    </row>
    <row r="29101" spans="175:175">
      <c r="FS29101" s="5"/>
    </row>
    <row r="29102" spans="175:175">
      <c r="FS29102" s="5"/>
    </row>
    <row r="29103" spans="175:175">
      <c r="FS29103" s="5"/>
    </row>
    <row r="29104" spans="175:175">
      <c r="FS29104" s="5"/>
    </row>
    <row r="29105" spans="175:175">
      <c r="FS29105" s="5"/>
    </row>
    <row r="29106" spans="175:175">
      <c r="FS29106" s="5"/>
    </row>
    <row r="29107" spans="175:175">
      <c r="FS29107" s="5"/>
    </row>
    <row r="29108" spans="175:175">
      <c r="FS29108" s="5"/>
    </row>
    <row r="29109" spans="175:175">
      <c r="FS29109" s="5"/>
    </row>
    <row r="29110" spans="175:175">
      <c r="FS29110" s="5"/>
    </row>
    <row r="29111" spans="175:175">
      <c r="FS29111" s="5"/>
    </row>
    <row r="29112" spans="175:175">
      <c r="FS29112" s="5"/>
    </row>
    <row r="29113" spans="175:175">
      <c r="FS29113" s="5"/>
    </row>
    <row r="29114" spans="175:175">
      <c r="FS29114" s="5"/>
    </row>
    <row r="29115" spans="175:175">
      <c r="FS29115" s="5"/>
    </row>
    <row r="29116" spans="175:175">
      <c r="FS29116" s="5"/>
    </row>
    <row r="29117" spans="175:175">
      <c r="FS29117" s="5"/>
    </row>
    <row r="29118" spans="175:175">
      <c r="FS29118" s="5"/>
    </row>
    <row r="29119" spans="175:175">
      <c r="FS29119" s="5"/>
    </row>
    <row r="29120" spans="175:175">
      <c r="FS29120" s="5"/>
    </row>
    <row r="29121" spans="175:175">
      <c r="FS29121" s="5"/>
    </row>
    <row r="29122" spans="175:175">
      <c r="FS29122" s="5"/>
    </row>
    <row r="29123" spans="175:175">
      <c r="FS29123" s="5"/>
    </row>
    <row r="29124" spans="175:175">
      <c r="FS29124" s="5"/>
    </row>
    <row r="29125" spans="175:175">
      <c r="FS29125" s="5"/>
    </row>
    <row r="29126" spans="175:175">
      <c r="FS29126" s="5"/>
    </row>
    <row r="29127" spans="175:175">
      <c r="FS29127" s="5"/>
    </row>
    <row r="29128" spans="175:175">
      <c r="FS29128" s="5"/>
    </row>
    <row r="29129" spans="175:175">
      <c r="FS29129" s="5"/>
    </row>
    <row r="29130" spans="175:175">
      <c r="FS29130" s="5"/>
    </row>
    <row r="29131" spans="175:175">
      <c r="FS29131" s="5"/>
    </row>
    <row r="29132" spans="175:175">
      <c r="FS29132" s="5"/>
    </row>
    <row r="29133" spans="175:175">
      <c r="FS29133" s="5"/>
    </row>
    <row r="29134" spans="175:175">
      <c r="FS29134" s="5"/>
    </row>
    <row r="29135" spans="175:175">
      <c r="FS29135" s="5"/>
    </row>
    <row r="29136" spans="175:175">
      <c r="FS29136" s="5"/>
    </row>
    <row r="29137" spans="175:175">
      <c r="FS29137" s="5"/>
    </row>
    <row r="29138" spans="175:175">
      <c r="FS29138" s="5"/>
    </row>
    <row r="29139" spans="175:175">
      <c r="FS29139" s="5"/>
    </row>
    <row r="29140" spans="175:175">
      <c r="FS29140" s="5"/>
    </row>
    <row r="29141" spans="175:175">
      <c r="FS29141" s="5"/>
    </row>
    <row r="29142" spans="175:175">
      <c r="FS29142" s="5"/>
    </row>
    <row r="29143" spans="175:175">
      <c r="FS29143" s="5"/>
    </row>
    <row r="29144" spans="175:175">
      <c r="FS29144" s="5"/>
    </row>
    <row r="29145" spans="175:175">
      <c r="FS29145" s="5"/>
    </row>
    <row r="29146" spans="175:175">
      <c r="FS29146" s="5"/>
    </row>
    <row r="29147" spans="175:175">
      <c r="FS29147" s="5"/>
    </row>
    <row r="29148" spans="175:175">
      <c r="FS29148" s="5"/>
    </row>
    <row r="29149" spans="175:175">
      <c r="FS29149" s="5"/>
    </row>
    <row r="29150" spans="175:175">
      <c r="FS29150" s="5"/>
    </row>
    <row r="29151" spans="175:175">
      <c r="FS29151" s="5"/>
    </row>
    <row r="29152" spans="175:175">
      <c r="FS29152" s="5"/>
    </row>
    <row r="29153" spans="175:175">
      <c r="FS29153" s="5"/>
    </row>
    <row r="29154" spans="175:175">
      <c r="FS29154" s="5"/>
    </row>
    <row r="29155" spans="175:175">
      <c r="FS29155" s="5"/>
    </row>
    <row r="29156" spans="175:175">
      <c r="FS29156" s="5"/>
    </row>
    <row r="29157" spans="175:175">
      <c r="FS29157" s="5"/>
    </row>
    <row r="29158" spans="175:175">
      <c r="FS29158" s="5"/>
    </row>
    <row r="29159" spans="175:175">
      <c r="FS29159" s="5"/>
    </row>
    <row r="29160" spans="175:175">
      <c r="FS29160" s="5"/>
    </row>
    <row r="29161" spans="175:175">
      <c r="FS29161" s="5"/>
    </row>
    <row r="29162" spans="175:175">
      <c r="FS29162" s="5"/>
    </row>
    <row r="29163" spans="175:175">
      <c r="FS29163" s="5"/>
    </row>
    <row r="29164" spans="175:175">
      <c r="FS29164" s="5"/>
    </row>
    <row r="29165" spans="175:175">
      <c r="FS29165" s="5"/>
    </row>
    <row r="29166" spans="175:175">
      <c r="FS29166" s="5"/>
    </row>
    <row r="29167" spans="175:175">
      <c r="FS29167" s="5"/>
    </row>
    <row r="29168" spans="175:175">
      <c r="FS29168" s="5"/>
    </row>
    <row r="29169" spans="175:175">
      <c r="FS29169" s="5"/>
    </row>
    <row r="29170" spans="175:175">
      <c r="FS29170" s="5"/>
    </row>
    <row r="29171" spans="175:175">
      <c r="FS29171" s="5"/>
    </row>
    <row r="29172" spans="175:175">
      <c r="FS29172" s="5"/>
    </row>
    <row r="29173" spans="175:175">
      <c r="FS29173" s="5"/>
    </row>
    <row r="29174" spans="175:175">
      <c r="FS29174" s="5"/>
    </row>
    <row r="29175" spans="175:175">
      <c r="FS29175" s="5"/>
    </row>
    <row r="29176" spans="175:175">
      <c r="FS29176" s="5"/>
    </row>
    <row r="29177" spans="175:175">
      <c r="FS29177" s="5"/>
    </row>
    <row r="29178" spans="175:175">
      <c r="FS29178" s="5"/>
    </row>
    <row r="29179" spans="175:175">
      <c r="FS29179" s="5"/>
    </row>
    <row r="29180" spans="175:175">
      <c r="FS29180" s="5"/>
    </row>
    <row r="29181" spans="175:175">
      <c r="FS29181" s="5"/>
    </row>
    <row r="29182" spans="175:175">
      <c r="FS29182" s="5"/>
    </row>
    <row r="29183" spans="175:175">
      <c r="FS29183" s="5"/>
    </row>
    <row r="29184" spans="175:175">
      <c r="FS29184" s="5"/>
    </row>
    <row r="29185" spans="175:175">
      <c r="FS29185" s="5"/>
    </row>
    <row r="29186" spans="175:175">
      <c r="FS29186" s="5"/>
    </row>
    <row r="29187" spans="175:175">
      <c r="FS29187" s="5"/>
    </row>
    <row r="29188" spans="175:175">
      <c r="FS29188" s="5"/>
    </row>
    <row r="29189" spans="175:175">
      <c r="FS29189" s="5"/>
    </row>
    <row r="29190" spans="175:175">
      <c r="FS29190" s="5"/>
    </row>
    <row r="29191" spans="175:175">
      <c r="FS29191" s="5"/>
    </row>
    <row r="29192" spans="175:175">
      <c r="FS29192" s="5"/>
    </row>
    <row r="29193" spans="175:175">
      <c r="FS29193" s="5"/>
    </row>
    <row r="29194" spans="175:175">
      <c r="FS29194" s="5"/>
    </row>
    <row r="29195" spans="175:175">
      <c r="FS29195" s="5"/>
    </row>
    <row r="29196" spans="175:175">
      <c r="FS29196" s="5"/>
    </row>
    <row r="29197" spans="175:175">
      <c r="FS29197" s="5"/>
    </row>
    <row r="29198" spans="175:175">
      <c r="FS29198" s="5"/>
    </row>
    <row r="29199" spans="175:175">
      <c r="FS29199" s="5"/>
    </row>
    <row r="29200" spans="175:175">
      <c r="FS29200" s="5"/>
    </row>
    <row r="29201" spans="175:175">
      <c r="FS29201" s="5"/>
    </row>
    <row r="29202" spans="175:175">
      <c r="FS29202" s="5"/>
    </row>
    <row r="29203" spans="175:175">
      <c r="FS29203" s="5"/>
    </row>
    <row r="29204" spans="175:175">
      <c r="FS29204" s="5"/>
    </row>
    <row r="29205" spans="175:175">
      <c r="FS29205" s="5"/>
    </row>
    <row r="29206" spans="175:175">
      <c r="FS29206" s="5"/>
    </row>
    <row r="29207" spans="175:175">
      <c r="FS29207" s="5"/>
    </row>
    <row r="29208" spans="175:175">
      <c r="FS29208" s="5"/>
    </row>
    <row r="29209" spans="175:175">
      <c r="FS29209" s="5"/>
    </row>
    <row r="29210" spans="175:175">
      <c r="FS29210" s="5"/>
    </row>
    <row r="29211" spans="175:175">
      <c r="FS29211" s="5"/>
    </row>
    <row r="29212" spans="175:175">
      <c r="FS29212" s="5"/>
    </row>
    <row r="29213" spans="175:175">
      <c r="FS29213" s="5"/>
    </row>
    <row r="29214" spans="175:175">
      <c r="FS29214" s="5"/>
    </row>
    <row r="29215" spans="175:175">
      <c r="FS29215" s="5"/>
    </row>
    <row r="29216" spans="175:175">
      <c r="FS29216" s="5"/>
    </row>
    <row r="29217" spans="175:175">
      <c r="FS29217" s="5"/>
    </row>
    <row r="29218" spans="175:175">
      <c r="FS29218" s="5"/>
    </row>
    <row r="29219" spans="175:175">
      <c r="FS29219" s="5"/>
    </row>
    <row r="29220" spans="175:175">
      <c r="FS29220" s="5"/>
    </row>
    <row r="29221" spans="175:175">
      <c r="FS29221" s="5"/>
    </row>
    <row r="29222" spans="175:175">
      <c r="FS29222" s="5"/>
    </row>
    <row r="29223" spans="175:175">
      <c r="FS29223" s="5"/>
    </row>
    <row r="29224" spans="175:175">
      <c r="FS29224" s="5"/>
    </row>
    <row r="29225" spans="175:175">
      <c r="FS29225" s="5"/>
    </row>
    <row r="29226" spans="175:175">
      <c r="FS29226" s="5"/>
    </row>
    <row r="29227" spans="175:175">
      <c r="FS29227" s="5"/>
    </row>
    <row r="29228" spans="175:175">
      <c r="FS29228" s="5"/>
    </row>
    <row r="29229" spans="175:175">
      <c r="FS29229" s="5"/>
    </row>
    <row r="29230" spans="175:175">
      <c r="FS29230" s="5"/>
    </row>
    <row r="29231" spans="175:175">
      <c r="FS29231" s="5"/>
    </row>
    <row r="29232" spans="175:175">
      <c r="FS29232" s="5"/>
    </row>
    <row r="29233" spans="175:175">
      <c r="FS29233" s="5"/>
    </row>
    <row r="29234" spans="175:175">
      <c r="FS29234" s="5"/>
    </row>
    <row r="29235" spans="175:175">
      <c r="FS29235" s="5"/>
    </row>
    <row r="29236" spans="175:175">
      <c r="FS29236" s="5"/>
    </row>
    <row r="29237" spans="175:175">
      <c r="FS29237" s="5"/>
    </row>
    <row r="29238" spans="175:175">
      <c r="FS29238" s="5"/>
    </row>
    <row r="29239" spans="175:175">
      <c r="FS29239" s="5"/>
    </row>
    <row r="29240" spans="175:175">
      <c r="FS29240" s="5"/>
    </row>
    <row r="29241" spans="175:175">
      <c r="FS29241" s="5"/>
    </row>
    <row r="29242" spans="175:175">
      <c r="FS29242" s="5"/>
    </row>
    <row r="29243" spans="175:175">
      <c r="FS29243" s="5"/>
    </row>
    <row r="29244" spans="175:175">
      <c r="FS29244" s="5"/>
    </row>
    <row r="29245" spans="175:175">
      <c r="FS29245" s="5"/>
    </row>
    <row r="29246" spans="175:175">
      <c r="FS29246" s="5"/>
    </row>
    <row r="29247" spans="175:175">
      <c r="FS29247" s="5"/>
    </row>
    <row r="29248" spans="175:175">
      <c r="FS29248" s="5"/>
    </row>
    <row r="29249" spans="175:175">
      <c r="FS29249" s="5"/>
    </row>
    <row r="29250" spans="175:175">
      <c r="FS29250" s="5"/>
    </row>
    <row r="29251" spans="175:175">
      <c r="FS29251" s="5"/>
    </row>
    <row r="29252" spans="175:175">
      <c r="FS29252" s="5"/>
    </row>
    <row r="29253" spans="175:175">
      <c r="FS29253" s="5"/>
    </row>
    <row r="29254" spans="175:175">
      <c r="FS29254" s="5"/>
    </row>
    <row r="29255" spans="175:175">
      <c r="FS29255" s="5"/>
    </row>
    <row r="29256" spans="175:175">
      <c r="FS29256" s="5"/>
    </row>
    <row r="29257" spans="175:175">
      <c r="FS29257" s="5"/>
    </row>
    <row r="29258" spans="175:175">
      <c r="FS29258" s="5"/>
    </row>
    <row r="29259" spans="175:175">
      <c r="FS29259" s="5"/>
    </row>
    <row r="29260" spans="175:175">
      <c r="FS29260" s="5"/>
    </row>
    <row r="29261" spans="175:175">
      <c r="FS29261" s="5"/>
    </row>
    <row r="29262" spans="175:175">
      <c r="FS29262" s="5"/>
    </row>
    <row r="29263" spans="175:175">
      <c r="FS29263" s="5"/>
    </row>
    <row r="29264" spans="175:175">
      <c r="FS29264" s="5"/>
    </row>
    <row r="29265" spans="175:175">
      <c r="FS29265" s="5"/>
    </row>
    <row r="29266" spans="175:175">
      <c r="FS29266" s="5"/>
    </row>
    <row r="29267" spans="175:175">
      <c r="FS29267" s="5"/>
    </row>
    <row r="29268" spans="175:175">
      <c r="FS29268" s="5"/>
    </row>
    <row r="29269" spans="175:175">
      <c r="FS29269" s="5"/>
    </row>
    <row r="29270" spans="175:175">
      <c r="FS29270" s="5"/>
    </row>
    <row r="29271" spans="175:175">
      <c r="FS29271" s="5"/>
    </row>
    <row r="29272" spans="175:175">
      <c r="FS29272" s="5"/>
    </row>
    <row r="29273" spans="175:175">
      <c r="FS29273" s="5"/>
    </row>
    <row r="29274" spans="175:175">
      <c r="FS29274" s="5"/>
    </row>
    <row r="29275" spans="175:175">
      <c r="FS29275" s="5"/>
    </row>
    <row r="29276" spans="175:175">
      <c r="FS29276" s="5"/>
    </row>
    <row r="29277" spans="175:175">
      <c r="FS29277" s="5"/>
    </row>
    <row r="29278" spans="175:175">
      <c r="FS29278" s="5"/>
    </row>
    <row r="29279" spans="175:175">
      <c r="FS29279" s="5"/>
    </row>
    <row r="29280" spans="175:175">
      <c r="FS29280" s="5"/>
    </row>
    <row r="29281" spans="175:175">
      <c r="FS29281" s="5"/>
    </row>
    <row r="29282" spans="175:175">
      <c r="FS29282" s="5"/>
    </row>
    <row r="29283" spans="175:175">
      <c r="FS29283" s="5"/>
    </row>
    <row r="29284" spans="175:175">
      <c r="FS29284" s="5"/>
    </row>
    <row r="29285" spans="175:175">
      <c r="FS29285" s="5"/>
    </row>
    <row r="29286" spans="175:175">
      <c r="FS29286" s="5"/>
    </row>
    <row r="29287" spans="175:175">
      <c r="FS29287" s="5"/>
    </row>
    <row r="29288" spans="175:175">
      <c r="FS29288" s="5"/>
    </row>
    <row r="29289" spans="175:175">
      <c r="FS29289" s="5"/>
    </row>
    <row r="29290" spans="175:175">
      <c r="FS29290" s="5"/>
    </row>
    <row r="29291" spans="175:175">
      <c r="FS29291" s="5"/>
    </row>
    <row r="29292" spans="175:175">
      <c r="FS29292" s="5"/>
    </row>
    <row r="29293" spans="175:175">
      <c r="FS29293" s="5"/>
    </row>
    <row r="29294" spans="175:175">
      <c r="FS29294" s="5"/>
    </row>
    <row r="29295" spans="175:175">
      <c r="FS29295" s="5"/>
    </row>
    <row r="29296" spans="175:175">
      <c r="FS29296" s="5"/>
    </row>
    <row r="29297" spans="175:175">
      <c r="FS29297" s="5"/>
    </row>
    <row r="29298" spans="175:175">
      <c r="FS29298" s="5"/>
    </row>
    <row r="29299" spans="175:175">
      <c r="FS29299" s="5"/>
    </row>
    <row r="29300" spans="175:175">
      <c r="FS29300" s="5"/>
    </row>
    <row r="29301" spans="175:175">
      <c r="FS29301" s="5"/>
    </row>
    <row r="29302" spans="175:175">
      <c r="FS29302" s="5"/>
    </row>
    <row r="29303" spans="175:175">
      <c r="FS29303" s="5"/>
    </row>
    <row r="29304" spans="175:175">
      <c r="FS29304" s="5"/>
    </row>
    <row r="29305" spans="175:175">
      <c r="FS29305" s="5"/>
    </row>
    <row r="29306" spans="175:175">
      <c r="FS29306" s="5"/>
    </row>
    <row r="29307" spans="175:175">
      <c r="FS29307" s="5"/>
    </row>
    <row r="29308" spans="175:175">
      <c r="FS29308" s="5"/>
    </row>
    <row r="29309" spans="175:175">
      <c r="FS29309" s="5"/>
    </row>
    <row r="29310" spans="175:175">
      <c r="FS29310" s="5"/>
    </row>
    <row r="29311" spans="175:175">
      <c r="FS29311" s="5"/>
    </row>
    <row r="29312" spans="175:175">
      <c r="FS29312" s="5"/>
    </row>
    <row r="29313" spans="175:175">
      <c r="FS29313" s="5"/>
    </row>
    <row r="29314" spans="175:175">
      <c r="FS29314" s="5"/>
    </row>
    <row r="29315" spans="175:175">
      <c r="FS29315" s="5"/>
    </row>
    <row r="29316" spans="175:175">
      <c r="FS29316" s="5"/>
    </row>
    <row r="29317" spans="175:175">
      <c r="FS29317" s="5"/>
    </row>
    <row r="29318" spans="175:175">
      <c r="FS29318" s="5"/>
    </row>
    <row r="29319" spans="175:175">
      <c r="FS29319" s="5"/>
    </row>
    <row r="29320" spans="175:175">
      <c r="FS29320" s="5"/>
    </row>
    <row r="29321" spans="175:175">
      <c r="FS29321" s="5"/>
    </row>
    <row r="29322" spans="175:175">
      <c r="FS29322" s="5"/>
    </row>
    <row r="29323" spans="175:175">
      <c r="FS29323" s="5"/>
    </row>
    <row r="29324" spans="175:175">
      <c r="FS29324" s="5"/>
    </row>
    <row r="29325" spans="175:175">
      <c r="FS29325" s="5"/>
    </row>
    <row r="29326" spans="175:175">
      <c r="FS29326" s="5"/>
    </row>
    <row r="29327" spans="175:175">
      <c r="FS29327" s="5"/>
    </row>
    <row r="29328" spans="175:175">
      <c r="FS29328" s="5"/>
    </row>
    <row r="29329" spans="175:175">
      <c r="FS29329" s="5"/>
    </row>
    <row r="29330" spans="175:175">
      <c r="FS29330" s="5"/>
    </row>
    <row r="29331" spans="175:175">
      <c r="FS29331" s="5"/>
    </row>
    <row r="29332" spans="175:175">
      <c r="FS29332" s="5"/>
    </row>
    <row r="29333" spans="175:175">
      <c r="FS29333" s="5"/>
    </row>
    <row r="29334" spans="175:175">
      <c r="FS29334" s="5"/>
    </row>
    <row r="29335" spans="175:175">
      <c r="FS29335" s="5"/>
    </row>
    <row r="29336" spans="175:175">
      <c r="FS29336" s="5"/>
    </row>
    <row r="29337" spans="175:175">
      <c r="FS29337" s="5"/>
    </row>
    <row r="29338" spans="175:175">
      <c r="FS29338" s="5"/>
    </row>
    <row r="29339" spans="175:175">
      <c r="FS29339" s="5"/>
    </row>
    <row r="29340" spans="175:175">
      <c r="FS29340" s="5"/>
    </row>
    <row r="29341" spans="175:175">
      <c r="FS29341" s="5"/>
    </row>
    <row r="29342" spans="175:175">
      <c r="FS29342" s="5"/>
    </row>
    <row r="29343" spans="175:175">
      <c r="FS29343" s="5"/>
    </row>
    <row r="29344" spans="175:175">
      <c r="FS29344" s="5"/>
    </row>
    <row r="29345" spans="175:175">
      <c r="FS29345" s="5"/>
    </row>
    <row r="29346" spans="175:175">
      <c r="FS29346" s="5"/>
    </row>
    <row r="29347" spans="175:175">
      <c r="FS29347" s="5"/>
    </row>
    <row r="29348" spans="175:175">
      <c r="FS29348" s="5"/>
    </row>
    <row r="29349" spans="175:175">
      <c r="FS29349" s="5"/>
    </row>
    <row r="29350" spans="175:175">
      <c r="FS29350" s="5"/>
    </row>
    <row r="29351" spans="175:175">
      <c r="FS29351" s="5"/>
    </row>
    <row r="29352" spans="175:175">
      <c r="FS29352" s="5"/>
    </row>
    <row r="29353" spans="175:175">
      <c r="FS29353" s="5"/>
    </row>
    <row r="29354" spans="175:175">
      <c r="FS29354" s="5"/>
    </row>
    <row r="29355" spans="175:175">
      <c r="FS29355" s="5"/>
    </row>
    <row r="29356" spans="175:175">
      <c r="FS29356" s="5"/>
    </row>
    <row r="29357" spans="175:175">
      <c r="FS29357" s="5"/>
    </row>
    <row r="29358" spans="175:175">
      <c r="FS29358" s="5"/>
    </row>
    <row r="29359" spans="175:175">
      <c r="FS29359" s="5"/>
    </row>
    <row r="29360" spans="175:175">
      <c r="FS29360" s="5"/>
    </row>
    <row r="29361" spans="175:175">
      <c r="FS29361" s="5"/>
    </row>
    <row r="29362" spans="175:175">
      <c r="FS29362" s="5"/>
    </row>
    <row r="29363" spans="175:175">
      <c r="FS29363" s="5"/>
    </row>
    <row r="29364" spans="175:175">
      <c r="FS29364" s="5"/>
    </row>
    <row r="29365" spans="175:175">
      <c r="FS29365" s="5"/>
    </row>
    <row r="29366" spans="175:175">
      <c r="FS29366" s="5"/>
    </row>
    <row r="29367" spans="175:175">
      <c r="FS29367" s="5"/>
    </row>
    <row r="29368" spans="175:175">
      <c r="FS29368" s="5"/>
    </row>
    <row r="29369" spans="175:175">
      <c r="FS29369" s="5"/>
    </row>
    <row r="29370" spans="175:175">
      <c r="FS29370" s="5"/>
    </row>
    <row r="29371" spans="175:175">
      <c r="FS29371" s="5"/>
    </row>
    <row r="29372" spans="175:175">
      <c r="FS29372" s="5"/>
    </row>
    <row r="29373" spans="175:175">
      <c r="FS29373" s="5"/>
    </row>
    <row r="29374" spans="175:175">
      <c r="FS29374" s="5"/>
    </row>
    <row r="29375" spans="175:175">
      <c r="FS29375" s="5"/>
    </row>
    <row r="29376" spans="175:175">
      <c r="FS29376" s="5"/>
    </row>
    <row r="29377" spans="175:175">
      <c r="FS29377" s="5"/>
    </row>
    <row r="29378" spans="175:175">
      <c r="FS29378" s="5"/>
    </row>
    <row r="29379" spans="175:175">
      <c r="FS29379" s="5"/>
    </row>
    <row r="29380" spans="175:175">
      <c r="FS29380" s="5"/>
    </row>
    <row r="29381" spans="175:175">
      <c r="FS29381" s="5"/>
    </row>
    <row r="29382" spans="175:175">
      <c r="FS29382" s="5"/>
    </row>
    <row r="29383" spans="175:175">
      <c r="FS29383" s="5"/>
    </row>
    <row r="29384" spans="175:175">
      <c r="FS29384" s="5"/>
    </row>
    <row r="29385" spans="175:175">
      <c r="FS29385" s="5"/>
    </row>
    <row r="29386" spans="175:175">
      <c r="FS29386" s="5"/>
    </row>
    <row r="29387" spans="175:175">
      <c r="FS29387" s="5"/>
    </row>
    <row r="29388" spans="175:175">
      <c r="FS29388" s="5"/>
    </row>
    <row r="29389" spans="175:175">
      <c r="FS29389" s="5"/>
    </row>
    <row r="29390" spans="175:175">
      <c r="FS29390" s="5"/>
    </row>
    <row r="29391" spans="175:175">
      <c r="FS29391" s="5"/>
    </row>
    <row r="29392" spans="175:175">
      <c r="FS29392" s="5"/>
    </row>
    <row r="29393" spans="175:175">
      <c r="FS29393" s="5"/>
    </row>
    <row r="29394" spans="175:175">
      <c r="FS29394" s="5"/>
    </row>
    <row r="29395" spans="175:175">
      <c r="FS29395" s="5"/>
    </row>
    <row r="29396" spans="175:175">
      <c r="FS29396" s="5"/>
    </row>
    <row r="29397" spans="175:175">
      <c r="FS29397" s="5"/>
    </row>
    <row r="29398" spans="175:175">
      <c r="FS29398" s="5"/>
    </row>
    <row r="29399" spans="175:175">
      <c r="FS29399" s="5"/>
    </row>
    <row r="29400" spans="175:175">
      <c r="FS29400" s="5"/>
    </row>
    <row r="29401" spans="175:175">
      <c r="FS29401" s="5"/>
    </row>
    <row r="29402" spans="175:175">
      <c r="FS29402" s="5"/>
    </row>
    <row r="29403" spans="175:175">
      <c r="FS29403" s="5"/>
    </row>
    <row r="29404" spans="175:175">
      <c r="FS29404" s="5"/>
    </row>
    <row r="29405" spans="175:175">
      <c r="FS29405" s="5"/>
    </row>
    <row r="29406" spans="175:175">
      <c r="FS29406" s="5"/>
    </row>
    <row r="29407" spans="175:175">
      <c r="FS29407" s="5"/>
    </row>
    <row r="29408" spans="175:175">
      <c r="FS29408" s="5"/>
    </row>
    <row r="29409" spans="175:175">
      <c r="FS29409" s="5"/>
    </row>
    <row r="29410" spans="175:175">
      <c r="FS29410" s="5"/>
    </row>
    <row r="29411" spans="175:175">
      <c r="FS29411" s="5"/>
    </row>
    <row r="29412" spans="175:175">
      <c r="FS29412" s="5"/>
    </row>
    <row r="29413" spans="175:175">
      <c r="FS29413" s="5"/>
    </row>
    <row r="29414" spans="175:175">
      <c r="FS29414" s="5"/>
    </row>
    <row r="29415" spans="175:175">
      <c r="FS29415" s="5"/>
    </row>
    <row r="29416" spans="175:175">
      <c r="FS29416" s="5"/>
    </row>
    <row r="29417" spans="175:175">
      <c r="FS29417" s="5"/>
    </row>
    <row r="29418" spans="175:175">
      <c r="FS29418" s="5"/>
    </row>
    <row r="29419" spans="175:175">
      <c r="FS29419" s="5"/>
    </row>
    <row r="29420" spans="175:175">
      <c r="FS29420" s="5"/>
    </row>
    <row r="29421" spans="175:175">
      <c r="FS29421" s="5"/>
    </row>
    <row r="29422" spans="175:175">
      <c r="FS29422" s="5"/>
    </row>
    <row r="29423" spans="175:175">
      <c r="FS29423" s="5"/>
    </row>
    <row r="29424" spans="175:175">
      <c r="FS29424" s="5"/>
    </row>
    <row r="29425" spans="175:175">
      <c r="FS29425" s="5"/>
    </row>
    <row r="29426" spans="175:175">
      <c r="FS29426" s="5"/>
    </row>
    <row r="29427" spans="175:175">
      <c r="FS29427" s="5"/>
    </row>
    <row r="29428" spans="175:175">
      <c r="FS29428" s="5"/>
    </row>
    <row r="29429" spans="175:175">
      <c r="FS29429" s="5"/>
    </row>
    <row r="29430" spans="175:175">
      <c r="FS29430" s="5"/>
    </row>
    <row r="29431" spans="175:175">
      <c r="FS29431" s="5"/>
    </row>
    <row r="29432" spans="175:175">
      <c r="FS29432" s="5"/>
    </row>
    <row r="29433" spans="175:175">
      <c r="FS29433" s="5"/>
    </row>
    <row r="29434" spans="175:175">
      <c r="FS29434" s="5"/>
    </row>
    <row r="29435" spans="175:175">
      <c r="FS29435" s="5"/>
    </row>
    <row r="29436" spans="175:175">
      <c r="FS29436" s="5"/>
    </row>
    <row r="29437" spans="175:175">
      <c r="FS29437" s="5"/>
    </row>
    <row r="29438" spans="175:175">
      <c r="FS29438" s="5"/>
    </row>
    <row r="29439" spans="175:175">
      <c r="FS29439" s="5"/>
    </row>
    <row r="29440" spans="175:175">
      <c r="FS29440" s="5"/>
    </row>
    <row r="29441" spans="175:175">
      <c r="FS29441" s="5"/>
    </row>
    <row r="29442" spans="175:175">
      <c r="FS29442" s="5"/>
    </row>
    <row r="29443" spans="175:175">
      <c r="FS29443" s="5"/>
    </row>
    <row r="29444" spans="175:175">
      <c r="FS29444" s="5"/>
    </row>
    <row r="29445" spans="175:175">
      <c r="FS29445" s="5"/>
    </row>
    <row r="29446" spans="175:175">
      <c r="FS29446" s="5"/>
    </row>
    <row r="29447" spans="175:175">
      <c r="FS29447" s="5"/>
    </row>
    <row r="29448" spans="175:175">
      <c r="FS29448" s="5"/>
    </row>
    <row r="29449" spans="175:175">
      <c r="FS29449" s="5"/>
    </row>
    <row r="29450" spans="175:175">
      <c r="FS29450" s="5"/>
    </row>
    <row r="29451" spans="175:175">
      <c r="FS29451" s="5"/>
    </row>
    <row r="29452" spans="175:175">
      <c r="FS29452" s="5"/>
    </row>
    <row r="29453" spans="175:175">
      <c r="FS29453" s="5"/>
    </row>
    <row r="29454" spans="175:175">
      <c r="FS29454" s="5"/>
    </row>
    <row r="29455" spans="175:175">
      <c r="FS29455" s="5"/>
    </row>
    <row r="29456" spans="175:175">
      <c r="FS29456" s="5"/>
    </row>
    <row r="29457" spans="175:175">
      <c r="FS29457" s="5"/>
    </row>
    <row r="29458" spans="175:175">
      <c r="FS29458" s="5"/>
    </row>
    <row r="29459" spans="175:175">
      <c r="FS29459" s="5"/>
    </row>
    <row r="29460" spans="175:175">
      <c r="FS29460" s="5"/>
    </row>
    <row r="29461" spans="175:175">
      <c r="FS29461" s="5"/>
    </row>
    <row r="29462" spans="175:175">
      <c r="FS29462" s="5"/>
    </row>
    <row r="29463" spans="175:175">
      <c r="FS29463" s="5"/>
    </row>
    <row r="29464" spans="175:175">
      <c r="FS29464" s="5"/>
    </row>
    <row r="29465" spans="175:175">
      <c r="FS29465" s="5"/>
    </row>
    <row r="29466" spans="175:175">
      <c r="FS29466" s="5"/>
    </row>
    <row r="29467" spans="175:175">
      <c r="FS29467" s="5"/>
    </row>
    <row r="29468" spans="175:175">
      <c r="FS29468" s="5"/>
    </row>
    <row r="29469" spans="175:175">
      <c r="FS29469" s="5"/>
    </row>
    <row r="29470" spans="175:175">
      <c r="FS29470" s="5"/>
    </row>
    <row r="29471" spans="175:175">
      <c r="FS29471" s="5"/>
    </row>
    <row r="29472" spans="175:175">
      <c r="FS29472" s="5"/>
    </row>
    <row r="29473" spans="175:175">
      <c r="FS29473" s="5"/>
    </row>
    <row r="29474" spans="175:175">
      <c r="FS29474" s="5"/>
    </row>
    <row r="29475" spans="175:175">
      <c r="FS29475" s="5"/>
    </row>
    <row r="29476" spans="175:175">
      <c r="FS29476" s="5"/>
    </row>
    <row r="29477" spans="175:175">
      <c r="FS29477" s="5"/>
    </row>
    <row r="29478" spans="175:175">
      <c r="FS29478" s="5"/>
    </row>
    <row r="29479" spans="175:175">
      <c r="FS29479" s="5"/>
    </row>
    <row r="29480" spans="175:175">
      <c r="FS29480" s="5"/>
    </row>
    <row r="29481" spans="175:175">
      <c r="FS29481" s="5"/>
    </row>
    <row r="29482" spans="175:175">
      <c r="FS29482" s="5"/>
    </row>
    <row r="29483" spans="175:175">
      <c r="FS29483" s="5"/>
    </row>
    <row r="29484" spans="175:175">
      <c r="FS29484" s="5"/>
    </row>
    <row r="29485" spans="175:175">
      <c r="FS29485" s="5"/>
    </row>
    <row r="29486" spans="175:175">
      <c r="FS29486" s="5"/>
    </row>
    <row r="29487" spans="175:175">
      <c r="FS29487" s="5"/>
    </row>
    <row r="29488" spans="175:175">
      <c r="FS29488" s="5"/>
    </row>
    <row r="29489" spans="175:175">
      <c r="FS29489" s="5"/>
    </row>
    <row r="29490" spans="175:175">
      <c r="FS29490" s="5"/>
    </row>
    <row r="29491" spans="175:175">
      <c r="FS29491" s="5"/>
    </row>
    <row r="29492" spans="175:175">
      <c r="FS29492" s="5"/>
    </row>
    <row r="29493" spans="175:175">
      <c r="FS29493" s="5"/>
    </row>
    <row r="29494" spans="175:175">
      <c r="FS29494" s="5"/>
    </row>
    <row r="29495" spans="175:175">
      <c r="FS29495" s="5"/>
    </row>
    <row r="29496" spans="175:175">
      <c r="FS29496" s="5"/>
    </row>
    <row r="29497" spans="175:175">
      <c r="FS29497" s="5"/>
    </row>
    <row r="29498" spans="175:175">
      <c r="FS29498" s="5"/>
    </row>
    <row r="29499" spans="175:175">
      <c r="FS29499" s="5"/>
    </row>
    <row r="29500" spans="175:175">
      <c r="FS29500" s="5"/>
    </row>
    <row r="29501" spans="175:175">
      <c r="FS29501" s="5"/>
    </row>
    <row r="29502" spans="175:175">
      <c r="FS29502" s="5"/>
    </row>
    <row r="29503" spans="175:175">
      <c r="FS29503" s="5"/>
    </row>
    <row r="29504" spans="175:175">
      <c r="FS29504" s="5"/>
    </row>
    <row r="29505" spans="175:175">
      <c r="FS29505" s="5"/>
    </row>
    <row r="29506" spans="175:175">
      <c r="FS29506" s="5"/>
    </row>
    <row r="29507" spans="175:175">
      <c r="FS29507" s="5"/>
    </row>
    <row r="29508" spans="175:175">
      <c r="FS29508" s="5"/>
    </row>
    <row r="29509" spans="175:175">
      <c r="FS29509" s="5"/>
    </row>
    <row r="29510" spans="175:175">
      <c r="FS29510" s="5"/>
    </row>
    <row r="29511" spans="175:175">
      <c r="FS29511" s="5"/>
    </row>
    <row r="29512" spans="175:175">
      <c r="FS29512" s="5"/>
    </row>
    <row r="29513" spans="175:175">
      <c r="FS29513" s="5"/>
    </row>
    <row r="29514" spans="175:175">
      <c r="FS29514" s="5"/>
    </row>
    <row r="29515" spans="175:175">
      <c r="FS29515" s="5"/>
    </row>
    <row r="29516" spans="175:175">
      <c r="FS29516" s="5"/>
    </row>
    <row r="29517" spans="175:175">
      <c r="FS29517" s="5"/>
    </row>
    <row r="29518" spans="175:175">
      <c r="FS29518" s="5"/>
    </row>
    <row r="29519" spans="175:175">
      <c r="FS29519" s="5"/>
    </row>
    <row r="29520" spans="175:175">
      <c r="FS29520" s="5"/>
    </row>
    <row r="29521" spans="175:175">
      <c r="FS29521" s="5"/>
    </row>
    <row r="29522" spans="175:175">
      <c r="FS29522" s="5"/>
    </row>
    <row r="29523" spans="175:175">
      <c r="FS29523" s="5"/>
    </row>
    <row r="29524" spans="175:175">
      <c r="FS29524" s="5"/>
    </row>
    <row r="29525" spans="175:175">
      <c r="FS29525" s="5"/>
    </row>
    <row r="29526" spans="175:175">
      <c r="FS29526" s="5"/>
    </row>
    <row r="29527" spans="175:175">
      <c r="FS29527" s="5"/>
    </row>
    <row r="29528" spans="175:175">
      <c r="FS29528" s="5"/>
    </row>
    <row r="29529" spans="175:175">
      <c r="FS29529" s="5"/>
    </row>
    <row r="29530" spans="175:175">
      <c r="FS29530" s="5"/>
    </row>
    <row r="29531" spans="175:175">
      <c r="FS29531" s="5"/>
    </row>
    <row r="29532" spans="175:175">
      <c r="FS29532" s="5"/>
    </row>
    <row r="29533" spans="175:175">
      <c r="FS29533" s="5"/>
    </row>
    <row r="29534" spans="175:175">
      <c r="FS29534" s="5"/>
    </row>
    <row r="29535" spans="175:175">
      <c r="FS29535" s="5"/>
    </row>
    <row r="29536" spans="175:175">
      <c r="FS29536" s="5"/>
    </row>
    <row r="29537" spans="175:175">
      <c r="FS29537" s="5"/>
    </row>
    <row r="29538" spans="175:175">
      <c r="FS29538" s="5"/>
    </row>
    <row r="29539" spans="175:175">
      <c r="FS29539" s="5"/>
    </row>
    <row r="29540" spans="175:175">
      <c r="FS29540" s="5"/>
    </row>
    <row r="29541" spans="175:175">
      <c r="FS29541" s="5"/>
    </row>
    <row r="29542" spans="175:175">
      <c r="FS29542" s="5"/>
    </row>
    <row r="29543" spans="175:175">
      <c r="FS29543" s="5"/>
    </row>
    <row r="29544" spans="175:175">
      <c r="FS29544" s="5"/>
    </row>
    <row r="29545" spans="175:175">
      <c r="FS29545" s="5"/>
    </row>
    <row r="29546" spans="175:175">
      <c r="FS29546" s="5"/>
    </row>
    <row r="29547" spans="175:175">
      <c r="FS29547" s="5"/>
    </row>
    <row r="29548" spans="175:175">
      <c r="FS29548" s="5"/>
    </row>
    <row r="29549" spans="175:175">
      <c r="FS29549" s="5"/>
    </row>
    <row r="29550" spans="175:175">
      <c r="FS29550" s="5"/>
    </row>
    <row r="29551" spans="175:175">
      <c r="FS29551" s="5"/>
    </row>
    <row r="29552" spans="175:175">
      <c r="FS29552" s="5"/>
    </row>
    <row r="29553" spans="175:175">
      <c r="FS29553" s="5"/>
    </row>
    <row r="29554" spans="175:175">
      <c r="FS29554" s="5"/>
    </row>
    <row r="29555" spans="175:175">
      <c r="FS29555" s="5"/>
    </row>
    <row r="29556" spans="175:175">
      <c r="FS29556" s="5"/>
    </row>
    <row r="29557" spans="175:175">
      <c r="FS29557" s="5"/>
    </row>
    <row r="29558" spans="175:175">
      <c r="FS29558" s="5"/>
    </row>
    <row r="29559" spans="175:175">
      <c r="FS29559" s="5"/>
    </row>
    <row r="29560" spans="175:175">
      <c r="FS29560" s="5"/>
    </row>
    <row r="29561" spans="175:175">
      <c r="FS29561" s="5"/>
    </row>
    <row r="29562" spans="175:175">
      <c r="FS29562" s="5"/>
    </row>
    <row r="29563" spans="175:175">
      <c r="FS29563" s="5"/>
    </row>
    <row r="29564" spans="175:175">
      <c r="FS29564" s="5"/>
    </row>
    <row r="29565" spans="175:175">
      <c r="FS29565" s="5"/>
    </row>
    <row r="29566" spans="175:175">
      <c r="FS29566" s="5"/>
    </row>
    <row r="29567" spans="175:175">
      <c r="FS29567" s="5"/>
    </row>
    <row r="29568" spans="175:175">
      <c r="FS29568" s="5"/>
    </row>
    <row r="29569" spans="175:175">
      <c r="FS29569" s="5"/>
    </row>
    <row r="29570" spans="175:175">
      <c r="FS29570" s="5"/>
    </row>
    <row r="29571" spans="175:175">
      <c r="FS29571" s="5"/>
    </row>
    <row r="29572" spans="175:175">
      <c r="FS29572" s="5"/>
    </row>
    <row r="29573" spans="175:175">
      <c r="FS29573" s="5"/>
    </row>
    <row r="29574" spans="175:175">
      <c r="FS29574" s="5"/>
    </row>
    <row r="29575" spans="175:175">
      <c r="FS29575" s="5"/>
    </row>
    <row r="29576" spans="175:175">
      <c r="FS29576" s="5"/>
    </row>
    <row r="29577" spans="175:175">
      <c r="FS29577" s="5"/>
    </row>
    <row r="29578" spans="175:175">
      <c r="FS29578" s="5"/>
    </row>
    <row r="29579" spans="175:175">
      <c r="FS29579" s="5"/>
    </row>
    <row r="29580" spans="175:175">
      <c r="FS29580" s="5"/>
    </row>
    <row r="29581" spans="175:175">
      <c r="FS29581" s="5"/>
    </row>
    <row r="29582" spans="175:175">
      <c r="FS29582" s="5"/>
    </row>
    <row r="29583" spans="175:175">
      <c r="FS29583" s="5"/>
    </row>
    <row r="29584" spans="175:175">
      <c r="FS29584" s="5"/>
    </row>
    <row r="29585" spans="175:175">
      <c r="FS29585" s="5"/>
    </row>
    <row r="29586" spans="175:175">
      <c r="FS29586" s="5"/>
    </row>
    <row r="29587" spans="175:175">
      <c r="FS29587" s="5"/>
    </row>
    <row r="29588" spans="175:175">
      <c r="FS29588" s="5"/>
    </row>
    <row r="29589" spans="175:175">
      <c r="FS29589" s="5"/>
    </row>
    <row r="29590" spans="175:175">
      <c r="FS29590" s="5"/>
    </row>
    <row r="29591" spans="175:175">
      <c r="FS29591" s="5"/>
    </row>
    <row r="29592" spans="175:175">
      <c r="FS29592" s="5"/>
    </row>
    <row r="29593" spans="175:175">
      <c r="FS29593" s="5"/>
    </row>
    <row r="29594" spans="175:175">
      <c r="FS29594" s="5"/>
    </row>
    <row r="29595" spans="175:175">
      <c r="FS29595" s="5"/>
    </row>
    <row r="29596" spans="175:175">
      <c r="FS29596" s="5"/>
    </row>
    <row r="29597" spans="175:175">
      <c r="FS29597" s="5"/>
    </row>
    <row r="29598" spans="175:175">
      <c r="FS29598" s="5"/>
    </row>
    <row r="29599" spans="175:175">
      <c r="FS29599" s="5"/>
    </row>
    <row r="29600" spans="175:175">
      <c r="FS29600" s="5"/>
    </row>
    <row r="29601" spans="175:175">
      <c r="FS29601" s="5"/>
    </row>
    <row r="29602" spans="175:175">
      <c r="FS29602" s="5"/>
    </row>
    <row r="29603" spans="175:175">
      <c r="FS29603" s="5"/>
    </row>
    <row r="29604" spans="175:175">
      <c r="FS29604" s="5"/>
    </row>
    <row r="29605" spans="175:175">
      <c r="FS29605" s="5"/>
    </row>
    <row r="29606" spans="175:175">
      <c r="FS29606" s="5"/>
    </row>
    <row r="29607" spans="175:175">
      <c r="FS29607" s="5"/>
    </row>
    <row r="29608" spans="175:175">
      <c r="FS29608" s="5"/>
    </row>
    <row r="29609" spans="175:175">
      <c r="FS29609" s="5"/>
    </row>
    <row r="29610" spans="175:175">
      <c r="FS29610" s="5"/>
    </row>
    <row r="29611" spans="175:175">
      <c r="FS29611" s="5"/>
    </row>
    <row r="29612" spans="175:175">
      <c r="FS29612" s="5"/>
    </row>
    <row r="29613" spans="175:175">
      <c r="FS29613" s="5"/>
    </row>
    <row r="29614" spans="175:175">
      <c r="FS29614" s="5"/>
    </row>
    <row r="29615" spans="175:175">
      <c r="FS29615" s="5"/>
    </row>
    <row r="29616" spans="175:175">
      <c r="FS29616" s="5"/>
    </row>
    <row r="29617" spans="175:175">
      <c r="FS29617" s="5"/>
    </row>
    <row r="29618" spans="175:175">
      <c r="FS29618" s="5"/>
    </row>
    <row r="29619" spans="175:175">
      <c r="FS29619" s="5"/>
    </row>
    <row r="29620" spans="175:175">
      <c r="FS29620" s="5"/>
    </row>
    <row r="29621" spans="175:175">
      <c r="FS29621" s="5"/>
    </row>
    <row r="29622" spans="175:175">
      <c r="FS29622" s="5"/>
    </row>
    <row r="29623" spans="175:175">
      <c r="FS29623" s="5"/>
    </row>
    <row r="29624" spans="175:175">
      <c r="FS29624" s="5"/>
    </row>
    <row r="29625" spans="175:175">
      <c r="FS29625" s="5"/>
    </row>
    <row r="29626" spans="175:175">
      <c r="FS29626" s="5"/>
    </row>
    <row r="29627" spans="175:175">
      <c r="FS29627" s="5"/>
    </row>
    <row r="29628" spans="175:175">
      <c r="FS29628" s="5"/>
    </row>
    <row r="29629" spans="175:175">
      <c r="FS29629" s="5"/>
    </row>
    <row r="29630" spans="175:175">
      <c r="FS29630" s="5"/>
    </row>
    <row r="29631" spans="175:175">
      <c r="FS29631" s="5"/>
    </row>
    <row r="29632" spans="175:175">
      <c r="FS29632" s="5"/>
    </row>
    <row r="29633" spans="175:175">
      <c r="FS29633" s="5"/>
    </row>
    <row r="29634" spans="175:175">
      <c r="FS29634" s="5"/>
    </row>
    <row r="29635" spans="175:175">
      <c r="FS29635" s="5"/>
    </row>
    <row r="29636" spans="175:175">
      <c r="FS29636" s="5"/>
    </row>
    <row r="29637" spans="175:175">
      <c r="FS29637" s="5"/>
    </row>
    <row r="29638" spans="175:175">
      <c r="FS29638" s="5"/>
    </row>
    <row r="29639" spans="175:175">
      <c r="FS29639" s="5"/>
    </row>
    <row r="29640" spans="175:175">
      <c r="FS29640" s="5"/>
    </row>
    <row r="29641" spans="175:175">
      <c r="FS29641" s="5"/>
    </row>
    <row r="29642" spans="175:175">
      <c r="FS29642" s="5"/>
    </row>
    <row r="29643" spans="175:175">
      <c r="FS29643" s="5"/>
    </row>
    <row r="29644" spans="175:175">
      <c r="FS29644" s="5"/>
    </row>
    <row r="29645" spans="175:175">
      <c r="FS29645" s="5"/>
    </row>
    <row r="29646" spans="175:175">
      <c r="FS29646" s="5"/>
    </row>
    <row r="29647" spans="175:175">
      <c r="FS29647" s="5"/>
    </row>
    <row r="29648" spans="175:175">
      <c r="FS29648" s="5"/>
    </row>
    <row r="29649" spans="175:175">
      <c r="FS29649" s="5"/>
    </row>
    <row r="29650" spans="175:175">
      <c r="FS29650" s="5"/>
    </row>
    <row r="29651" spans="175:175">
      <c r="FS29651" s="5"/>
    </row>
    <row r="29652" spans="175:175">
      <c r="FS29652" s="5"/>
    </row>
    <row r="29653" spans="175:175">
      <c r="FS29653" s="5"/>
    </row>
    <row r="29654" spans="175:175">
      <c r="FS29654" s="5"/>
    </row>
    <row r="29655" spans="175:175">
      <c r="FS29655" s="5"/>
    </row>
    <row r="29656" spans="175:175">
      <c r="FS29656" s="5"/>
    </row>
    <row r="29657" spans="175:175">
      <c r="FS29657" s="5"/>
    </row>
    <row r="29658" spans="175:175">
      <c r="FS29658" s="5"/>
    </row>
    <row r="29659" spans="175:175">
      <c r="FS29659" s="5"/>
    </row>
    <row r="29660" spans="175:175">
      <c r="FS29660" s="5"/>
    </row>
    <row r="29661" spans="175:175">
      <c r="FS29661" s="5"/>
    </row>
    <row r="29662" spans="175:175">
      <c r="FS29662" s="5"/>
    </row>
    <row r="29663" spans="175:175">
      <c r="FS29663" s="5"/>
    </row>
    <row r="29664" spans="175:175">
      <c r="FS29664" s="5"/>
    </row>
    <row r="29665" spans="175:175">
      <c r="FS29665" s="5"/>
    </row>
    <row r="29666" spans="175:175">
      <c r="FS29666" s="5"/>
    </row>
    <row r="29667" spans="175:175">
      <c r="FS29667" s="5"/>
    </row>
    <row r="29668" spans="175:175">
      <c r="FS29668" s="5"/>
    </row>
    <row r="29669" spans="175:175">
      <c r="FS29669" s="5"/>
    </row>
    <row r="29670" spans="175:175">
      <c r="FS29670" s="5"/>
    </row>
    <row r="29671" spans="175:175">
      <c r="FS29671" s="5"/>
    </row>
    <row r="29672" spans="175:175">
      <c r="FS29672" s="5"/>
    </row>
    <row r="29673" spans="175:175">
      <c r="FS29673" s="5"/>
    </row>
    <row r="29674" spans="175:175">
      <c r="FS29674" s="5"/>
    </row>
    <row r="29675" spans="175:175">
      <c r="FS29675" s="5"/>
    </row>
    <row r="29676" spans="175:175">
      <c r="FS29676" s="5"/>
    </row>
    <row r="29677" spans="175:175">
      <c r="FS29677" s="5"/>
    </row>
    <row r="29678" spans="175:175">
      <c r="FS29678" s="5"/>
    </row>
    <row r="29679" spans="175:175">
      <c r="FS29679" s="5"/>
    </row>
    <row r="29680" spans="175:175">
      <c r="FS29680" s="5"/>
    </row>
    <row r="29681" spans="175:175">
      <c r="FS29681" s="5"/>
    </row>
    <row r="29682" spans="175:175">
      <c r="FS29682" s="5"/>
    </row>
    <row r="29683" spans="175:175">
      <c r="FS29683" s="5"/>
    </row>
    <row r="29684" spans="175:175">
      <c r="FS29684" s="5"/>
    </row>
    <row r="29685" spans="175:175">
      <c r="FS29685" s="5"/>
    </row>
    <row r="29686" spans="175:175">
      <c r="FS29686" s="5"/>
    </row>
    <row r="29687" spans="175:175">
      <c r="FS29687" s="5"/>
    </row>
    <row r="29688" spans="175:175">
      <c r="FS29688" s="5"/>
    </row>
    <row r="29689" spans="175:175">
      <c r="FS29689" s="5"/>
    </row>
    <row r="29690" spans="175:175">
      <c r="FS29690" s="5"/>
    </row>
    <row r="29691" spans="175:175">
      <c r="FS29691" s="5"/>
    </row>
    <row r="29692" spans="175:175">
      <c r="FS29692" s="5"/>
    </row>
    <row r="29693" spans="175:175">
      <c r="FS29693" s="5"/>
    </row>
    <row r="29694" spans="175:175">
      <c r="FS29694" s="5"/>
    </row>
    <row r="29695" spans="175:175">
      <c r="FS29695" s="5"/>
    </row>
    <row r="29696" spans="175:175">
      <c r="FS29696" s="5"/>
    </row>
    <row r="29697" spans="175:175">
      <c r="FS29697" s="5"/>
    </row>
    <row r="29698" spans="175:175">
      <c r="FS29698" s="5"/>
    </row>
    <row r="29699" spans="175:175">
      <c r="FS29699" s="5"/>
    </row>
    <row r="29700" spans="175:175">
      <c r="FS29700" s="5"/>
    </row>
    <row r="29701" spans="175:175">
      <c r="FS29701" s="5"/>
    </row>
    <row r="29702" spans="175:175">
      <c r="FS29702" s="5"/>
    </row>
    <row r="29703" spans="175:175">
      <c r="FS29703" s="5"/>
    </row>
    <row r="29704" spans="175:175">
      <c r="FS29704" s="5"/>
    </row>
    <row r="29705" spans="175:175">
      <c r="FS29705" s="5"/>
    </row>
    <row r="29706" spans="175:175">
      <c r="FS29706" s="5"/>
    </row>
    <row r="29707" spans="175:175">
      <c r="FS29707" s="5"/>
    </row>
    <row r="29708" spans="175:175">
      <c r="FS29708" s="5"/>
    </row>
    <row r="29709" spans="175:175">
      <c r="FS29709" s="5"/>
    </row>
    <row r="29710" spans="175:175">
      <c r="FS29710" s="5"/>
    </row>
    <row r="29711" spans="175:175">
      <c r="FS29711" s="5"/>
    </row>
    <row r="29712" spans="175:175">
      <c r="FS29712" s="5"/>
    </row>
    <row r="29713" spans="175:175">
      <c r="FS29713" s="5"/>
    </row>
    <row r="29714" spans="175:175">
      <c r="FS29714" s="5"/>
    </row>
    <row r="29715" spans="175:175">
      <c r="FS29715" s="5"/>
    </row>
    <row r="29716" spans="175:175">
      <c r="FS29716" s="5"/>
    </row>
    <row r="29717" spans="175:175">
      <c r="FS29717" s="5"/>
    </row>
    <row r="29718" spans="175:175">
      <c r="FS29718" s="5"/>
    </row>
    <row r="29719" spans="175:175">
      <c r="FS29719" s="5"/>
    </row>
    <row r="29720" spans="175:175">
      <c r="FS29720" s="5"/>
    </row>
    <row r="29721" spans="175:175">
      <c r="FS29721" s="5"/>
    </row>
    <row r="29722" spans="175:175">
      <c r="FS29722" s="5"/>
    </row>
    <row r="29723" spans="175:175">
      <c r="FS29723" s="5"/>
    </row>
    <row r="29724" spans="175:175">
      <c r="FS29724" s="5"/>
    </row>
    <row r="29725" spans="175:175">
      <c r="FS29725" s="5"/>
    </row>
    <row r="29726" spans="175:175">
      <c r="FS29726" s="5"/>
    </row>
    <row r="29727" spans="175:175">
      <c r="FS29727" s="5"/>
    </row>
    <row r="29728" spans="175:175">
      <c r="FS29728" s="5"/>
    </row>
    <row r="29729" spans="175:175">
      <c r="FS29729" s="5"/>
    </row>
    <row r="29730" spans="175:175">
      <c r="FS29730" s="5"/>
    </row>
    <row r="29731" spans="175:175">
      <c r="FS29731" s="5"/>
    </row>
    <row r="29732" spans="175:175">
      <c r="FS29732" s="5"/>
    </row>
    <row r="29733" spans="175:175">
      <c r="FS29733" s="5"/>
    </row>
    <row r="29734" spans="175:175">
      <c r="FS29734" s="5"/>
    </row>
    <row r="29735" spans="175:175">
      <c r="FS29735" s="5"/>
    </row>
    <row r="29736" spans="175:175">
      <c r="FS29736" s="5"/>
    </row>
    <row r="29737" spans="175:175">
      <c r="FS29737" s="5"/>
    </row>
    <row r="29738" spans="175:175">
      <c r="FS29738" s="5"/>
    </row>
    <row r="29739" spans="175:175">
      <c r="FS29739" s="5"/>
    </row>
    <row r="29740" spans="175:175">
      <c r="FS29740" s="5"/>
    </row>
    <row r="29741" spans="175:175">
      <c r="FS29741" s="5"/>
    </row>
    <row r="29742" spans="175:175">
      <c r="FS29742" s="5"/>
    </row>
    <row r="29743" spans="175:175">
      <c r="FS29743" s="5"/>
    </row>
    <row r="29744" spans="175:175">
      <c r="FS29744" s="5"/>
    </row>
    <row r="29745" spans="175:175">
      <c r="FS29745" s="5"/>
    </row>
    <row r="29746" spans="175:175">
      <c r="FS29746" s="5"/>
    </row>
    <row r="29747" spans="175:175">
      <c r="FS29747" s="5"/>
    </row>
    <row r="29748" spans="175:175">
      <c r="FS29748" s="5"/>
    </row>
    <row r="29749" spans="175:175">
      <c r="FS29749" s="5"/>
    </row>
    <row r="29750" spans="175:175">
      <c r="FS29750" s="5"/>
    </row>
    <row r="29751" spans="175:175">
      <c r="FS29751" s="5"/>
    </row>
    <row r="29752" spans="175:175">
      <c r="FS29752" s="5"/>
    </row>
    <row r="29753" spans="175:175">
      <c r="FS29753" s="5"/>
    </row>
    <row r="29754" spans="175:175">
      <c r="FS29754" s="5"/>
    </row>
    <row r="29755" spans="175:175">
      <c r="FS29755" s="5"/>
    </row>
    <row r="29756" spans="175:175">
      <c r="FS29756" s="5"/>
    </row>
    <row r="29757" spans="175:175">
      <c r="FS29757" s="5"/>
    </row>
    <row r="29758" spans="175:175">
      <c r="FS29758" s="5"/>
    </row>
    <row r="29759" spans="175:175">
      <c r="FS29759" s="5"/>
    </row>
    <row r="29760" spans="175:175">
      <c r="FS29760" s="5"/>
    </row>
    <row r="29761" spans="175:175">
      <c r="FS29761" s="5"/>
    </row>
    <row r="29762" spans="175:175">
      <c r="FS29762" s="5"/>
    </row>
    <row r="29763" spans="175:175">
      <c r="FS29763" s="5"/>
    </row>
    <row r="29764" spans="175:175">
      <c r="FS29764" s="5"/>
    </row>
    <row r="29765" spans="175:175">
      <c r="FS29765" s="5"/>
    </row>
    <row r="29766" spans="175:175">
      <c r="FS29766" s="5"/>
    </row>
    <row r="29767" spans="175:175">
      <c r="FS29767" s="5"/>
    </row>
    <row r="29768" spans="175:175">
      <c r="FS29768" s="5"/>
    </row>
    <row r="29769" spans="175:175">
      <c r="FS29769" s="5"/>
    </row>
    <row r="29770" spans="175:175">
      <c r="FS29770" s="5"/>
    </row>
    <row r="29771" spans="175:175">
      <c r="FS29771" s="5"/>
    </row>
    <row r="29772" spans="175:175">
      <c r="FS29772" s="5"/>
    </row>
    <row r="29773" spans="175:175">
      <c r="FS29773" s="5"/>
    </row>
    <row r="29774" spans="175:175">
      <c r="FS29774" s="5"/>
    </row>
    <row r="29775" spans="175:175">
      <c r="FS29775" s="5"/>
    </row>
    <row r="29776" spans="175:175">
      <c r="FS29776" s="5"/>
    </row>
    <row r="29777" spans="175:175">
      <c r="FS29777" s="5"/>
    </row>
    <row r="29778" spans="175:175">
      <c r="FS29778" s="5"/>
    </row>
    <row r="29779" spans="175:175">
      <c r="FS29779" s="5"/>
    </row>
    <row r="29780" spans="175:175">
      <c r="FS29780" s="5"/>
    </row>
    <row r="29781" spans="175:175">
      <c r="FS29781" s="5"/>
    </row>
    <row r="29782" spans="175:175">
      <c r="FS29782" s="5"/>
    </row>
    <row r="29783" spans="175:175">
      <c r="FS29783" s="5"/>
    </row>
    <row r="29784" spans="175:175">
      <c r="FS29784" s="5"/>
    </row>
    <row r="29785" spans="175:175">
      <c r="FS29785" s="5"/>
    </row>
    <row r="29786" spans="175:175">
      <c r="FS29786" s="5"/>
    </row>
    <row r="29787" spans="175:175">
      <c r="FS29787" s="5"/>
    </row>
    <row r="29788" spans="175:175">
      <c r="FS29788" s="5"/>
    </row>
    <row r="29789" spans="175:175">
      <c r="FS29789" s="5"/>
    </row>
    <row r="29790" spans="175:175">
      <c r="FS29790" s="5"/>
    </row>
    <row r="29791" spans="175:175">
      <c r="FS29791" s="5"/>
    </row>
    <row r="29792" spans="175:175">
      <c r="FS29792" s="5"/>
    </row>
    <row r="29793" spans="175:175">
      <c r="FS29793" s="5"/>
    </row>
    <row r="29794" spans="175:175">
      <c r="FS29794" s="5"/>
    </row>
    <row r="29795" spans="175:175">
      <c r="FS29795" s="5"/>
    </row>
    <row r="29796" spans="175:175">
      <c r="FS29796" s="5"/>
    </row>
    <row r="29797" spans="175:175">
      <c r="FS29797" s="5"/>
    </row>
    <row r="29798" spans="175:175">
      <c r="FS29798" s="5"/>
    </row>
    <row r="29799" spans="175:175">
      <c r="FS29799" s="5"/>
    </row>
    <row r="29800" spans="175:175">
      <c r="FS29800" s="5"/>
    </row>
    <row r="29801" spans="175:175">
      <c r="FS29801" s="5"/>
    </row>
    <row r="29802" spans="175:175">
      <c r="FS29802" s="5"/>
    </row>
    <row r="29803" spans="175:175">
      <c r="FS29803" s="5"/>
    </row>
    <row r="29804" spans="175:175">
      <c r="FS29804" s="5"/>
    </row>
    <row r="29805" spans="175:175">
      <c r="FS29805" s="5"/>
    </row>
    <row r="29806" spans="175:175">
      <c r="FS29806" s="5"/>
    </row>
    <row r="29807" spans="175:175">
      <c r="FS29807" s="5"/>
    </row>
    <row r="29808" spans="175:175">
      <c r="FS29808" s="5"/>
    </row>
    <row r="29809" spans="175:175">
      <c r="FS29809" s="5"/>
    </row>
    <row r="29810" spans="175:175">
      <c r="FS29810" s="5"/>
    </row>
    <row r="29811" spans="175:175">
      <c r="FS29811" s="5"/>
    </row>
    <row r="29812" spans="175:175">
      <c r="FS29812" s="5"/>
    </row>
    <row r="29813" spans="175:175">
      <c r="FS29813" s="5"/>
    </row>
    <row r="29814" spans="175:175">
      <c r="FS29814" s="5"/>
    </row>
    <row r="29815" spans="175:175">
      <c r="FS29815" s="5"/>
    </row>
    <row r="29816" spans="175:175">
      <c r="FS29816" s="5"/>
    </row>
    <row r="29817" spans="175:175">
      <c r="FS29817" s="5"/>
    </row>
    <row r="29818" spans="175:175">
      <c r="FS29818" s="5"/>
    </row>
    <row r="29819" spans="175:175">
      <c r="FS29819" s="5"/>
    </row>
    <row r="29820" spans="175:175">
      <c r="FS29820" s="5"/>
    </row>
    <row r="29821" spans="175:175">
      <c r="FS29821" s="5"/>
    </row>
    <row r="29822" spans="175:175">
      <c r="FS29822" s="5"/>
    </row>
    <row r="29823" spans="175:175">
      <c r="FS29823" s="5"/>
    </row>
    <row r="29824" spans="175:175">
      <c r="FS29824" s="5"/>
    </row>
    <row r="29825" spans="175:175">
      <c r="FS29825" s="5"/>
    </row>
    <row r="29826" spans="175:175">
      <c r="FS29826" s="5"/>
    </row>
    <row r="29827" spans="175:175">
      <c r="FS29827" s="5"/>
    </row>
    <row r="29828" spans="175:175">
      <c r="FS29828" s="5"/>
    </row>
    <row r="29829" spans="175:175">
      <c r="FS29829" s="5"/>
    </row>
    <row r="29830" spans="175:175">
      <c r="FS29830" s="5"/>
    </row>
    <row r="29831" spans="175:175">
      <c r="FS29831" s="5"/>
    </row>
    <row r="29832" spans="175:175">
      <c r="FS29832" s="5"/>
    </row>
    <row r="29833" spans="175:175">
      <c r="FS29833" s="5"/>
    </row>
    <row r="29834" spans="175:175">
      <c r="FS29834" s="5"/>
    </row>
    <row r="29835" spans="175:175">
      <c r="FS29835" s="5"/>
    </row>
    <row r="29836" spans="175:175">
      <c r="FS29836" s="5"/>
    </row>
    <row r="29837" spans="175:175">
      <c r="FS29837" s="5"/>
    </row>
    <row r="29838" spans="175:175">
      <c r="FS29838" s="5"/>
    </row>
    <row r="29839" spans="175:175">
      <c r="FS29839" s="5"/>
    </row>
    <row r="29840" spans="175:175">
      <c r="FS29840" s="5"/>
    </row>
    <row r="29841" spans="175:175">
      <c r="FS29841" s="5"/>
    </row>
    <row r="29842" spans="175:175">
      <c r="FS29842" s="5"/>
    </row>
    <row r="29843" spans="175:175">
      <c r="FS29843" s="5"/>
    </row>
    <row r="29844" spans="175:175">
      <c r="FS29844" s="5"/>
    </row>
    <row r="29845" spans="175:175">
      <c r="FS29845" s="5"/>
    </row>
    <row r="29846" spans="175:175">
      <c r="FS29846" s="5"/>
    </row>
    <row r="29847" spans="175:175">
      <c r="FS29847" s="5"/>
    </row>
    <row r="29848" spans="175:175">
      <c r="FS29848" s="5"/>
    </row>
    <row r="29849" spans="175:175">
      <c r="FS29849" s="5"/>
    </row>
    <row r="29850" spans="175:175">
      <c r="FS29850" s="5"/>
    </row>
    <row r="29851" spans="175:175">
      <c r="FS29851" s="5"/>
    </row>
    <row r="29852" spans="175:175">
      <c r="FS29852" s="5"/>
    </row>
    <row r="29853" spans="175:175">
      <c r="FS29853" s="5"/>
    </row>
    <row r="29854" spans="175:175">
      <c r="FS29854" s="5"/>
    </row>
    <row r="29855" spans="175:175">
      <c r="FS29855" s="5"/>
    </row>
    <row r="29856" spans="175:175">
      <c r="FS29856" s="5"/>
    </row>
    <row r="29857" spans="175:175">
      <c r="FS29857" s="5"/>
    </row>
    <row r="29858" spans="175:175">
      <c r="FS29858" s="5"/>
    </row>
    <row r="29859" spans="175:175">
      <c r="FS29859" s="5"/>
    </row>
    <row r="29860" spans="175:175">
      <c r="FS29860" s="5"/>
    </row>
    <row r="29861" spans="175:175">
      <c r="FS29861" s="5"/>
    </row>
    <row r="29862" spans="175:175">
      <c r="FS29862" s="5"/>
    </row>
    <row r="29863" spans="175:175">
      <c r="FS29863" s="5"/>
    </row>
    <row r="29864" spans="175:175">
      <c r="FS29864" s="5"/>
    </row>
    <row r="29865" spans="175:175">
      <c r="FS29865" s="5"/>
    </row>
    <row r="29866" spans="175:175">
      <c r="FS29866" s="5"/>
    </row>
    <row r="29867" spans="175:175">
      <c r="FS29867" s="5"/>
    </row>
    <row r="29868" spans="175:175">
      <c r="FS29868" s="5"/>
    </row>
    <row r="29869" spans="175:175">
      <c r="FS29869" s="5"/>
    </row>
    <row r="29870" spans="175:175">
      <c r="FS29870" s="5"/>
    </row>
    <row r="29871" spans="175:175">
      <c r="FS29871" s="5"/>
    </row>
    <row r="29872" spans="175:175">
      <c r="FS29872" s="5"/>
    </row>
    <row r="29873" spans="175:175">
      <c r="FS29873" s="5"/>
    </row>
    <row r="29874" spans="175:175">
      <c r="FS29874" s="5"/>
    </row>
    <row r="29875" spans="175:175">
      <c r="FS29875" s="5"/>
    </row>
    <row r="29876" spans="175:175">
      <c r="FS29876" s="5"/>
    </row>
    <row r="29877" spans="175:175">
      <c r="FS29877" s="5"/>
    </row>
    <row r="29878" spans="175:175">
      <c r="FS29878" s="5"/>
    </row>
    <row r="29879" spans="175:175">
      <c r="FS29879" s="5"/>
    </row>
    <row r="29880" spans="175:175">
      <c r="FS29880" s="5"/>
    </row>
    <row r="29881" spans="175:175">
      <c r="FS29881" s="5"/>
    </row>
    <row r="29882" spans="175:175">
      <c r="FS29882" s="5"/>
    </row>
    <row r="29883" spans="175:175">
      <c r="FS29883" s="5"/>
    </row>
    <row r="29884" spans="175:175">
      <c r="FS29884" s="5"/>
    </row>
    <row r="29885" spans="175:175">
      <c r="FS29885" s="5"/>
    </row>
    <row r="29886" spans="175:175">
      <c r="FS29886" s="5"/>
    </row>
    <row r="29887" spans="175:175">
      <c r="FS29887" s="5"/>
    </row>
    <row r="29888" spans="175:175">
      <c r="FS29888" s="5"/>
    </row>
    <row r="29889" spans="175:175">
      <c r="FS29889" s="5"/>
    </row>
    <row r="29890" spans="175:175">
      <c r="FS29890" s="5"/>
    </row>
    <row r="29891" spans="175:175">
      <c r="FS29891" s="5"/>
    </row>
    <row r="29892" spans="175:175">
      <c r="FS29892" s="5"/>
    </row>
    <row r="29893" spans="175:175">
      <c r="FS29893" s="5"/>
    </row>
    <row r="29894" spans="175:175">
      <c r="FS29894" s="5"/>
    </row>
    <row r="29895" spans="175:175">
      <c r="FS29895" s="5"/>
    </row>
    <row r="29896" spans="175:175">
      <c r="FS29896" s="5"/>
    </row>
    <row r="29897" spans="175:175">
      <c r="FS29897" s="5"/>
    </row>
    <row r="29898" spans="175:175">
      <c r="FS29898" s="5"/>
    </row>
    <row r="29899" spans="175:175">
      <c r="FS29899" s="5"/>
    </row>
    <row r="29900" spans="175:175">
      <c r="FS29900" s="5"/>
    </row>
    <row r="29901" spans="175:175">
      <c r="FS29901" s="5"/>
    </row>
    <row r="29902" spans="175:175">
      <c r="FS29902" s="5"/>
    </row>
    <row r="29903" spans="175:175">
      <c r="FS29903" s="5"/>
    </row>
    <row r="29904" spans="175:175">
      <c r="FS29904" s="5"/>
    </row>
    <row r="29905" spans="175:175">
      <c r="FS29905" s="5"/>
    </row>
    <row r="29906" spans="175:175">
      <c r="FS29906" s="5"/>
    </row>
    <row r="29907" spans="175:175">
      <c r="FS29907" s="5"/>
    </row>
    <row r="29908" spans="175:175">
      <c r="FS29908" s="5"/>
    </row>
    <row r="29909" spans="175:175">
      <c r="FS29909" s="5"/>
    </row>
    <row r="29910" spans="175:175">
      <c r="FS29910" s="5"/>
    </row>
    <row r="29911" spans="175:175">
      <c r="FS29911" s="5"/>
    </row>
    <row r="29912" spans="175:175">
      <c r="FS29912" s="5"/>
    </row>
    <row r="29913" spans="175:175">
      <c r="FS29913" s="5"/>
    </row>
    <row r="29914" spans="175:175">
      <c r="FS29914" s="5"/>
    </row>
    <row r="29915" spans="175:175">
      <c r="FS29915" s="5"/>
    </row>
    <row r="29916" spans="175:175">
      <c r="FS29916" s="5"/>
    </row>
    <row r="29917" spans="175:175">
      <c r="FS29917" s="5"/>
    </row>
    <row r="29918" spans="175:175">
      <c r="FS29918" s="5"/>
    </row>
    <row r="29919" spans="175:175">
      <c r="FS29919" s="5"/>
    </row>
    <row r="29920" spans="175:175">
      <c r="FS29920" s="5"/>
    </row>
    <row r="29921" spans="175:175">
      <c r="FS29921" s="5"/>
    </row>
    <row r="29922" spans="175:175">
      <c r="FS29922" s="5"/>
    </row>
    <row r="29923" spans="175:175">
      <c r="FS29923" s="5"/>
    </row>
    <row r="29924" spans="175:175">
      <c r="FS29924" s="5"/>
    </row>
    <row r="29925" spans="175:175">
      <c r="FS29925" s="5"/>
    </row>
    <row r="29926" spans="175:175">
      <c r="FS29926" s="5"/>
    </row>
    <row r="29927" spans="175:175">
      <c r="FS29927" s="5"/>
    </row>
    <row r="29928" spans="175:175">
      <c r="FS29928" s="5"/>
    </row>
    <row r="29929" spans="175:175">
      <c r="FS29929" s="5"/>
    </row>
    <row r="29930" spans="175:175">
      <c r="FS29930" s="5"/>
    </row>
    <row r="29931" spans="175:175">
      <c r="FS29931" s="5"/>
    </row>
    <row r="29932" spans="175:175">
      <c r="FS29932" s="5"/>
    </row>
    <row r="29933" spans="175:175">
      <c r="FS29933" s="5"/>
    </row>
    <row r="29934" spans="175:175">
      <c r="FS29934" s="5"/>
    </row>
    <row r="29935" spans="175:175">
      <c r="FS29935" s="5"/>
    </row>
    <row r="29936" spans="175:175">
      <c r="FS29936" s="5"/>
    </row>
    <row r="29937" spans="175:175">
      <c r="FS29937" s="5"/>
    </row>
    <row r="29938" spans="175:175">
      <c r="FS29938" s="5"/>
    </row>
    <row r="29939" spans="175:175">
      <c r="FS29939" s="5"/>
    </row>
    <row r="29940" spans="175:175">
      <c r="FS29940" s="5"/>
    </row>
    <row r="29941" spans="175:175">
      <c r="FS29941" s="5"/>
    </row>
    <row r="29942" spans="175:175">
      <c r="FS29942" s="5"/>
    </row>
    <row r="29943" spans="175:175">
      <c r="FS29943" s="5"/>
    </row>
    <row r="29944" spans="175:175">
      <c r="FS29944" s="5"/>
    </row>
    <row r="29945" spans="175:175">
      <c r="FS29945" s="5"/>
    </row>
    <row r="29946" spans="175:175">
      <c r="FS29946" s="5"/>
    </row>
    <row r="29947" spans="175:175">
      <c r="FS29947" s="5"/>
    </row>
    <row r="29948" spans="175:175">
      <c r="FS29948" s="5"/>
    </row>
    <row r="29949" spans="175:175">
      <c r="FS29949" s="5"/>
    </row>
    <row r="29950" spans="175:175">
      <c r="FS29950" s="5"/>
    </row>
    <row r="29951" spans="175:175">
      <c r="FS29951" s="5"/>
    </row>
    <row r="29952" spans="175:175">
      <c r="FS29952" s="5"/>
    </row>
    <row r="29953" spans="175:175">
      <c r="FS29953" s="5"/>
    </row>
    <row r="29954" spans="175:175">
      <c r="FS29954" s="5"/>
    </row>
    <row r="29955" spans="175:175">
      <c r="FS29955" s="5"/>
    </row>
    <row r="29956" spans="175:175">
      <c r="FS29956" s="5"/>
    </row>
    <row r="29957" spans="175:175">
      <c r="FS29957" s="5"/>
    </row>
    <row r="29958" spans="175:175">
      <c r="FS29958" s="5"/>
    </row>
    <row r="29959" spans="175:175">
      <c r="FS29959" s="5"/>
    </row>
    <row r="29960" spans="175:175">
      <c r="FS29960" s="5"/>
    </row>
    <row r="29961" spans="175:175">
      <c r="FS29961" s="5"/>
    </row>
    <row r="29962" spans="175:175">
      <c r="FS29962" s="5"/>
    </row>
    <row r="29963" spans="175:175">
      <c r="FS29963" s="5"/>
    </row>
    <row r="29964" spans="175:175">
      <c r="FS29964" s="5"/>
    </row>
    <row r="29965" spans="175:175">
      <c r="FS29965" s="5"/>
    </row>
    <row r="29966" spans="175:175">
      <c r="FS29966" s="5"/>
    </row>
    <row r="29967" spans="175:175">
      <c r="FS29967" s="5"/>
    </row>
    <row r="29968" spans="175:175">
      <c r="FS29968" s="5"/>
    </row>
    <row r="29969" spans="175:175">
      <c r="FS29969" s="5"/>
    </row>
    <row r="29970" spans="175:175">
      <c r="FS29970" s="5"/>
    </row>
    <row r="29971" spans="175:175">
      <c r="FS29971" s="5"/>
    </row>
    <row r="29972" spans="175:175">
      <c r="FS29972" s="5"/>
    </row>
    <row r="29973" spans="175:175">
      <c r="FS29973" s="5"/>
    </row>
    <row r="29974" spans="175:175">
      <c r="FS29974" s="5"/>
    </row>
    <row r="29975" spans="175:175">
      <c r="FS29975" s="5"/>
    </row>
    <row r="29976" spans="175:175">
      <c r="FS29976" s="5"/>
    </row>
    <row r="29977" spans="175:175">
      <c r="FS29977" s="5"/>
    </row>
    <row r="29978" spans="175:175">
      <c r="FS29978" s="5"/>
    </row>
    <row r="29979" spans="175:175">
      <c r="FS29979" s="5"/>
    </row>
    <row r="29980" spans="175:175">
      <c r="FS29980" s="5"/>
    </row>
    <row r="29981" spans="175:175">
      <c r="FS29981" s="5"/>
    </row>
    <row r="29982" spans="175:175">
      <c r="FS29982" s="5"/>
    </row>
    <row r="29983" spans="175:175">
      <c r="FS29983" s="5"/>
    </row>
    <row r="29984" spans="175:175">
      <c r="FS29984" s="5"/>
    </row>
    <row r="29985" spans="175:175">
      <c r="FS29985" s="5"/>
    </row>
    <row r="29986" spans="175:175">
      <c r="FS29986" s="5"/>
    </row>
    <row r="29987" spans="175:175">
      <c r="FS29987" s="5"/>
    </row>
    <row r="29988" spans="175:175">
      <c r="FS29988" s="5"/>
    </row>
    <row r="29989" spans="175:175">
      <c r="FS29989" s="5"/>
    </row>
    <row r="29990" spans="175:175">
      <c r="FS29990" s="5"/>
    </row>
    <row r="29991" spans="175:175">
      <c r="FS29991" s="5"/>
    </row>
    <row r="29992" spans="175:175">
      <c r="FS29992" s="5"/>
    </row>
    <row r="29993" spans="175:175">
      <c r="FS29993" s="5"/>
    </row>
    <row r="29994" spans="175:175">
      <c r="FS29994" s="5"/>
    </row>
    <row r="29995" spans="175:175">
      <c r="FS29995" s="5"/>
    </row>
    <row r="29996" spans="175:175">
      <c r="FS29996" s="5"/>
    </row>
    <row r="29997" spans="175:175">
      <c r="FS29997" s="5"/>
    </row>
    <row r="29998" spans="175:175">
      <c r="FS29998" s="5"/>
    </row>
    <row r="29999" spans="175:175">
      <c r="FS29999" s="5"/>
    </row>
    <row r="30000" spans="175:175">
      <c r="FS30000" s="5"/>
    </row>
    <row r="30001" spans="175:175">
      <c r="FS30001" s="5"/>
    </row>
    <row r="30002" spans="175:175">
      <c r="FS30002" s="5"/>
    </row>
    <row r="30003" spans="175:175">
      <c r="FS30003" s="5"/>
    </row>
    <row r="30004" spans="175:175">
      <c r="FS30004" s="5"/>
    </row>
    <row r="30005" spans="175:175">
      <c r="FS30005" s="5"/>
    </row>
    <row r="30006" spans="175:175">
      <c r="FS30006" s="5"/>
    </row>
    <row r="30007" spans="175:175">
      <c r="FS30007" s="5"/>
    </row>
    <row r="30008" spans="175:175">
      <c r="FS30008" s="5"/>
    </row>
    <row r="30009" spans="175:175">
      <c r="FS30009" s="5"/>
    </row>
    <row r="30010" spans="175:175">
      <c r="FS30010" s="5"/>
    </row>
    <row r="30011" spans="175:175">
      <c r="FS30011" s="5"/>
    </row>
    <row r="30012" spans="175:175">
      <c r="FS30012" s="5"/>
    </row>
    <row r="30013" spans="175:175">
      <c r="FS30013" s="5"/>
    </row>
    <row r="30014" spans="175:175">
      <c r="FS30014" s="5"/>
    </row>
    <row r="30015" spans="175:175">
      <c r="FS30015" s="5"/>
    </row>
    <row r="30016" spans="175:175">
      <c r="FS30016" s="5"/>
    </row>
    <row r="30017" spans="175:175">
      <c r="FS30017" s="5"/>
    </row>
    <row r="30018" spans="175:175">
      <c r="FS30018" s="5"/>
    </row>
    <row r="30019" spans="175:175">
      <c r="FS30019" s="5"/>
    </row>
    <row r="30020" spans="175:175">
      <c r="FS30020" s="5"/>
    </row>
    <row r="30021" spans="175:175">
      <c r="FS30021" s="5"/>
    </row>
    <row r="30022" spans="175:175">
      <c r="FS30022" s="5"/>
    </row>
    <row r="30023" spans="175:175">
      <c r="FS30023" s="5"/>
    </row>
    <row r="30024" spans="175:175">
      <c r="FS30024" s="5"/>
    </row>
    <row r="30025" spans="175:175">
      <c r="FS30025" s="5"/>
    </row>
    <row r="30026" spans="175:175">
      <c r="FS30026" s="5"/>
    </row>
    <row r="30027" spans="175:175">
      <c r="FS30027" s="5"/>
    </row>
    <row r="30028" spans="175:175">
      <c r="FS30028" s="5"/>
    </row>
    <row r="30029" spans="175:175">
      <c r="FS30029" s="5"/>
    </row>
    <row r="30030" spans="175:175">
      <c r="FS30030" s="5"/>
    </row>
    <row r="30031" spans="175:175">
      <c r="FS30031" s="5"/>
    </row>
    <row r="30032" spans="175:175">
      <c r="FS30032" s="5"/>
    </row>
    <row r="30033" spans="175:175">
      <c r="FS30033" s="5"/>
    </row>
    <row r="30034" spans="175:175">
      <c r="FS30034" s="5"/>
    </row>
    <row r="30035" spans="175:175">
      <c r="FS30035" s="5"/>
    </row>
    <row r="30036" spans="175:175">
      <c r="FS30036" s="5"/>
    </row>
    <row r="30037" spans="175:175">
      <c r="FS30037" s="5"/>
    </row>
    <row r="30038" spans="175:175">
      <c r="FS30038" s="5"/>
    </row>
    <row r="30039" spans="175:175">
      <c r="FS30039" s="5"/>
    </row>
    <row r="30040" spans="175:175">
      <c r="FS30040" s="5"/>
    </row>
    <row r="30041" spans="175:175">
      <c r="FS30041" s="5"/>
    </row>
    <row r="30042" spans="175:175">
      <c r="FS30042" s="5"/>
    </row>
    <row r="30043" spans="175:175">
      <c r="FS30043" s="5"/>
    </row>
    <row r="30044" spans="175:175">
      <c r="FS30044" s="5"/>
    </row>
    <row r="30045" spans="175:175">
      <c r="FS30045" s="5"/>
    </row>
    <row r="30046" spans="175:175">
      <c r="FS30046" s="5"/>
    </row>
    <row r="30047" spans="175:175">
      <c r="FS30047" s="5"/>
    </row>
    <row r="30048" spans="175:175">
      <c r="FS30048" s="5"/>
    </row>
    <row r="30049" spans="175:175">
      <c r="FS30049" s="5"/>
    </row>
    <row r="30050" spans="175:175">
      <c r="FS30050" s="5"/>
    </row>
    <row r="30051" spans="175:175">
      <c r="FS30051" s="5"/>
    </row>
    <row r="30052" spans="175:175">
      <c r="FS30052" s="5"/>
    </row>
    <row r="30053" spans="175:175">
      <c r="FS30053" s="5"/>
    </row>
    <row r="30054" spans="175:175">
      <c r="FS30054" s="5"/>
    </row>
    <row r="30055" spans="175:175">
      <c r="FS30055" s="5"/>
    </row>
    <row r="30056" spans="175:175">
      <c r="FS30056" s="5"/>
    </row>
    <row r="30057" spans="175:175">
      <c r="FS30057" s="5"/>
    </row>
    <row r="30058" spans="175:175">
      <c r="FS30058" s="5"/>
    </row>
    <row r="30059" spans="175:175">
      <c r="FS30059" s="5"/>
    </row>
    <row r="30060" spans="175:175">
      <c r="FS30060" s="5"/>
    </row>
    <row r="30061" spans="175:175">
      <c r="FS30061" s="5"/>
    </row>
    <row r="30062" spans="175:175">
      <c r="FS30062" s="5"/>
    </row>
    <row r="30063" spans="175:175">
      <c r="FS30063" s="5"/>
    </row>
    <row r="30064" spans="175:175">
      <c r="FS30064" s="5"/>
    </row>
    <row r="30065" spans="175:175">
      <c r="FS30065" s="5"/>
    </row>
    <row r="30066" spans="175:175">
      <c r="FS30066" s="5"/>
    </row>
    <row r="30067" spans="175:175">
      <c r="FS30067" s="5"/>
    </row>
    <row r="30068" spans="175:175">
      <c r="FS30068" s="5"/>
    </row>
    <row r="30069" spans="175:175">
      <c r="FS30069" s="5"/>
    </row>
    <row r="30070" spans="175:175">
      <c r="FS30070" s="5"/>
    </row>
    <row r="30071" spans="175:175">
      <c r="FS30071" s="5"/>
    </row>
    <row r="30072" spans="175:175">
      <c r="FS30072" s="5"/>
    </row>
    <row r="30073" spans="175:175">
      <c r="FS30073" s="5"/>
    </row>
    <row r="30074" spans="175:175">
      <c r="FS30074" s="5"/>
    </row>
    <row r="30075" spans="175:175">
      <c r="FS30075" s="5"/>
    </row>
    <row r="30076" spans="175:175">
      <c r="FS30076" s="5"/>
    </row>
    <row r="30077" spans="175:175">
      <c r="FS30077" s="5"/>
    </row>
    <row r="30078" spans="175:175">
      <c r="FS30078" s="5"/>
    </row>
    <row r="30079" spans="175:175">
      <c r="FS30079" s="5"/>
    </row>
    <row r="30080" spans="175:175">
      <c r="FS30080" s="5"/>
    </row>
    <row r="30081" spans="175:175">
      <c r="FS30081" s="5"/>
    </row>
    <row r="30082" spans="175:175">
      <c r="FS30082" s="5"/>
    </row>
    <row r="30083" spans="175:175">
      <c r="FS30083" s="5"/>
    </row>
    <row r="30084" spans="175:175">
      <c r="FS30084" s="5"/>
    </row>
    <row r="30085" spans="175:175">
      <c r="FS30085" s="5"/>
    </row>
    <row r="30086" spans="175:175">
      <c r="FS30086" s="5"/>
    </row>
    <row r="30087" spans="175:175">
      <c r="FS30087" s="5"/>
    </row>
    <row r="30088" spans="175:175">
      <c r="FS30088" s="5"/>
    </row>
    <row r="30089" spans="175:175">
      <c r="FS30089" s="5"/>
    </row>
    <row r="30090" spans="175:175">
      <c r="FS30090" s="5"/>
    </row>
    <row r="30091" spans="175:175">
      <c r="FS30091" s="5"/>
    </row>
    <row r="30092" spans="175:175">
      <c r="FS30092" s="5"/>
    </row>
    <row r="30093" spans="175:175">
      <c r="FS30093" s="5"/>
    </row>
    <row r="30094" spans="175:175">
      <c r="FS30094" s="5"/>
    </row>
    <row r="30095" spans="175:175">
      <c r="FS30095" s="5"/>
    </row>
    <row r="30096" spans="175:175">
      <c r="FS30096" s="5"/>
    </row>
    <row r="30097" spans="175:175">
      <c r="FS30097" s="5"/>
    </row>
    <row r="30098" spans="175:175">
      <c r="FS30098" s="5"/>
    </row>
    <row r="30099" spans="175:175">
      <c r="FS30099" s="5"/>
    </row>
    <row r="30100" spans="175:175">
      <c r="FS30100" s="5"/>
    </row>
    <row r="30101" spans="175:175">
      <c r="FS30101" s="5"/>
    </row>
    <row r="30102" spans="175:175">
      <c r="FS30102" s="5"/>
    </row>
    <row r="30103" spans="175:175">
      <c r="FS30103" s="5"/>
    </row>
    <row r="30104" spans="175:175">
      <c r="FS30104" s="5"/>
    </row>
    <row r="30105" spans="175:175">
      <c r="FS30105" s="5"/>
    </row>
    <row r="30106" spans="175:175">
      <c r="FS30106" s="5"/>
    </row>
    <row r="30107" spans="175:175">
      <c r="FS30107" s="5"/>
    </row>
    <row r="30108" spans="175:175">
      <c r="FS30108" s="5"/>
    </row>
    <row r="30109" spans="175:175">
      <c r="FS30109" s="5"/>
    </row>
    <row r="30110" spans="175:175">
      <c r="FS30110" s="5"/>
    </row>
    <row r="30111" spans="175:175">
      <c r="FS30111" s="5"/>
    </row>
    <row r="30112" spans="175:175">
      <c r="FS30112" s="5"/>
    </row>
    <row r="30113" spans="175:175">
      <c r="FS30113" s="5"/>
    </row>
    <row r="30114" spans="175:175">
      <c r="FS30114" s="5"/>
    </row>
    <row r="30115" spans="175:175">
      <c r="FS30115" s="5"/>
    </row>
    <row r="30116" spans="175:175">
      <c r="FS30116" s="5"/>
    </row>
    <row r="30117" spans="175:175">
      <c r="FS30117" s="5"/>
    </row>
    <row r="30118" spans="175:175">
      <c r="FS30118" s="5"/>
    </row>
    <row r="30119" spans="175:175">
      <c r="FS30119" s="5"/>
    </row>
    <row r="30120" spans="175:175">
      <c r="FS30120" s="5"/>
    </row>
    <row r="30121" spans="175:175">
      <c r="FS30121" s="5"/>
    </row>
    <row r="30122" spans="175:175">
      <c r="FS30122" s="5"/>
    </row>
    <row r="30123" spans="175:175">
      <c r="FS30123" s="5"/>
    </row>
    <row r="30124" spans="175:175">
      <c r="FS30124" s="5"/>
    </row>
    <row r="30125" spans="175:175">
      <c r="FS30125" s="5"/>
    </row>
    <row r="30126" spans="175:175">
      <c r="FS30126" s="5"/>
    </row>
    <row r="30127" spans="175:175">
      <c r="FS30127" s="5"/>
    </row>
    <row r="30128" spans="175:175">
      <c r="FS30128" s="5"/>
    </row>
    <row r="30129" spans="175:175">
      <c r="FS30129" s="5"/>
    </row>
    <row r="30130" spans="175:175">
      <c r="FS30130" s="5"/>
    </row>
    <row r="30131" spans="175:175">
      <c r="FS30131" s="5"/>
    </row>
    <row r="30132" spans="175:175">
      <c r="FS30132" s="5"/>
    </row>
    <row r="30133" spans="175:175">
      <c r="FS30133" s="5"/>
    </row>
    <row r="30134" spans="175:175">
      <c r="FS30134" s="5"/>
    </row>
    <row r="30135" spans="175:175">
      <c r="FS30135" s="5"/>
    </row>
    <row r="30136" spans="175:175">
      <c r="FS30136" s="5"/>
    </row>
    <row r="30137" spans="175:175">
      <c r="FS30137" s="5"/>
    </row>
    <row r="30138" spans="175:175">
      <c r="FS30138" s="5"/>
    </row>
    <row r="30139" spans="175:175">
      <c r="FS30139" s="5"/>
    </row>
    <row r="30140" spans="175:175">
      <c r="FS30140" s="5"/>
    </row>
    <row r="30141" spans="175:175">
      <c r="FS30141" s="5"/>
    </row>
    <row r="30142" spans="175:175">
      <c r="FS30142" s="5"/>
    </row>
    <row r="30143" spans="175:175">
      <c r="FS30143" s="5"/>
    </row>
    <row r="30144" spans="175:175">
      <c r="FS30144" s="5"/>
    </row>
    <row r="30145" spans="175:175">
      <c r="FS30145" s="5"/>
    </row>
    <row r="30146" spans="175:175">
      <c r="FS30146" s="5"/>
    </row>
    <row r="30147" spans="175:175">
      <c r="FS30147" s="5"/>
    </row>
    <row r="30148" spans="175:175">
      <c r="FS30148" s="5"/>
    </row>
    <row r="30149" spans="175:175">
      <c r="FS30149" s="5"/>
    </row>
    <row r="30150" spans="175:175">
      <c r="FS30150" s="5"/>
    </row>
    <row r="30151" spans="175:175">
      <c r="FS30151" s="5"/>
    </row>
    <row r="30152" spans="175:175">
      <c r="FS30152" s="5"/>
    </row>
    <row r="30153" spans="175:175">
      <c r="FS30153" s="5"/>
    </row>
    <row r="30154" spans="175:175">
      <c r="FS30154" s="5"/>
    </row>
    <row r="30155" spans="175:175">
      <c r="FS30155" s="5"/>
    </row>
    <row r="30156" spans="175:175">
      <c r="FS30156" s="5"/>
    </row>
    <row r="30157" spans="175:175">
      <c r="FS30157" s="5"/>
    </row>
    <row r="30158" spans="175:175">
      <c r="FS30158" s="5"/>
    </row>
    <row r="30159" spans="175:175">
      <c r="FS30159" s="5"/>
    </row>
    <row r="30160" spans="175:175">
      <c r="FS30160" s="5"/>
    </row>
    <row r="30161" spans="175:175">
      <c r="FS30161" s="5"/>
    </row>
    <row r="30162" spans="175:175">
      <c r="FS30162" s="5"/>
    </row>
    <row r="30163" spans="175:175">
      <c r="FS30163" s="5"/>
    </row>
    <row r="30164" spans="175:175">
      <c r="FS30164" s="5"/>
    </row>
    <row r="30165" spans="175:175">
      <c r="FS30165" s="5"/>
    </row>
    <row r="30166" spans="175:175">
      <c r="FS30166" s="5"/>
    </row>
    <row r="30167" spans="175:175">
      <c r="FS30167" s="5"/>
    </row>
    <row r="30168" spans="175:175">
      <c r="FS30168" s="5"/>
    </row>
    <row r="30169" spans="175:175">
      <c r="FS30169" s="5"/>
    </row>
    <row r="30170" spans="175:175">
      <c r="FS30170" s="5"/>
    </row>
    <row r="30171" spans="175:175">
      <c r="FS30171" s="5"/>
    </row>
    <row r="30172" spans="175:175">
      <c r="FS30172" s="5"/>
    </row>
    <row r="30173" spans="175:175">
      <c r="FS30173" s="5"/>
    </row>
    <row r="30174" spans="175:175">
      <c r="FS30174" s="5"/>
    </row>
    <row r="30175" spans="175:175">
      <c r="FS30175" s="5"/>
    </row>
    <row r="30176" spans="175:175">
      <c r="FS30176" s="5"/>
    </row>
    <row r="30177" spans="175:175">
      <c r="FS30177" s="5"/>
    </row>
    <row r="30178" spans="175:175">
      <c r="FS30178" s="5"/>
    </row>
    <row r="30179" spans="175:175">
      <c r="FS30179" s="5"/>
    </row>
    <row r="30180" spans="175:175">
      <c r="FS30180" s="5"/>
    </row>
    <row r="30181" spans="175:175">
      <c r="FS30181" s="5"/>
    </row>
    <row r="30182" spans="175:175">
      <c r="FS30182" s="5"/>
    </row>
    <row r="30183" spans="175:175">
      <c r="FS30183" s="5"/>
    </row>
    <row r="30184" spans="175:175">
      <c r="FS30184" s="5"/>
    </row>
    <row r="30185" spans="175:175">
      <c r="FS30185" s="5"/>
    </row>
    <row r="30186" spans="175:175">
      <c r="FS30186" s="5"/>
    </row>
    <row r="30187" spans="175:175">
      <c r="FS30187" s="5"/>
    </row>
    <row r="30188" spans="175:175">
      <c r="FS30188" s="5"/>
    </row>
    <row r="30189" spans="175:175">
      <c r="FS30189" s="5"/>
    </row>
    <row r="30190" spans="175:175">
      <c r="FS30190" s="5"/>
    </row>
    <row r="30191" spans="175:175">
      <c r="FS30191" s="5"/>
    </row>
    <row r="30192" spans="175:175">
      <c r="FS30192" s="5"/>
    </row>
    <row r="30193" spans="175:175">
      <c r="FS30193" s="5"/>
    </row>
    <row r="30194" spans="175:175">
      <c r="FS30194" s="5"/>
    </row>
    <row r="30195" spans="175:175">
      <c r="FS30195" s="5"/>
    </row>
    <row r="30196" spans="175:175">
      <c r="FS30196" s="5"/>
    </row>
    <row r="30197" spans="175:175">
      <c r="FS30197" s="5"/>
    </row>
    <row r="30198" spans="175:175">
      <c r="FS30198" s="5"/>
    </row>
    <row r="30199" spans="175:175">
      <c r="FS30199" s="5"/>
    </row>
    <row r="30200" spans="175:175">
      <c r="FS30200" s="5"/>
    </row>
    <row r="30201" spans="175:175">
      <c r="FS30201" s="5"/>
    </row>
    <row r="30202" spans="175:175">
      <c r="FS30202" s="5"/>
    </row>
    <row r="30203" spans="175:175">
      <c r="FS30203" s="5"/>
    </row>
    <row r="30204" spans="175:175">
      <c r="FS30204" s="5"/>
    </row>
    <row r="30205" spans="175:175">
      <c r="FS30205" s="5"/>
    </row>
    <row r="30206" spans="175:175">
      <c r="FS30206" s="5"/>
    </row>
    <row r="30207" spans="175:175">
      <c r="FS30207" s="5"/>
    </row>
    <row r="30208" spans="175:175">
      <c r="FS30208" s="5"/>
    </row>
    <row r="30209" spans="175:175">
      <c r="FS30209" s="5"/>
    </row>
    <row r="30210" spans="175:175">
      <c r="FS30210" s="5"/>
    </row>
    <row r="30211" spans="175:175">
      <c r="FS30211" s="5"/>
    </row>
    <row r="30212" spans="175:175">
      <c r="FS30212" s="5"/>
    </row>
    <row r="30213" spans="175:175">
      <c r="FS30213" s="5"/>
    </row>
    <row r="30214" spans="175:175">
      <c r="FS30214" s="5"/>
    </row>
    <row r="30215" spans="175:175">
      <c r="FS30215" s="5"/>
    </row>
    <row r="30216" spans="175:175">
      <c r="FS30216" s="5"/>
    </row>
    <row r="30217" spans="175:175">
      <c r="FS30217" s="5"/>
    </row>
    <row r="30218" spans="175:175">
      <c r="FS30218" s="5"/>
    </row>
    <row r="30219" spans="175:175">
      <c r="FS30219" s="5"/>
    </row>
    <row r="30220" spans="175:175">
      <c r="FS30220" s="5"/>
    </row>
    <row r="30221" spans="175:175">
      <c r="FS30221" s="5"/>
    </row>
    <row r="30222" spans="175:175">
      <c r="FS30222" s="5"/>
    </row>
    <row r="30223" spans="175:175">
      <c r="FS30223" s="5"/>
    </row>
    <row r="30224" spans="175:175">
      <c r="FS30224" s="5"/>
    </row>
    <row r="30225" spans="175:175">
      <c r="FS30225" s="5"/>
    </row>
    <row r="30226" spans="175:175">
      <c r="FS30226" s="5"/>
    </row>
    <row r="30227" spans="175:175">
      <c r="FS30227" s="5"/>
    </row>
    <row r="30228" spans="175:175">
      <c r="FS30228" s="5"/>
    </row>
    <row r="30229" spans="175:175">
      <c r="FS30229" s="5"/>
    </row>
    <row r="30230" spans="175:175">
      <c r="FS30230" s="5"/>
    </row>
    <row r="30231" spans="175:175">
      <c r="FS30231" s="5"/>
    </row>
    <row r="30232" spans="175:175">
      <c r="FS30232" s="5"/>
    </row>
    <row r="30233" spans="175:175">
      <c r="FS30233" s="5"/>
    </row>
    <row r="30234" spans="175:175">
      <c r="FS30234" s="5"/>
    </row>
    <row r="30235" spans="175:175">
      <c r="FS30235" s="5"/>
    </row>
    <row r="30236" spans="175:175">
      <c r="FS30236" s="5"/>
    </row>
    <row r="30237" spans="175:175">
      <c r="FS30237" s="5"/>
    </row>
    <row r="30238" spans="175:175">
      <c r="FS30238" s="5"/>
    </row>
    <row r="30239" spans="175:175">
      <c r="FS30239" s="5"/>
    </row>
    <row r="30240" spans="175:175">
      <c r="FS30240" s="5"/>
    </row>
    <row r="30241" spans="175:175">
      <c r="FS30241" s="5"/>
    </row>
    <row r="30242" spans="175:175">
      <c r="FS30242" s="5"/>
    </row>
    <row r="30243" spans="175:175">
      <c r="FS30243" s="5"/>
    </row>
    <row r="30244" spans="175:175">
      <c r="FS30244" s="5"/>
    </row>
    <row r="30245" spans="175:175">
      <c r="FS30245" s="5"/>
    </row>
    <row r="30246" spans="175:175">
      <c r="FS30246" s="5"/>
    </row>
    <row r="30247" spans="175:175">
      <c r="FS30247" s="5"/>
    </row>
    <row r="30248" spans="175:175">
      <c r="FS30248" s="5"/>
    </row>
    <row r="30249" spans="175:175">
      <c r="FS30249" s="5"/>
    </row>
    <row r="30250" spans="175:175">
      <c r="FS30250" s="5"/>
    </row>
    <row r="30251" spans="175:175">
      <c r="FS30251" s="5"/>
    </row>
    <row r="30252" spans="175:175">
      <c r="FS30252" s="5"/>
    </row>
    <row r="30253" spans="175:175">
      <c r="FS30253" s="5"/>
    </row>
    <row r="30254" spans="175:175">
      <c r="FS30254" s="5"/>
    </row>
    <row r="30255" spans="175:175">
      <c r="FS30255" s="5"/>
    </row>
    <row r="30256" spans="175:175">
      <c r="FS30256" s="5"/>
    </row>
    <row r="30257" spans="175:175">
      <c r="FS30257" s="5"/>
    </row>
    <row r="30258" spans="175:175">
      <c r="FS30258" s="5"/>
    </row>
    <row r="30259" spans="175:175">
      <c r="FS30259" s="5"/>
    </row>
    <row r="30260" spans="175:175">
      <c r="FS30260" s="5"/>
    </row>
    <row r="30261" spans="175:175">
      <c r="FS30261" s="5"/>
    </row>
    <row r="30262" spans="175:175">
      <c r="FS30262" s="5"/>
    </row>
    <row r="30263" spans="175:175">
      <c r="FS30263" s="5"/>
    </row>
    <row r="30264" spans="175:175">
      <c r="FS30264" s="5"/>
    </row>
    <row r="30265" spans="175:175">
      <c r="FS30265" s="5"/>
    </row>
    <row r="30266" spans="175:175">
      <c r="FS30266" s="5"/>
    </row>
    <row r="30267" spans="175:175">
      <c r="FS30267" s="5"/>
    </row>
    <row r="30268" spans="175:175">
      <c r="FS30268" s="5"/>
    </row>
    <row r="30269" spans="175:175">
      <c r="FS30269" s="5"/>
    </row>
    <row r="30270" spans="175:175">
      <c r="FS30270" s="5"/>
    </row>
    <row r="30271" spans="175:175">
      <c r="FS30271" s="5"/>
    </row>
    <row r="30272" spans="175:175">
      <c r="FS30272" s="5"/>
    </row>
    <row r="30273" spans="175:175">
      <c r="FS30273" s="5"/>
    </row>
    <row r="30274" spans="175:175">
      <c r="FS30274" s="5"/>
    </row>
    <row r="30275" spans="175:175">
      <c r="FS30275" s="5"/>
    </row>
    <row r="30276" spans="175:175">
      <c r="FS30276" s="5"/>
    </row>
    <row r="30277" spans="175:175">
      <c r="FS30277" s="5"/>
    </row>
    <row r="30278" spans="175:175">
      <c r="FS30278" s="5"/>
    </row>
    <row r="30279" spans="175:175">
      <c r="FS30279" s="5"/>
    </row>
    <row r="30280" spans="175:175">
      <c r="FS30280" s="5"/>
    </row>
    <row r="30281" spans="175:175">
      <c r="FS30281" s="5"/>
    </row>
    <row r="30282" spans="175:175">
      <c r="FS30282" s="5"/>
    </row>
    <row r="30283" spans="175:175">
      <c r="FS30283" s="5"/>
    </row>
    <row r="30284" spans="175:175">
      <c r="FS30284" s="5"/>
    </row>
    <row r="30285" spans="175:175">
      <c r="FS30285" s="5"/>
    </row>
    <row r="30286" spans="175:175">
      <c r="FS30286" s="5"/>
    </row>
    <row r="30287" spans="175:175">
      <c r="FS30287" s="5"/>
    </row>
    <row r="30288" spans="175:175">
      <c r="FS30288" s="5"/>
    </row>
    <row r="30289" spans="175:175">
      <c r="FS30289" s="5"/>
    </row>
    <row r="30290" spans="175:175">
      <c r="FS30290" s="5"/>
    </row>
    <row r="30291" spans="175:175">
      <c r="FS30291" s="5"/>
    </row>
    <row r="30292" spans="175:175">
      <c r="FS30292" s="5"/>
    </row>
    <row r="30293" spans="175:175">
      <c r="FS30293" s="5"/>
    </row>
    <row r="30294" spans="175:175">
      <c r="FS30294" s="5"/>
    </row>
    <row r="30295" spans="175:175">
      <c r="FS30295" s="5"/>
    </row>
    <row r="30296" spans="175:175">
      <c r="FS30296" s="5"/>
    </row>
    <row r="30297" spans="175:175">
      <c r="FS30297" s="5"/>
    </row>
    <row r="30298" spans="175:175">
      <c r="FS30298" s="5"/>
    </row>
    <row r="30299" spans="175:175">
      <c r="FS30299" s="5"/>
    </row>
    <row r="30300" spans="175:175">
      <c r="FS30300" s="5"/>
    </row>
    <row r="30301" spans="175:175">
      <c r="FS30301" s="5"/>
    </row>
    <row r="30302" spans="175:175">
      <c r="FS30302" s="5"/>
    </row>
    <row r="30303" spans="175:175">
      <c r="FS30303" s="5"/>
    </row>
    <row r="30304" spans="175:175">
      <c r="FS30304" s="5"/>
    </row>
    <row r="30305" spans="175:175">
      <c r="FS30305" s="5"/>
    </row>
    <row r="30306" spans="175:175">
      <c r="FS30306" s="5"/>
    </row>
    <row r="30307" spans="175:175">
      <c r="FS30307" s="5"/>
    </row>
    <row r="30308" spans="175:175">
      <c r="FS30308" s="5"/>
    </row>
    <row r="30309" spans="175:175">
      <c r="FS30309" s="5"/>
    </row>
    <row r="30310" spans="175:175">
      <c r="FS30310" s="5"/>
    </row>
    <row r="30311" spans="175:175">
      <c r="FS30311" s="5"/>
    </row>
    <row r="30312" spans="175:175">
      <c r="FS30312" s="5"/>
    </row>
    <row r="30313" spans="175:175">
      <c r="FS30313" s="5"/>
    </row>
    <row r="30314" spans="175:175">
      <c r="FS30314" s="5"/>
    </row>
    <row r="30315" spans="175:175">
      <c r="FS30315" s="5"/>
    </row>
    <row r="30316" spans="175:175">
      <c r="FS30316" s="5"/>
    </row>
    <row r="30317" spans="175:175">
      <c r="FS30317" s="5"/>
    </row>
    <row r="30318" spans="175:175">
      <c r="FS30318" s="5"/>
    </row>
    <row r="30319" spans="175:175">
      <c r="FS30319" s="5"/>
    </row>
    <row r="30320" spans="175:175">
      <c r="FS30320" s="5"/>
    </row>
    <row r="30321" spans="175:175">
      <c r="FS30321" s="5"/>
    </row>
    <row r="30322" spans="175:175">
      <c r="FS30322" s="5"/>
    </row>
    <row r="30323" spans="175:175">
      <c r="FS30323" s="5"/>
    </row>
    <row r="30324" spans="175:175">
      <c r="FS30324" s="5"/>
    </row>
    <row r="30325" spans="175:175">
      <c r="FS30325" s="5"/>
    </row>
    <row r="30326" spans="175:175">
      <c r="FS30326" s="5"/>
    </row>
    <row r="30327" spans="175:175">
      <c r="FS30327" s="5"/>
    </row>
    <row r="30328" spans="175:175">
      <c r="FS30328" s="5"/>
    </row>
    <row r="30329" spans="175:175">
      <c r="FS30329" s="5"/>
    </row>
    <row r="30330" spans="175:175">
      <c r="FS30330" s="5"/>
    </row>
    <row r="30331" spans="175:175">
      <c r="FS30331" s="5"/>
    </row>
    <row r="30332" spans="175:175">
      <c r="FS30332" s="5"/>
    </row>
    <row r="30333" spans="175:175">
      <c r="FS30333" s="5"/>
    </row>
    <row r="30334" spans="175:175">
      <c r="FS30334" s="5"/>
    </row>
    <row r="30335" spans="175:175">
      <c r="FS30335" s="5"/>
    </row>
    <row r="30336" spans="175:175">
      <c r="FS30336" s="5"/>
    </row>
    <row r="30337" spans="175:175">
      <c r="FS30337" s="5"/>
    </row>
    <row r="30338" spans="175:175">
      <c r="FS30338" s="5"/>
    </row>
    <row r="30339" spans="175:175">
      <c r="FS30339" s="5"/>
    </row>
    <row r="30340" spans="175:175">
      <c r="FS30340" s="5"/>
    </row>
    <row r="30341" spans="175:175">
      <c r="FS30341" s="5"/>
    </row>
    <row r="30342" spans="175:175">
      <c r="FS30342" s="5"/>
    </row>
    <row r="30343" spans="175:175">
      <c r="FS30343" s="5"/>
    </row>
    <row r="30344" spans="175:175">
      <c r="FS30344" s="5"/>
    </row>
    <row r="30345" spans="175:175">
      <c r="FS30345" s="5"/>
    </row>
    <row r="30346" spans="175:175">
      <c r="FS30346" s="5"/>
    </row>
    <row r="30347" spans="175:175">
      <c r="FS30347" s="5"/>
    </row>
    <row r="30348" spans="175:175">
      <c r="FS30348" s="5"/>
    </row>
    <row r="30349" spans="175:175">
      <c r="FS30349" s="5"/>
    </row>
    <row r="30350" spans="175:175">
      <c r="FS30350" s="5"/>
    </row>
    <row r="30351" spans="175:175">
      <c r="FS30351" s="5"/>
    </row>
    <row r="30352" spans="175:175">
      <c r="FS30352" s="5"/>
    </row>
    <row r="30353" spans="175:175">
      <c r="FS30353" s="5"/>
    </row>
    <row r="30354" spans="175:175">
      <c r="FS30354" s="5"/>
    </row>
    <row r="30355" spans="175:175">
      <c r="FS30355" s="5"/>
    </row>
    <row r="30356" spans="175:175">
      <c r="FS30356" s="5"/>
    </row>
    <row r="30357" spans="175:175">
      <c r="FS30357" s="5"/>
    </row>
    <row r="30358" spans="175:175">
      <c r="FS30358" s="5"/>
    </row>
    <row r="30359" spans="175:175">
      <c r="FS30359" s="5"/>
    </row>
    <row r="30360" spans="175:175">
      <c r="FS30360" s="5"/>
    </row>
    <row r="30361" spans="175:175">
      <c r="FS30361" s="5"/>
    </row>
    <row r="30362" spans="175:175">
      <c r="FS30362" s="5"/>
    </row>
    <row r="30363" spans="175:175">
      <c r="FS30363" s="5"/>
    </row>
    <row r="30364" spans="175:175">
      <c r="FS30364" s="5"/>
    </row>
    <row r="30365" spans="175:175">
      <c r="FS30365" s="5"/>
    </row>
    <row r="30366" spans="175:175">
      <c r="FS30366" s="5"/>
    </row>
    <row r="30367" spans="175:175">
      <c r="FS30367" s="5"/>
    </row>
    <row r="30368" spans="175:175">
      <c r="FS30368" s="5"/>
    </row>
    <row r="30369" spans="175:175">
      <c r="FS30369" s="5"/>
    </row>
    <row r="30370" spans="175:175">
      <c r="FS30370" s="5"/>
    </row>
    <row r="30371" spans="175:175">
      <c r="FS30371" s="5"/>
    </row>
    <row r="30372" spans="175:175">
      <c r="FS30372" s="5"/>
    </row>
    <row r="30373" spans="175:175">
      <c r="FS30373" s="5"/>
    </row>
    <row r="30374" spans="175:175">
      <c r="FS30374" s="5"/>
    </row>
    <row r="30375" spans="175:175">
      <c r="FS30375" s="5"/>
    </row>
    <row r="30376" spans="175:175">
      <c r="FS30376" s="5"/>
    </row>
    <row r="30377" spans="175:175">
      <c r="FS30377" s="5"/>
    </row>
    <row r="30378" spans="175:175">
      <c r="FS30378" s="5"/>
    </row>
    <row r="30379" spans="175:175">
      <c r="FS30379" s="5"/>
    </row>
    <row r="30380" spans="175:175">
      <c r="FS30380" s="5"/>
    </row>
    <row r="30381" spans="175:175">
      <c r="FS30381" s="5"/>
    </row>
    <row r="30382" spans="175:175">
      <c r="FS30382" s="5"/>
    </row>
    <row r="30383" spans="175:175">
      <c r="FS30383" s="5"/>
    </row>
    <row r="30384" spans="175:175">
      <c r="FS30384" s="5"/>
    </row>
    <row r="30385" spans="175:175">
      <c r="FS30385" s="5"/>
    </row>
    <row r="30386" spans="175:175">
      <c r="FS30386" s="5"/>
    </row>
    <row r="30387" spans="175:175">
      <c r="FS30387" s="5"/>
    </row>
    <row r="30388" spans="175:175">
      <c r="FS30388" s="5"/>
    </row>
    <row r="30389" spans="175:175">
      <c r="FS30389" s="5"/>
    </row>
    <row r="30390" spans="175:175">
      <c r="FS30390" s="5"/>
    </row>
    <row r="30391" spans="175:175">
      <c r="FS30391" s="5"/>
    </row>
    <row r="30392" spans="175:175">
      <c r="FS30392" s="5"/>
    </row>
    <row r="30393" spans="175:175">
      <c r="FS30393" s="5"/>
    </row>
    <row r="30394" spans="175:175">
      <c r="FS30394" s="5"/>
    </row>
    <row r="30395" spans="175:175">
      <c r="FS30395" s="5"/>
    </row>
    <row r="30396" spans="175:175">
      <c r="FS30396" s="5"/>
    </row>
    <row r="30397" spans="175:175">
      <c r="FS30397" s="5"/>
    </row>
    <row r="30398" spans="175:175">
      <c r="FS30398" s="5"/>
    </row>
    <row r="30399" spans="175:175">
      <c r="FS30399" s="5"/>
    </row>
    <row r="30400" spans="175:175">
      <c r="FS30400" s="5"/>
    </row>
    <row r="30401" spans="175:175">
      <c r="FS30401" s="5"/>
    </row>
    <row r="30402" spans="175:175">
      <c r="FS30402" s="5"/>
    </row>
    <row r="30403" spans="175:175">
      <c r="FS30403" s="5"/>
    </row>
    <row r="30404" spans="175:175">
      <c r="FS30404" s="5"/>
    </row>
    <row r="30405" spans="175:175">
      <c r="FS30405" s="5"/>
    </row>
    <row r="30406" spans="175:175">
      <c r="FS30406" s="5"/>
    </row>
    <row r="30407" spans="175:175">
      <c r="FS30407" s="5"/>
    </row>
    <row r="30408" spans="175:175">
      <c r="FS30408" s="5"/>
    </row>
    <row r="30409" spans="175:175">
      <c r="FS30409" s="5"/>
    </row>
    <row r="30410" spans="175:175">
      <c r="FS30410" s="5"/>
    </row>
    <row r="30411" spans="175:175">
      <c r="FS30411" s="5"/>
    </row>
    <row r="30412" spans="175:175">
      <c r="FS30412" s="5"/>
    </row>
    <row r="30413" spans="175:175">
      <c r="FS30413" s="5"/>
    </row>
    <row r="30414" spans="175:175">
      <c r="FS30414" s="5"/>
    </row>
    <row r="30415" spans="175:175">
      <c r="FS30415" s="5"/>
    </row>
    <row r="30416" spans="175:175">
      <c r="FS30416" s="5"/>
    </row>
    <row r="30417" spans="175:175">
      <c r="FS30417" s="5"/>
    </row>
    <row r="30418" spans="175:175">
      <c r="FS30418" s="5"/>
    </row>
    <row r="30419" spans="175:175">
      <c r="FS30419" s="5"/>
    </row>
    <row r="30420" spans="175:175">
      <c r="FS30420" s="5"/>
    </row>
    <row r="30421" spans="175:175">
      <c r="FS30421" s="5"/>
    </row>
    <row r="30422" spans="175:175">
      <c r="FS30422" s="5"/>
    </row>
    <row r="30423" spans="175:175">
      <c r="FS30423" s="5"/>
    </row>
    <row r="30424" spans="175:175">
      <c r="FS30424" s="5"/>
    </row>
    <row r="30425" spans="175:175">
      <c r="FS30425" s="5"/>
    </row>
    <row r="30426" spans="175:175">
      <c r="FS30426" s="5"/>
    </row>
    <row r="30427" spans="175:175">
      <c r="FS30427" s="5"/>
    </row>
    <row r="30428" spans="175:175">
      <c r="FS30428" s="5"/>
    </row>
    <row r="30429" spans="175:175">
      <c r="FS30429" s="5"/>
    </row>
    <row r="30430" spans="175:175">
      <c r="FS30430" s="5"/>
    </row>
    <row r="30431" spans="175:175">
      <c r="FS30431" s="5"/>
    </row>
    <row r="30432" spans="175:175">
      <c r="FS30432" s="5"/>
    </row>
    <row r="30433" spans="175:175">
      <c r="FS30433" s="5"/>
    </row>
    <row r="30434" spans="175:175">
      <c r="FS30434" s="5"/>
    </row>
    <row r="30435" spans="175:175">
      <c r="FS30435" s="5"/>
    </row>
    <row r="30436" spans="175:175">
      <c r="FS30436" s="5"/>
    </row>
    <row r="30437" spans="175:175">
      <c r="FS30437" s="5"/>
    </row>
    <row r="30438" spans="175:175">
      <c r="FS30438" s="5"/>
    </row>
    <row r="30439" spans="175:175">
      <c r="FS30439" s="5"/>
    </row>
    <row r="30440" spans="175:175">
      <c r="FS30440" s="5"/>
    </row>
    <row r="30441" spans="175:175">
      <c r="FS30441" s="5"/>
    </row>
    <row r="30442" spans="175:175">
      <c r="FS30442" s="5"/>
    </row>
    <row r="30443" spans="175:175">
      <c r="FS30443" s="5"/>
    </row>
    <row r="30444" spans="175:175">
      <c r="FS30444" s="5"/>
    </row>
    <row r="30445" spans="175:175">
      <c r="FS30445" s="5"/>
    </row>
    <row r="30446" spans="175:175">
      <c r="FS30446" s="5"/>
    </row>
    <row r="30447" spans="175:175">
      <c r="FS30447" s="5"/>
    </row>
    <row r="30448" spans="175:175">
      <c r="FS30448" s="5"/>
    </row>
    <row r="30449" spans="175:175">
      <c r="FS30449" s="5"/>
    </row>
    <row r="30450" spans="175:175">
      <c r="FS30450" s="5"/>
    </row>
    <row r="30451" spans="175:175">
      <c r="FS30451" s="5"/>
    </row>
    <row r="30452" spans="175:175">
      <c r="FS30452" s="5"/>
    </row>
    <row r="30453" spans="175:175">
      <c r="FS30453" s="5"/>
    </row>
    <row r="30454" spans="175:175">
      <c r="FS30454" s="5"/>
    </row>
    <row r="30455" spans="175:175">
      <c r="FS30455" s="5"/>
    </row>
    <row r="30456" spans="175:175">
      <c r="FS30456" s="5"/>
    </row>
    <row r="30457" spans="175:175">
      <c r="FS30457" s="5"/>
    </row>
    <row r="30458" spans="175:175">
      <c r="FS30458" s="5"/>
    </row>
    <row r="30459" spans="175:175">
      <c r="FS30459" s="5"/>
    </row>
    <row r="30460" spans="175:175">
      <c r="FS30460" s="5"/>
    </row>
    <row r="30461" spans="175:175">
      <c r="FS30461" s="5"/>
    </row>
    <row r="30462" spans="175:175">
      <c r="FS30462" s="5"/>
    </row>
    <row r="30463" spans="175:175">
      <c r="FS30463" s="5"/>
    </row>
    <row r="30464" spans="175:175">
      <c r="FS30464" s="5"/>
    </row>
    <row r="30465" spans="175:175">
      <c r="FS30465" s="5"/>
    </row>
    <row r="30466" spans="175:175">
      <c r="FS30466" s="5"/>
    </row>
    <row r="30467" spans="175:175">
      <c r="FS30467" s="5"/>
    </row>
    <row r="30468" spans="175:175">
      <c r="FS30468" s="5"/>
    </row>
    <row r="30469" spans="175:175">
      <c r="FS30469" s="5"/>
    </row>
    <row r="30470" spans="175:175">
      <c r="FS30470" s="5"/>
    </row>
    <row r="30471" spans="175:175">
      <c r="FS30471" s="5"/>
    </row>
    <row r="30472" spans="175:175">
      <c r="FS30472" s="5"/>
    </row>
    <row r="30473" spans="175:175">
      <c r="FS30473" s="5"/>
    </row>
    <row r="30474" spans="175:175">
      <c r="FS30474" s="5"/>
    </row>
    <row r="30475" spans="175:175">
      <c r="FS30475" s="5"/>
    </row>
    <row r="30476" spans="175:175">
      <c r="FS30476" s="5"/>
    </row>
    <row r="30477" spans="175:175">
      <c r="FS30477" s="5"/>
    </row>
    <row r="30478" spans="175:175">
      <c r="FS30478" s="5"/>
    </row>
    <row r="30479" spans="175:175">
      <c r="FS30479" s="5"/>
    </row>
    <row r="30480" spans="175:175">
      <c r="FS30480" s="5"/>
    </row>
    <row r="30481" spans="175:175">
      <c r="FS30481" s="5"/>
    </row>
    <row r="30482" spans="175:175">
      <c r="FS30482" s="5"/>
    </row>
    <row r="30483" spans="175:175">
      <c r="FS30483" s="5"/>
    </row>
    <row r="30484" spans="175:175">
      <c r="FS30484" s="5"/>
    </row>
    <row r="30485" spans="175:175">
      <c r="FS30485" s="5"/>
    </row>
    <row r="30486" spans="175:175">
      <c r="FS30486" s="5"/>
    </row>
    <row r="30487" spans="175:175">
      <c r="FS30487" s="5"/>
    </row>
    <row r="30488" spans="175:175">
      <c r="FS30488" s="5"/>
    </row>
    <row r="30489" spans="175:175">
      <c r="FS30489" s="5"/>
    </row>
    <row r="30490" spans="175:175">
      <c r="FS30490" s="5"/>
    </row>
    <row r="30491" spans="175:175">
      <c r="FS30491" s="5"/>
    </row>
    <row r="30492" spans="175:175">
      <c r="FS30492" s="5"/>
    </row>
    <row r="30493" spans="175:175">
      <c r="FS30493" s="5"/>
    </row>
    <row r="30494" spans="175:175">
      <c r="FS30494" s="5"/>
    </row>
    <row r="30495" spans="175:175">
      <c r="FS30495" s="5"/>
    </row>
    <row r="30496" spans="175:175">
      <c r="FS30496" s="5"/>
    </row>
    <row r="30497" spans="175:175">
      <c r="FS30497" s="5"/>
    </row>
    <row r="30498" spans="175:175">
      <c r="FS30498" s="5"/>
    </row>
    <row r="30499" spans="175:175">
      <c r="FS30499" s="5"/>
    </row>
    <row r="30500" spans="175:175">
      <c r="FS30500" s="5"/>
    </row>
    <row r="30501" spans="175:175">
      <c r="FS30501" s="5"/>
    </row>
    <row r="30502" spans="175:175">
      <c r="FS30502" s="5"/>
    </row>
    <row r="30503" spans="175:175">
      <c r="FS30503" s="5"/>
    </row>
    <row r="30504" spans="175:175">
      <c r="FS30504" s="5"/>
    </row>
    <row r="30505" spans="175:175">
      <c r="FS30505" s="5"/>
    </row>
    <row r="30506" spans="175:175">
      <c r="FS30506" s="5"/>
    </row>
    <row r="30507" spans="175:175">
      <c r="FS30507" s="5"/>
    </row>
    <row r="30508" spans="175:175">
      <c r="FS30508" s="5"/>
    </row>
    <row r="30509" spans="175:175">
      <c r="FS30509" s="5"/>
    </row>
    <row r="30510" spans="175:175">
      <c r="FS30510" s="5"/>
    </row>
    <row r="30511" spans="175:175">
      <c r="FS30511" s="5"/>
    </row>
    <row r="30512" spans="175:175">
      <c r="FS30512" s="5"/>
    </row>
    <row r="30513" spans="175:175">
      <c r="FS30513" s="5"/>
    </row>
    <row r="30514" spans="175:175">
      <c r="FS30514" s="5"/>
    </row>
    <row r="30515" spans="175:175">
      <c r="FS30515" s="5"/>
    </row>
    <row r="30516" spans="175:175">
      <c r="FS30516" s="5"/>
    </row>
    <row r="30517" spans="175:175">
      <c r="FS30517" s="5"/>
    </row>
    <row r="30518" spans="175:175">
      <c r="FS30518" s="5"/>
    </row>
    <row r="30519" spans="175:175">
      <c r="FS30519" s="5"/>
    </row>
    <row r="30520" spans="175:175">
      <c r="FS30520" s="5"/>
    </row>
    <row r="30521" spans="175:175">
      <c r="FS30521" s="5"/>
    </row>
    <row r="30522" spans="175:175">
      <c r="FS30522" s="5"/>
    </row>
    <row r="30523" spans="175:175">
      <c r="FS30523" s="5"/>
    </row>
    <row r="30524" spans="175:175">
      <c r="FS30524" s="5"/>
    </row>
    <row r="30525" spans="175:175">
      <c r="FS30525" s="5"/>
    </row>
    <row r="30526" spans="175:175">
      <c r="FS30526" s="5"/>
    </row>
    <row r="30527" spans="175:175">
      <c r="FS30527" s="5"/>
    </row>
    <row r="30528" spans="175:175">
      <c r="FS30528" s="5"/>
    </row>
    <row r="30529" spans="175:175">
      <c r="FS30529" s="5"/>
    </row>
    <row r="30530" spans="175:175">
      <c r="FS30530" s="5"/>
    </row>
    <row r="30531" spans="175:175">
      <c r="FS30531" s="5"/>
    </row>
    <row r="30532" spans="175:175">
      <c r="FS30532" s="5"/>
    </row>
    <row r="30533" spans="175:175">
      <c r="FS30533" s="5"/>
    </row>
    <row r="30534" spans="175:175">
      <c r="FS30534" s="5"/>
    </row>
    <row r="30535" spans="175:175">
      <c r="FS30535" s="5"/>
    </row>
    <row r="30536" spans="175:175">
      <c r="FS30536" s="5"/>
    </row>
    <row r="30537" spans="175:175">
      <c r="FS30537" s="5"/>
    </row>
    <row r="30538" spans="175:175">
      <c r="FS30538" s="5"/>
    </row>
    <row r="30539" spans="175:175">
      <c r="FS30539" s="5"/>
    </row>
    <row r="30540" spans="175:175">
      <c r="FS30540" s="5"/>
    </row>
    <row r="30541" spans="175:175">
      <c r="FS30541" s="5"/>
    </row>
    <row r="30542" spans="175:175">
      <c r="FS30542" s="5"/>
    </row>
    <row r="30543" spans="175:175">
      <c r="FS30543" s="5"/>
    </row>
    <row r="30544" spans="175:175">
      <c r="FS30544" s="5"/>
    </row>
    <row r="30545" spans="175:175">
      <c r="FS30545" s="5"/>
    </row>
    <row r="30546" spans="175:175">
      <c r="FS30546" s="5"/>
    </row>
    <row r="30547" spans="175:175">
      <c r="FS30547" s="5"/>
    </row>
    <row r="30548" spans="175:175">
      <c r="FS30548" s="5"/>
    </row>
    <row r="30549" spans="175:175">
      <c r="FS30549" s="5"/>
    </row>
    <row r="30550" spans="175:175">
      <c r="FS30550" s="5"/>
    </row>
    <row r="30551" spans="175:175">
      <c r="FS30551" s="5"/>
    </row>
    <row r="30552" spans="175:175">
      <c r="FS30552" s="5"/>
    </row>
    <row r="30553" spans="175:175">
      <c r="FS30553" s="5"/>
    </row>
    <row r="30554" spans="175:175">
      <c r="FS30554" s="5"/>
    </row>
    <row r="30555" spans="175:175">
      <c r="FS30555" s="5"/>
    </row>
    <row r="30556" spans="175:175">
      <c r="FS30556" s="5"/>
    </row>
    <row r="30557" spans="175:175">
      <c r="FS30557" s="5"/>
    </row>
    <row r="30558" spans="175:175">
      <c r="FS30558" s="5"/>
    </row>
    <row r="30559" spans="175:175">
      <c r="FS30559" s="5"/>
    </row>
    <row r="30560" spans="175:175">
      <c r="FS30560" s="5"/>
    </row>
    <row r="30561" spans="175:175">
      <c r="FS30561" s="5"/>
    </row>
    <row r="30562" spans="175:175">
      <c r="FS30562" s="5"/>
    </row>
    <row r="30563" spans="175:175">
      <c r="FS30563" s="5"/>
    </row>
    <row r="30564" spans="175:175">
      <c r="FS30564" s="5"/>
    </row>
    <row r="30565" spans="175:175">
      <c r="FS30565" s="5"/>
    </row>
    <row r="30566" spans="175:175">
      <c r="FS30566" s="5"/>
    </row>
    <row r="30567" spans="175:175">
      <c r="FS30567" s="5"/>
    </row>
    <row r="30568" spans="175:175">
      <c r="FS30568" s="5"/>
    </row>
    <row r="30569" spans="175:175">
      <c r="FS30569" s="5"/>
    </row>
    <row r="30570" spans="175:175">
      <c r="FS30570" s="5"/>
    </row>
    <row r="30571" spans="175:175">
      <c r="FS30571" s="5"/>
    </row>
    <row r="30572" spans="175:175">
      <c r="FS30572" s="5"/>
    </row>
    <row r="30573" spans="175:175">
      <c r="FS30573" s="5"/>
    </row>
    <row r="30574" spans="175:175">
      <c r="FS30574" s="5"/>
    </row>
    <row r="30575" spans="175:175">
      <c r="FS30575" s="5"/>
    </row>
    <row r="30576" spans="175:175">
      <c r="FS30576" s="5"/>
    </row>
    <row r="30577" spans="175:175">
      <c r="FS30577" s="5"/>
    </row>
    <row r="30578" spans="175:175">
      <c r="FS30578" s="5"/>
    </row>
    <row r="30579" spans="175:175">
      <c r="FS30579" s="5"/>
    </row>
    <row r="30580" spans="175:175">
      <c r="FS30580" s="5"/>
    </row>
    <row r="30581" spans="175:175">
      <c r="FS30581" s="5"/>
    </row>
    <row r="30582" spans="175:175">
      <c r="FS30582" s="5"/>
    </row>
    <row r="30583" spans="175:175">
      <c r="FS30583" s="5"/>
    </row>
    <row r="30584" spans="175:175">
      <c r="FS30584" s="5"/>
    </row>
    <row r="30585" spans="175:175">
      <c r="FS30585" s="5"/>
    </row>
    <row r="30586" spans="175:175">
      <c r="FS30586" s="5"/>
    </row>
    <row r="30587" spans="175:175">
      <c r="FS30587" s="5"/>
    </row>
    <row r="30588" spans="175:175">
      <c r="FS30588" s="5"/>
    </row>
    <row r="30589" spans="175:175">
      <c r="FS30589" s="5"/>
    </row>
    <row r="30590" spans="175:175">
      <c r="FS30590" s="5"/>
    </row>
    <row r="30591" spans="175:175">
      <c r="FS30591" s="5"/>
    </row>
    <row r="30592" spans="175:175">
      <c r="FS30592" s="5"/>
    </row>
    <row r="30593" spans="175:175">
      <c r="FS30593" s="5"/>
    </row>
    <row r="30594" spans="175:175">
      <c r="FS30594" s="5"/>
    </row>
    <row r="30595" spans="175:175">
      <c r="FS30595" s="5"/>
    </row>
    <row r="30596" spans="175:175">
      <c r="FS30596" s="5"/>
    </row>
    <row r="30597" spans="175:175">
      <c r="FS30597" s="5"/>
    </row>
    <row r="30598" spans="175:175">
      <c r="FS30598" s="5"/>
    </row>
    <row r="30599" spans="175:175">
      <c r="FS30599" s="5"/>
    </row>
    <row r="30600" spans="175:175">
      <c r="FS30600" s="5"/>
    </row>
    <row r="30601" spans="175:175">
      <c r="FS30601" s="5"/>
    </row>
    <row r="30602" spans="175:175">
      <c r="FS30602" s="5"/>
    </row>
    <row r="30603" spans="175:175">
      <c r="FS30603" s="5"/>
    </row>
    <row r="30604" spans="175:175">
      <c r="FS30604" s="5"/>
    </row>
    <row r="30605" spans="175:175">
      <c r="FS30605" s="5"/>
    </row>
    <row r="30606" spans="175:175">
      <c r="FS30606" s="5"/>
    </row>
    <row r="30607" spans="175:175">
      <c r="FS30607" s="5"/>
    </row>
    <row r="30608" spans="175:175">
      <c r="FS30608" s="5"/>
    </row>
    <row r="30609" spans="175:175">
      <c r="FS30609" s="5"/>
    </row>
    <row r="30610" spans="175:175">
      <c r="FS30610" s="5"/>
    </row>
    <row r="30611" spans="175:175">
      <c r="FS30611" s="5"/>
    </row>
    <row r="30612" spans="175:175">
      <c r="FS30612" s="5"/>
    </row>
    <row r="30613" spans="175:175">
      <c r="FS30613" s="5"/>
    </row>
    <row r="30614" spans="175:175">
      <c r="FS30614" s="5"/>
    </row>
    <row r="30615" spans="175:175">
      <c r="FS30615" s="5"/>
    </row>
    <row r="30616" spans="175:175">
      <c r="FS30616" s="5"/>
    </row>
    <row r="30617" spans="175:175">
      <c r="FS30617" s="5"/>
    </row>
    <row r="30618" spans="175:175">
      <c r="FS30618" s="5"/>
    </row>
    <row r="30619" spans="175:175">
      <c r="FS30619" s="5"/>
    </row>
    <row r="30620" spans="175:175">
      <c r="FS30620" s="5"/>
    </row>
    <row r="30621" spans="175:175">
      <c r="FS30621" s="5"/>
    </row>
    <row r="30622" spans="175:175">
      <c r="FS30622" s="5"/>
    </row>
    <row r="30623" spans="175:175">
      <c r="FS30623" s="5"/>
    </row>
    <row r="30624" spans="175:175">
      <c r="FS30624" s="5"/>
    </row>
    <row r="30625" spans="175:175">
      <c r="FS30625" s="5"/>
    </row>
    <row r="30626" spans="175:175">
      <c r="FS30626" s="5"/>
    </row>
    <row r="30627" spans="175:175">
      <c r="FS30627" s="5"/>
    </row>
    <row r="30628" spans="175:175">
      <c r="FS30628" s="5"/>
    </row>
    <row r="30629" spans="175:175">
      <c r="FS30629" s="5"/>
    </row>
    <row r="30630" spans="175:175">
      <c r="FS30630" s="5"/>
    </row>
    <row r="30631" spans="175:175">
      <c r="FS30631" s="5"/>
    </row>
    <row r="30632" spans="175:175">
      <c r="FS30632" s="5"/>
    </row>
    <row r="30633" spans="175:175">
      <c r="FS30633" s="5"/>
    </row>
    <row r="30634" spans="175:175">
      <c r="FS30634" s="5"/>
    </row>
    <row r="30635" spans="175:175">
      <c r="FS30635" s="5"/>
    </row>
    <row r="30636" spans="175:175">
      <c r="FS30636" s="5"/>
    </row>
    <row r="30637" spans="175:175">
      <c r="FS30637" s="5"/>
    </row>
    <row r="30638" spans="175:175">
      <c r="FS30638" s="5"/>
    </row>
    <row r="30639" spans="175:175">
      <c r="FS30639" s="5"/>
    </row>
    <row r="30640" spans="175:175">
      <c r="FS30640" s="5"/>
    </row>
    <row r="30641" spans="175:175">
      <c r="FS30641" s="5"/>
    </row>
    <row r="30642" spans="175:175">
      <c r="FS30642" s="5"/>
    </row>
    <row r="30643" spans="175:175">
      <c r="FS30643" s="5"/>
    </row>
    <row r="30644" spans="175:175">
      <c r="FS30644" s="5"/>
    </row>
    <row r="30645" spans="175:175">
      <c r="FS30645" s="5"/>
    </row>
    <row r="30646" spans="175:175">
      <c r="FS30646" s="5"/>
    </row>
    <row r="30647" spans="175:175">
      <c r="FS30647" s="5"/>
    </row>
    <row r="30648" spans="175:175">
      <c r="FS30648" s="5"/>
    </row>
    <row r="30649" spans="175:175">
      <c r="FS30649" s="5"/>
    </row>
    <row r="30650" spans="175:175">
      <c r="FS30650" s="5"/>
    </row>
    <row r="30651" spans="175:175">
      <c r="FS30651" s="5"/>
    </row>
    <row r="30652" spans="175:175">
      <c r="FS30652" s="5"/>
    </row>
    <row r="30653" spans="175:175">
      <c r="FS30653" s="5"/>
    </row>
    <row r="30654" spans="175:175">
      <c r="FS30654" s="5"/>
    </row>
    <row r="30655" spans="175:175">
      <c r="FS30655" s="5"/>
    </row>
    <row r="30656" spans="175:175">
      <c r="FS30656" s="5"/>
    </row>
    <row r="30657" spans="175:175">
      <c r="FS30657" s="5"/>
    </row>
    <row r="30658" spans="175:175">
      <c r="FS30658" s="5"/>
    </row>
    <row r="30659" spans="175:175">
      <c r="FS30659" s="5"/>
    </row>
    <row r="30660" spans="175:175">
      <c r="FS30660" s="5"/>
    </row>
    <row r="30661" spans="175:175">
      <c r="FS30661" s="5"/>
    </row>
    <row r="30662" spans="175:175">
      <c r="FS30662" s="5"/>
    </row>
    <row r="30663" spans="175:175">
      <c r="FS30663" s="5"/>
    </row>
    <row r="30664" spans="175:175">
      <c r="FS30664" s="5"/>
    </row>
    <row r="30665" spans="175:175">
      <c r="FS30665" s="5"/>
    </row>
    <row r="30666" spans="175:175">
      <c r="FS30666" s="5"/>
    </row>
    <row r="30667" spans="175:175">
      <c r="FS30667" s="5"/>
    </row>
    <row r="30668" spans="175:175">
      <c r="FS30668" s="5"/>
    </row>
    <row r="30669" spans="175:175">
      <c r="FS30669" s="5"/>
    </row>
    <row r="30670" spans="175:175">
      <c r="FS30670" s="5"/>
    </row>
    <row r="30671" spans="175:175">
      <c r="FS30671" s="5"/>
    </row>
    <row r="30672" spans="175:175">
      <c r="FS30672" s="5"/>
    </row>
    <row r="30673" spans="175:175">
      <c r="FS30673" s="5"/>
    </row>
    <row r="30674" spans="175:175">
      <c r="FS30674" s="5"/>
    </row>
    <row r="30675" spans="175:175">
      <c r="FS30675" s="5"/>
    </row>
    <row r="30676" spans="175:175">
      <c r="FS30676" s="5"/>
    </row>
    <row r="30677" spans="175:175">
      <c r="FS30677" s="5"/>
    </row>
    <row r="30678" spans="175:175">
      <c r="FS30678" s="5"/>
    </row>
    <row r="30679" spans="175:175">
      <c r="FS30679" s="5"/>
    </row>
    <row r="30680" spans="175:175">
      <c r="FS30680" s="5"/>
    </row>
    <row r="30681" spans="175:175">
      <c r="FS30681" s="5"/>
    </row>
    <row r="30682" spans="175:175">
      <c r="FS30682" s="5"/>
    </row>
    <row r="30683" spans="175:175">
      <c r="FS30683" s="5"/>
    </row>
    <row r="30684" spans="175:175">
      <c r="FS30684" s="5"/>
    </row>
    <row r="30685" spans="175:175">
      <c r="FS30685" s="5"/>
    </row>
    <row r="30686" spans="175:175">
      <c r="FS30686" s="5"/>
    </row>
    <row r="30687" spans="175:175">
      <c r="FS30687" s="5"/>
    </row>
    <row r="30688" spans="175:175">
      <c r="FS30688" s="5"/>
    </row>
    <row r="30689" spans="175:175">
      <c r="FS30689" s="5"/>
    </row>
    <row r="30690" spans="175:175">
      <c r="FS30690" s="5"/>
    </row>
    <row r="30691" spans="175:175">
      <c r="FS30691" s="5"/>
    </row>
    <row r="30692" spans="175:175">
      <c r="FS30692" s="5"/>
    </row>
    <row r="30693" spans="175:175">
      <c r="FS30693" s="5"/>
    </row>
    <row r="30694" spans="175:175">
      <c r="FS30694" s="5"/>
    </row>
    <row r="30695" spans="175:175">
      <c r="FS30695" s="5"/>
    </row>
    <row r="30696" spans="175:175">
      <c r="FS30696" s="5"/>
    </row>
    <row r="30697" spans="175:175">
      <c r="FS30697" s="5"/>
    </row>
    <row r="30698" spans="175:175">
      <c r="FS30698" s="5"/>
    </row>
    <row r="30699" spans="175:175">
      <c r="FS30699" s="5"/>
    </row>
    <row r="30700" spans="175:175">
      <c r="FS30700" s="5"/>
    </row>
    <row r="30701" spans="175:175">
      <c r="FS30701" s="5"/>
    </row>
    <row r="30702" spans="175:175">
      <c r="FS30702" s="5"/>
    </row>
    <row r="30703" spans="175:175">
      <c r="FS30703" s="5"/>
    </row>
    <row r="30704" spans="175:175">
      <c r="FS30704" s="5"/>
    </row>
    <row r="30705" spans="175:175">
      <c r="FS30705" s="5"/>
    </row>
    <row r="30706" spans="175:175">
      <c r="FS30706" s="5"/>
    </row>
    <row r="30707" spans="175:175">
      <c r="FS30707" s="5"/>
    </row>
    <row r="30708" spans="175:175">
      <c r="FS30708" s="5"/>
    </row>
    <row r="30709" spans="175:175">
      <c r="FS30709" s="5"/>
    </row>
    <row r="30710" spans="175:175">
      <c r="FS30710" s="5"/>
    </row>
    <row r="30711" spans="175:175">
      <c r="FS30711" s="5"/>
    </row>
    <row r="30712" spans="175:175">
      <c r="FS30712" s="5"/>
    </row>
    <row r="30713" spans="175:175">
      <c r="FS30713" s="5"/>
    </row>
    <row r="30714" spans="175:175">
      <c r="FS30714" s="5"/>
    </row>
    <row r="30715" spans="175:175">
      <c r="FS30715" s="5"/>
    </row>
    <row r="30716" spans="175:175">
      <c r="FS30716" s="5"/>
    </row>
    <row r="30717" spans="175:175">
      <c r="FS30717" s="5"/>
    </row>
    <row r="30718" spans="175:175">
      <c r="FS30718" s="5"/>
    </row>
    <row r="30719" spans="175:175">
      <c r="FS30719" s="5"/>
    </row>
    <row r="30720" spans="175:175">
      <c r="FS30720" s="5"/>
    </row>
    <row r="30721" spans="175:175">
      <c r="FS30721" s="5"/>
    </row>
    <row r="30722" spans="175:175">
      <c r="FS30722" s="5"/>
    </row>
    <row r="30723" spans="175:175">
      <c r="FS30723" s="5"/>
    </row>
    <row r="30724" spans="175:175">
      <c r="FS30724" s="5"/>
    </row>
    <row r="30725" spans="175:175">
      <c r="FS30725" s="5"/>
    </row>
    <row r="30726" spans="175:175">
      <c r="FS30726" s="5"/>
    </row>
    <row r="30727" spans="175:175">
      <c r="FS30727" s="5"/>
    </row>
    <row r="30728" spans="175:175">
      <c r="FS30728" s="5"/>
    </row>
    <row r="30729" spans="175:175">
      <c r="FS30729" s="5"/>
    </row>
    <row r="30730" spans="175:175">
      <c r="FS30730" s="5"/>
    </row>
    <row r="30731" spans="175:175">
      <c r="FS30731" s="5"/>
    </row>
    <row r="30732" spans="175:175">
      <c r="FS30732" s="5"/>
    </row>
    <row r="30733" spans="175:175">
      <c r="FS30733" s="5"/>
    </row>
    <row r="30734" spans="175:175">
      <c r="FS30734" s="5"/>
    </row>
    <row r="30735" spans="175:175">
      <c r="FS30735" s="5"/>
    </row>
    <row r="30736" spans="175:175">
      <c r="FS30736" s="5"/>
    </row>
    <row r="30737" spans="175:175">
      <c r="FS30737" s="5"/>
    </row>
    <row r="30738" spans="175:175">
      <c r="FS30738" s="5"/>
    </row>
    <row r="30739" spans="175:175">
      <c r="FS30739" s="5"/>
    </row>
    <row r="30740" spans="175:175">
      <c r="FS30740" s="5"/>
    </row>
    <row r="30741" spans="175:175">
      <c r="FS30741" s="5"/>
    </row>
    <row r="30742" spans="175:175">
      <c r="FS30742" s="5"/>
    </row>
    <row r="30743" spans="175:175">
      <c r="FS30743" s="5"/>
    </row>
    <row r="30744" spans="175:175">
      <c r="FS30744" s="5"/>
    </row>
    <row r="30745" spans="175:175">
      <c r="FS30745" s="5"/>
    </row>
    <row r="30746" spans="175:175">
      <c r="FS30746" s="5"/>
    </row>
    <row r="30747" spans="175:175">
      <c r="FS30747" s="5"/>
    </row>
    <row r="30748" spans="175:175">
      <c r="FS30748" s="5"/>
    </row>
    <row r="30749" spans="175:175">
      <c r="FS30749" s="5"/>
    </row>
    <row r="30750" spans="175:175">
      <c r="FS30750" s="5"/>
    </row>
    <row r="30751" spans="175:175">
      <c r="FS30751" s="5"/>
    </row>
    <row r="30752" spans="175:175">
      <c r="FS30752" s="5"/>
    </row>
    <row r="30753" spans="175:175">
      <c r="FS30753" s="5"/>
    </row>
    <row r="30754" spans="175:175">
      <c r="FS30754" s="5"/>
    </row>
    <row r="30755" spans="175:175">
      <c r="FS30755" s="5"/>
    </row>
    <row r="30756" spans="175:175">
      <c r="FS30756" s="5"/>
    </row>
    <row r="30757" spans="175:175">
      <c r="FS30757" s="5"/>
    </row>
    <row r="30758" spans="175:175">
      <c r="FS30758" s="5"/>
    </row>
    <row r="30759" spans="175:175">
      <c r="FS30759" s="5"/>
    </row>
    <row r="30760" spans="175:175">
      <c r="FS30760" s="5"/>
    </row>
    <row r="30761" spans="175:175">
      <c r="FS30761" s="5"/>
    </row>
    <row r="30762" spans="175:175">
      <c r="FS30762" s="5"/>
    </row>
    <row r="30763" spans="175:175">
      <c r="FS30763" s="5"/>
    </row>
    <row r="30764" spans="175:175">
      <c r="FS30764" s="5"/>
    </row>
    <row r="30765" spans="175:175">
      <c r="FS30765" s="5"/>
    </row>
    <row r="30766" spans="175:175">
      <c r="FS30766" s="5"/>
    </row>
    <row r="30767" spans="175:175">
      <c r="FS30767" s="5"/>
    </row>
    <row r="30768" spans="175:175">
      <c r="FS30768" s="5"/>
    </row>
    <row r="30769" spans="175:175">
      <c r="FS30769" s="5"/>
    </row>
    <row r="30770" spans="175:175">
      <c r="FS30770" s="5"/>
    </row>
    <row r="30771" spans="175:175">
      <c r="FS30771" s="5"/>
    </row>
    <row r="30772" spans="175:175">
      <c r="FS30772" s="5"/>
    </row>
    <row r="30773" spans="175:175">
      <c r="FS30773" s="5"/>
    </row>
    <row r="30774" spans="175:175">
      <c r="FS30774" s="5"/>
    </row>
    <row r="30775" spans="175:175">
      <c r="FS30775" s="5"/>
    </row>
    <row r="30776" spans="175:175">
      <c r="FS30776" s="5"/>
    </row>
    <row r="30777" spans="175:175">
      <c r="FS30777" s="5"/>
    </row>
    <row r="30778" spans="175:175">
      <c r="FS30778" s="5"/>
    </row>
    <row r="30779" spans="175:175">
      <c r="FS30779" s="5"/>
    </row>
    <row r="30780" spans="175:175">
      <c r="FS30780" s="5"/>
    </row>
    <row r="30781" spans="175:175">
      <c r="FS30781" s="5"/>
    </row>
    <row r="30782" spans="175:175">
      <c r="FS30782" s="5"/>
    </row>
    <row r="30783" spans="175:175">
      <c r="FS30783" s="5"/>
    </row>
    <row r="30784" spans="175:175">
      <c r="FS30784" s="5"/>
    </row>
    <row r="30785" spans="175:175">
      <c r="FS30785" s="5"/>
    </row>
    <row r="30786" spans="175:175">
      <c r="FS30786" s="5"/>
    </row>
    <row r="30787" spans="175:175">
      <c r="FS30787" s="5"/>
    </row>
    <row r="30788" spans="175:175">
      <c r="FS30788" s="5"/>
    </row>
    <row r="30789" spans="175:175">
      <c r="FS30789" s="5"/>
    </row>
    <row r="30790" spans="175:175">
      <c r="FS30790" s="5"/>
    </row>
    <row r="30791" spans="175:175">
      <c r="FS30791" s="5"/>
    </row>
    <row r="30792" spans="175:175">
      <c r="FS30792" s="5"/>
    </row>
    <row r="30793" spans="175:175">
      <c r="FS30793" s="5"/>
    </row>
    <row r="30794" spans="175:175">
      <c r="FS30794" s="5"/>
    </row>
    <row r="30795" spans="175:175">
      <c r="FS30795" s="5"/>
    </row>
    <row r="30796" spans="175:175">
      <c r="FS30796" s="5"/>
    </row>
    <row r="30797" spans="175:175">
      <c r="FS30797" s="5"/>
    </row>
    <row r="30798" spans="175:175">
      <c r="FS30798" s="5"/>
    </row>
    <row r="30799" spans="175:175">
      <c r="FS30799" s="5"/>
    </row>
    <row r="30800" spans="175:175">
      <c r="FS30800" s="5"/>
    </row>
    <row r="30801" spans="175:175">
      <c r="FS30801" s="5"/>
    </row>
    <row r="30802" spans="175:175">
      <c r="FS30802" s="5"/>
    </row>
    <row r="30803" spans="175:175">
      <c r="FS30803" s="5"/>
    </row>
    <row r="30804" spans="175:175">
      <c r="FS30804" s="5"/>
    </row>
    <row r="30805" spans="175:175">
      <c r="FS30805" s="5"/>
    </row>
    <row r="30806" spans="175:175">
      <c r="FS30806" s="5"/>
    </row>
    <row r="30807" spans="175:175">
      <c r="FS30807" s="5"/>
    </row>
    <row r="30808" spans="175:175">
      <c r="FS30808" s="5"/>
    </row>
    <row r="30809" spans="175:175">
      <c r="FS30809" s="5"/>
    </row>
    <row r="30810" spans="175:175">
      <c r="FS30810" s="5"/>
    </row>
    <row r="30811" spans="175:175">
      <c r="FS30811" s="5"/>
    </row>
    <row r="30812" spans="175:175">
      <c r="FS30812" s="5"/>
    </row>
    <row r="30813" spans="175:175">
      <c r="FS30813" s="5"/>
    </row>
    <row r="30814" spans="175:175">
      <c r="FS30814" s="5"/>
    </row>
    <row r="30815" spans="175:175">
      <c r="FS30815" s="5"/>
    </row>
    <row r="30816" spans="175:175">
      <c r="FS30816" s="5"/>
    </row>
    <row r="30817" spans="175:175">
      <c r="FS30817" s="5"/>
    </row>
    <row r="30818" spans="175:175">
      <c r="FS30818" s="5"/>
    </row>
    <row r="30819" spans="175:175">
      <c r="FS30819" s="5"/>
    </row>
    <row r="30820" spans="175:175">
      <c r="FS30820" s="5"/>
    </row>
    <row r="30821" spans="175:175">
      <c r="FS30821" s="5"/>
    </row>
    <row r="30822" spans="175:175">
      <c r="FS30822" s="5"/>
    </row>
    <row r="30823" spans="175:175">
      <c r="FS30823" s="5"/>
    </row>
    <row r="30824" spans="175:175">
      <c r="FS30824" s="5"/>
    </row>
    <row r="30825" spans="175:175">
      <c r="FS30825" s="5"/>
    </row>
    <row r="30826" spans="175:175">
      <c r="FS30826" s="5"/>
    </row>
    <row r="30827" spans="175:175">
      <c r="FS30827" s="5"/>
    </row>
    <row r="30828" spans="175:175">
      <c r="FS30828" s="5"/>
    </row>
    <row r="30829" spans="175:175">
      <c r="FS30829" s="5"/>
    </row>
    <row r="30830" spans="175:175">
      <c r="FS30830" s="5"/>
    </row>
    <row r="30831" spans="175:175">
      <c r="FS30831" s="5"/>
    </row>
    <row r="30832" spans="175:175">
      <c r="FS30832" s="5"/>
    </row>
    <row r="30833" spans="175:175">
      <c r="FS30833" s="5"/>
    </row>
    <row r="30834" spans="175:175">
      <c r="FS30834" s="5"/>
    </row>
    <row r="30835" spans="175:175">
      <c r="FS30835" s="5"/>
    </row>
    <row r="30836" spans="175:175">
      <c r="FS30836" s="5"/>
    </row>
    <row r="30837" spans="175:175">
      <c r="FS30837" s="5"/>
    </row>
    <row r="30838" spans="175:175">
      <c r="FS30838" s="5"/>
    </row>
    <row r="30839" spans="175:175">
      <c r="FS30839" s="5"/>
    </row>
    <row r="30840" spans="175:175">
      <c r="FS30840" s="5"/>
    </row>
    <row r="30841" spans="175:175">
      <c r="FS30841" s="5"/>
    </row>
    <row r="30842" spans="175:175">
      <c r="FS30842" s="5"/>
    </row>
    <row r="30843" spans="175:175">
      <c r="FS30843" s="5"/>
    </row>
    <row r="30844" spans="175:175">
      <c r="FS30844" s="5"/>
    </row>
    <row r="30845" spans="175:175">
      <c r="FS30845" s="5"/>
    </row>
    <row r="30846" spans="175:175">
      <c r="FS30846" s="5"/>
    </row>
    <row r="30847" spans="175:175">
      <c r="FS30847" s="5"/>
    </row>
    <row r="30848" spans="175:175">
      <c r="FS30848" s="5"/>
    </row>
    <row r="30849" spans="175:175">
      <c r="FS30849" s="5"/>
    </row>
    <row r="30850" spans="175:175">
      <c r="FS30850" s="5"/>
    </row>
    <row r="30851" spans="175:175">
      <c r="FS30851" s="5"/>
    </row>
    <row r="30852" spans="175:175">
      <c r="FS30852" s="5"/>
    </row>
    <row r="30853" spans="175:175">
      <c r="FS30853" s="5"/>
    </row>
    <row r="30854" spans="175:175">
      <c r="FS30854" s="5"/>
    </row>
    <row r="30855" spans="175:175">
      <c r="FS30855" s="5"/>
    </row>
    <row r="30856" spans="175:175">
      <c r="FS30856" s="5"/>
    </row>
    <row r="30857" spans="175:175">
      <c r="FS30857" s="5"/>
    </row>
    <row r="30858" spans="175:175">
      <c r="FS30858" s="5"/>
    </row>
    <row r="30859" spans="175:175">
      <c r="FS30859" s="5"/>
    </row>
    <row r="30860" spans="175:175">
      <c r="FS30860" s="5"/>
    </row>
    <row r="30861" spans="175:175">
      <c r="FS30861" s="5"/>
    </row>
    <row r="30862" spans="175:175">
      <c r="FS30862" s="5"/>
    </row>
    <row r="30863" spans="175:175">
      <c r="FS30863" s="5"/>
    </row>
    <row r="30864" spans="175:175">
      <c r="FS30864" s="5"/>
    </row>
    <row r="30865" spans="175:175">
      <c r="FS30865" s="5"/>
    </row>
    <row r="30866" spans="175:175">
      <c r="FS30866" s="5"/>
    </row>
    <row r="30867" spans="175:175">
      <c r="FS30867" s="5"/>
    </row>
    <row r="30868" spans="175:175">
      <c r="FS30868" s="5"/>
    </row>
    <row r="30869" spans="175:175">
      <c r="FS30869" s="5"/>
    </row>
    <row r="30870" spans="175:175">
      <c r="FS30870" s="5"/>
    </row>
    <row r="30871" spans="175:175">
      <c r="FS30871" s="5"/>
    </row>
    <row r="30872" spans="175:175">
      <c r="FS30872" s="5"/>
    </row>
    <row r="30873" spans="175:175">
      <c r="FS30873" s="5"/>
    </row>
    <row r="30874" spans="175:175">
      <c r="FS30874" s="5"/>
    </row>
    <row r="30875" spans="175:175">
      <c r="FS30875" s="5"/>
    </row>
    <row r="30876" spans="175:175">
      <c r="FS30876" s="5"/>
    </row>
    <row r="30877" spans="175:175">
      <c r="FS30877" s="5"/>
    </row>
    <row r="30878" spans="175:175">
      <c r="FS30878" s="5"/>
    </row>
    <row r="30879" spans="175:175">
      <c r="FS30879" s="5"/>
    </row>
    <row r="30880" spans="175:175">
      <c r="FS30880" s="5"/>
    </row>
    <row r="30881" spans="175:175">
      <c r="FS30881" s="5"/>
    </row>
    <row r="30882" spans="175:175">
      <c r="FS30882" s="5"/>
    </row>
    <row r="30883" spans="175:175">
      <c r="FS30883" s="5"/>
    </row>
    <row r="30884" spans="175:175">
      <c r="FS30884" s="5"/>
    </row>
    <row r="30885" spans="175:175">
      <c r="FS30885" s="5"/>
    </row>
    <row r="30886" spans="175:175">
      <c r="FS30886" s="5"/>
    </row>
    <row r="30887" spans="175:175">
      <c r="FS30887" s="5"/>
    </row>
    <row r="30888" spans="175:175">
      <c r="FS30888" s="5"/>
    </row>
    <row r="30889" spans="175:175">
      <c r="FS30889" s="5"/>
    </row>
    <row r="30890" spans="175:175">
      <c r="FS30890" s="5"/>
    </row>
    <row r="30891" spans="175:175">
      <c r="FS30891" s="5"/>
    </row>
    <row r="30892" spans="175:175">
      <c r="FS30892" s="5"/>
    </row>
    <row r="30893" spans="175:175">
      <c r="FS30893" s="5"/>
    </row>
    <row r="30894" spans="175:175">
      <c r="FS30894" s="5"/>
    </row>
    <row r="30895" spans="175:175">
      <c r="FS30895" s="5"/>
    </row>
    <row r="30896" spans="175:175">
      <c r="FS30896" s="5"/>
    </row>
    <row r="30897" spans="175:175">
      <c r="FS30897" s="5"/>
    </row>
    <row r="30898" spans="175:175">
      <c r="FS30898" s="5"/>
    </row>
    <row r="30899" spans="175:175">
      <c r="FS30899" s="5"/>
    </row>
    <row r="30900" spans="175:175">
      <c r="FS30900" s="5"/>
    </row>
    <row r="30901" spans="175:175">
      <c r="FS30901" s="5"/>
    </row>
    <row r="30902" spans="175:175">
      <c r="FS30902" s="5"/>
    </row>
    <row r="30903" spans="175:175">
      <c r="FS30903" s="5"/>
    </row>
    <row r="30904" spans="175:175">
      <c r="FS30904" s="5"/>
    </row>
    <row r="30905" spans="175:175">
      <c r="FS30905" s="5"/>
    </row>
    <row r="30906" spans="175:175">
      <c r="FS30906" s="5"/>
    </row>
    <row r="30907" spans="175:175">
      <c r="FS30907" s="5"/>
    </row>
    <row r="30908" spans="175:175">
      <c r="FS30908" s="5"/>
    </row>
    <row r="30909" spans="175:175">
      <c r="FS30909" s="5"/>
    </row>
    <row r="30910" spans="175:175">
      <c r="FS30910" s="5"/>
    </row>
    <row r="30911" spans="175:175">
      <c r="FS30911" s="5"/>
    </row>
    <row r="30912" spans="175:175">
      <c r="FS30912" s="5"/>
    </row>
    <row r="30913" spans="175:175">
      <c r="FS30913" s="5"/>
    </row>
    <row r="30914" spans="175:175">
      <c r="FS30914" s="5"/>
    </row>
    <row r="30915" spans="175:175">
      <c r="FS30915" s="5"/>
    </row>
    <row r="30916" spans="175:175">
      <c r="FS30916" s="5"/>
    </row>
    <row r="30917" spans="175:175">
      <c r="FS30917" s="5"/>
    </row>
    <row r="30918" spans="175:175">
      <c r="FS30918" s="5"/>
    </row>
    <row r="30919" spans="175:175">
      <c r="FS30919" s="5"/>
    </row>
    <row r="30920" spans="175:175">
      <c r="FS30920" s="5"/>
    </row>
    <row r="30921" spans="175:175">
      <c r="FS30921" s="5"/>
    </row>
    <row r="30922" spans="175:175">
      <c r="FS30922" s="5"/>
    </row>
    <row r="30923" spans="175:175">
      <c r="FS30923" s="5"/>
    </row>
    <row r="30924" spans="175:175">
      <c r="FS30924" s="5"/>
    </row>
    <row r="30925" spans="175:175">
      <c r="FS30925" s="5"/>
    </row>
    <row r="30926" spans="175:175">
      <c r="FS30926" s="5"/>
    </row>
    <row r="30927" spans="175:175">
      <c r="FS30927" s="5"/>
    </row>
    <row r="30928" spans="175:175">
      <c r="FS30928" s="5"/>
    </row>
    <row r="30929" spans="175:175">
      <c r="FS30929" s="5"/>
    </row>
    <row r="30930" spans="175:175">
      <c r="FS30930" s="5"/>
    </row>
    <row r="30931" spans="175:175">
      <c r="FS30931" s="5"/>
    </row>
    <row r="30932" spans="175:175">
      <c r="FS30932" s="5"/>
    </row>
    <row r="30933" spans="175:175">
      <c r="FS30933" s="5"/>
    </row>
    <row r="30934" spans="175:175">
      <c r="FS30934" s="5"/>
    </row>
    <row r="30935" spans="175:175">
      <c r="FS30935" s="5"/>
    </row>
    <row r="30936" spans="175:175">
      <c r="FS30936" s="5"/>
    </row>
    <row r="30937" spans="175:175">
      <c r="FS30937" s="5"/>
    </row>
    <row r="30938" spans="175:175">
      <c r="FS30938" s="5"/>
    </row>
    <row r="30939" spans="175:175">
      <c r="FS30939" s="5"/>
    </row>
    <row r="30940" spans="175:175">
      <c r="FS30940" s="5"/>
    </row>
    <row r="30941" spans="175:175">
      <c r="FS30941" s="5"/>
    </row>
    <row r="30942" spans="175:175">
      <c r="FS30942" s="5"/>
    </row>
    <row r="30943" spans="175:175">
      <c r="FS30943" s="5"/>
    </row>
    <row r="30944" spans="175:175">
      <c r="FS30944" s="5"/>
    </row>
    <row r="30945" spans="175:175">
      <c r="FS30945" s="5"/>
    </row>
    <row r="30946" spans="175:175">
      <c r="FS30946" s="5"/>
    </row>
    <row r="30947" spans="175:175">
      <c r="FS30947" s="5"/>
    </row>
    <row r="30948" spans="175:175">
      <c r="FS30948" s="5"/>
    </row>
    <row r="30949" spans="175:175">
      <c r="FS30949" s="5"/>
    </row>
    <row r="30950" spans="175:175">
      <c r="FS30950" s="5"/>
    </row>
    <row r="30951" spans="175:175">
      <c r="FS30951" s="5"/>
    </row>
    <row r="30952" spans="175:175">
      <c r="FS30952" s="5"/>
    </row>
    <row r="30953" spans="175:175">
      <c r="FS30953" s="5"/>
    </row>
    <row r="30954" spans="175:175">
      <c r="FS30954" s="5"/>
    </row>
    <row r="30955" spans="175:175">
      <c r="FS30955" s="5"/>
    </row>
    <row r="30956" spans="175:175">
      <c r="FS30956" s="5"/>
    </row>
    <row r="30957" spans="175:175">
      <c r="FS30957" s="5"/>
    </row>
    <row r="30958" spans="175:175">
      <c r="FS30958" s="5"/>
    </row>
    <row r="30959" spans="175:175">
      <c r="FS30959" s="5"/>
    </row>
    <row r="30960" spans="175:175">
      <c r="FS30960" s="5"/>
    </row>
    <row r="30961" spans="175:175">
      <c r="FS30961" s="5"/>
    </row>
    <row r="30962" spans="175:175">
      <c r="FS30962" s="5"/>
    </row>
    <row r="30963" spans="175:175">
      <c r="FS30963" s="5"/>
    </row>
    <row r="30964" spans="175:175">
      <c r="FS30964" s="5"/>
    </row>
    <row r="30965" spans="175:175">
      <c r="FS30965" s="5"/>
    </row>
    <row r="30966" spans="175:175">
      <c r="FS30966" s="5"/>
    </row>
    <row r="30967" spans="175:175">
      <c r="FS30967" s="5"/>
    </row>
    <row r="30968" spans="175:175">
      <c r="FS30968" s="5"/>
    </row>
    <row r="30969" spans="175:175">
      <c r="FS30969" s="5"/>
    </row>
    <row r="30970" spans="175:175">
      <c r="FS30970" s="5"/>
    </row>
    <row r="30971" spans="175:175">
      <c r="FS30971" s="5"/>
    </row>
    <row r="30972" spans="175:175">
      <c r="FS30972" s="5"/>
    </row>
    <row r="30973" spans="175:175">
      <c r="FS30973" s="5"/>
    </row>
    <row r="30974" spans="175:175">
      <c r="FS30974" s="5"/>
    </row>
    <row r="30975" spans="175:175">
      <c r="FS30975" s="5"/>
    </row>
    <row r="30976" spans="175:175">
      <c r="FS30976" s="5"/>
    </row>
    <row r="30977" spans="175:175">
      <c r="FS30977" s="5"/>
    </row>
    <row r="30978" spans="175:175">
      <c r="FS30978" s="5"/>
    </row>
    <row r="30979" spans="175:175">
      <c r="FS30979" s="5"/>
    </row>
    <row r="30980" spans="175:175">
      <c r="FS30980" s="5"/>
    </row>
    <row r="30981" spans="175:175">
      <c r="FS30981" s="5"/>
    </row>
    <row r="30982" spans="175:175">
      <c r="FS30982" s="5"/>
    </row>
    <row r="30983" spans="175:175">
      <c r="FS30983" s="5"/>
    </row>
    <row r="30984" spans="175:175">
      <c r="FS30984" s="5"/>
    </row>
    <row r="30985" spans="175:175">
      <c r="FS30985" s="5"/>
    </row>
    <row r="30986" spans="175:175">
      <c r="FS30986" s="5"/>
    </row>
    <row r="30987" spans="175:175">
      <c r="FS30987" s="5"/>
    </row>
    <row r="30988" spans="175:175">
      <c r="FS30988" s="5"/>
    </row>
    <row r="30989" spans="175:175">
      <c r="FS30989" s="5"/>
    </row>
    <row r="30990" spans="175:175">
      <c r="FS30990" s="5"/>
    </row>
    <row r="30991" spans="175:175">
      <c r="FS30991" s="5"/>
    </row>
    <row r="30992" spans="175:175">
      <c r="FS30992" s="5"/>
    </row>
    <row r="30993" spans="175:175">
      <c r="FS30993" s="5"/>
    </row>
    <row r="30994" spans="175:175">
      <c r="FS30994" s="5"/>
    </row>
    <row r="30995" spans="175:175">
      <c r="FS30995" s="5"/>
    </row>
    <row r="30996" spans="175:175">
      <c r="FS30996" s="5"/>
    </row>
    <row r="30997" spans="175:175">
      <c r="FS30997" s="5"/>
    </row>
    <row r="30998" spans="175:175">
      <c r="FS30998" s="5"/>
    </row>
    <row r="30999" spans="175:175">
      <c r="FS30999" s="5"/>
    </row>
    <row r="31000" spans="175:175">
      <c r="FS31000" s="5"/>
    </row>
    <row r="31001" spans="175:175">
      <c r="FS31001" s="5"/>
    </row>
    <row r="31002" spans="175:175">
      <c r="FS31002" s="5"/>
    </row>
    <row r="31003" spans="175:175">
      <c r="FS31003" s="5"/>
    </row>
    <row r="31004" spans="175:175">
      <c r="FS31004" s="5"/>
    </row>
    <row r="31005" spans="175:175">
      <c r="FS31005" s="5"/>
    </row>
    <row r="31006" spans="175:175">
      <c r="FS31006" s="5"/>
    </row>
    <row r="31007" spans="175:175">
      <c r="FS31007" s="5"/>
    </row>
    <row r="31008" spans="175:175">
      <c r="FS31008" s="5"/>
    </row>
    <row r="31009" spans="175:175">
      <c r="FS31009" s="5"/>
    </row>
    <row r="31010" spans="175:175">
      <c r="FS31010" s="5"/>
    </row>
    <row r="31011" spans="175:175">
      <c r="FS31011" s="5"/>
    </row>
    <row r="31012" spans="175:175">
      <c r="FS31012" s="5"/>
    </row>
    <row r="31013" spans="175:175">
      <c r="FS31013" s="5"/>
    </row>
    <row r="31014" spans="175:175">
      <c r="FS31014" s="5"/>
    </row>
    <row r="31015" spans="175:175">
      <c r="FS31015" s="5"/>
    </row>
    <row r="31016" spans="175:175">
      <c r="FS31016" s="5"/>
    </row>
    <row r="31017" spans="175:175">
      <c r="FS31017" s="5"/>
    </row>
    <row r="31018" spans="175:175">
      <c r="FS31018" s="5"/>
    </row>
    <row r="31019" spans="175:175">
      <c r="FS31019" s="5"/>
    </row>
    <row r="31020" spans="175:175">
      <c r="FS31020" s="5"/>
    </row>
    <row r="31021" spans="175:175">
      <c r="FS31021" s="5"/>
    </row>
    <row r="31022" spans="175:175">
      <c r="FS31022" s="5"/>
    </row>
    <row r="31023" spans="175:175">
      <c r="FS31023" s="5"/>
    </row>
    <row r="31024" spans="175:175">
      <c r="FS31024" s="5"/>
    </row>
    <row r="31025" spans="175:175">
      <c r="FS31025" s="5"/>
    </row>
    <row r="31026" spans="175:175">
      <c r="FS31026" s="5"/>
    </row>
    <row r="31027" spans="175:175">
      <c r="FS31027" s="5"/>
    </row>
    <row r="31028" spans="175:175">
      <c r="FS31028" s="5"/>
    </row>
    <row r="31029" spans="175:175">
      <c r="FS31029" s="5"/>
    </row>
    <row r="31030" spans="175:175">
      <c r="FS31030" s="5"/>
    </row>
    <row r="31031" spans="175:175">
      <c r="FS31031" s="5"/>
    </row>
    <row r="31032" spans="175:175">
      <c r="FS31032" s="5"/>
    </row>
    <row r="31033" spans="175:175">
      <c r="FS31033" s="5"/>
    </row>
    <row r="31034" spans="175:175">
      <c r="FS31034" s="5"/>
    </row>
    <row r="31035" spans="175:175">
      <c r="FS31035" s="5"/>
    </row>
    <row r="31036" spans="175:175">
      <c r="FS31036" s="5"/>
    </row>
    <row r="31037" spans="175:175">
      <c r="FS31037" s="5"/>
    </row>
    <row r="31038" spans="175:175">
      <c r="FS31038" s="5"/>
    </row>
    <row r="31039" spans="175:175">
      <c r="FS31039" s="5"/>
    </row>
    <row r="31040" spans="175:175">
      <c r="FS31040" s="5"/>
    </row>
    <row r="31041" spans="175:175">
      <c r="FS31041" s="5"/>
    </row>
    <row r="31042" spans="175:175">
      <c r="FS31042" s="5"/>
    </row>
    <row r="31043" spans="175:175">
      <c r="FS31043" s="5"/>
    </row>
    <row r="31044" spans="175:175">
      <c r="FS31044" s="5"/>
    </row>
    <row r="31045" spans="175:175">
      <c r="FS31045" s="5"/>
    </row>
    <row r="31046" spans="175:175">
      <c r="FS31046" s="5"/>
    </row>
    <row r="31047" spans="175:175">
      <c r="FS31047" s="5"/>
    </row>
    <row r="31048" spans="175:175">
      <c r="FS31048" s="5"/>
    </row>
    <row r="31049" spans="175:175">
      <c r="FS31049" s="5"/>
    </row>
    <row r="31050" spans="175:175">
      <c r="FS31050" s="5"/>
    </row>
    <row r="31051" spans="175:175">
      <c r="FS31051" s="5"/>
    </row>
    <row r="31052" spans="175:175">
      <c r="FS31052" s="5"/>
    </row>
    <row r="31053" spans="175:175">
      <c r="FS31053" s="5"/>
    </row>
    <row r="31054" spans="175:175">
      <c r="FS31054" s="5"/>
    </row>
    <row r="31055" spans="175:175">
      <c r="FS31055" s="5"/>
    </row>
    <row r="31056" spans="175:175">
      <c r="FS31056" s="5"/>
    </row>
    <row r="31057" spans="175:175">
      <c r="FS31057" s="5"/>
    </row>
    <row r="31058" spans="175:175">
      <c r="FS31058" s="5"/>
    </row>
    <row r="31059" spans="175:175">
      <c r="FS31059" s="5"/>
    </row>
    <row r="31060" spans="175:175">
      <c r="FS31060" s="5"/>
    </row>
    <row r="31061" spans="175:175">
      <c r="FS31061" s="5"/>
    </row>
    <row r="31062" spans="175:175">
      <c r="FS31062" s="5"/>
    </row>
    <row r="31063" spans="175:175">
      <c r="FS31063" s="5"/>
    </row>
    <row r="31064" spans="175:175">
      <c r="FS31064" s="5"/>
    </row>
    <row r="31065" spans="175:175">
      <c r="FS31065" s="5"/>
    </row>
    <row r="31066" spans="175:175">
      <c r="FS31066" s="5"/>
    </row>
    <row r="31067" spans="175:175">
      <c r="FS31067" s="5"/>
    </row>
    <row r="31068" spans="175:175">
      <c r="FS31068" s="5"/>
    </row>
    <row r="31069" spans="175:175">
      <c r="FS31069" s="5"/>
    </row>
    <row r="31070" spans="175:175">
      <c r="FS31070" s="5"/>
    </row>
    <row r="31071" spans="175:175">
      <c r="FS31071" s="5"/>
    </row>
    <row r="31072" spans="175:175">
      <c r="FS31072" s="5"/>
    </row>
    <row r="31073" spans="175:175">
      <c r="FS31073" s="5"/>
    </row>
    <row r="31074" spans="175:175">
      <c r="FS31074" s="5"/>
    </row>
    <row r="31075" spans="175:175">
      <c r="FS31075" s="5"/>
    </row>
    <row r="31076" spans="175:175">
      <c r="FS31076" s="5"/>
    </row>
    <row r="31077" spans="175:175">
      <c r="FS31077" s="5"/>
    </row>
    <row r="31078" spans="175:175">
      <c r="FS31078" s="5"/>
    </row>
    <row r="31079" spans="175:175">
      <c r="FS31079" s="5"/>
    </row>
    <row r="31080" spans="175:175">
      <c r="FS31080" s="5"/>
    </row>
    <row r="31081" spans="175:175">
      <c r="FS31081" s="5"/>
    </row>
    <row r="31082" spans="175:175">
      <c r="FS31082" s="5"/>
    </row>
    <row r="31083" spans="175:175">
      <c r="FS31083" s="5"/>
    </row>
    <row r="31084" spans="175:175">
      <c r="FS31084" s="5"/>
    </row>
    <row r="31085" spans="175:175">
      <c r="FS31085" s="5"/>
    </row>
    <row r="31086" spans="175:175">
      <c r="FS31086" s="5"/>
    </row>
    <row r="31087" spans="175:175">
      <c r="FS31087" s="5"/>
    </row>
    <row r="31088" spans="175:175">
      <c r="FS31088" s="5"/>
    </row>
    <row r="31089" spans="175:175">
      <c r="FS31089" s="5"/>
    </row>
    <row r="31090" spans="175:175">
      <c r="FS31090" s="5"/>
    </row>
    <row r="31091" spans="175:175">
      <c r="FS31091" s="5"/>
    </row>
    <row r="31092" spans="175:175">
      <c r="FS31092" s="5"/>
    </row>
    <row r="31093" spans="175:175">
      <c r="FS31093" s="5"/>
    </row>
    <row r="31094" spans="175:175">
      <c r="FS31094" s="5"/>
    </row>
    <row r="31095" spans="175:175">
      <c r="FS31095" s="5"/>
    </row>
    <row r="31096" spans="175:175">
      <c r="FS31096" s="5"/>
    </row>
    <row r="31097" spans="175:175">
      <c r="FS31097" s="5"/>
    </row>
    <row r="31098" spans="175:175">
      <c r="FS31098" s="5"/>
    </row>
    <row r="31099" spans="175:175">
      <c r="FS31099" s="5"/>
    </row>
    <row r="31100" spans="175:175">
      <c r="FS31100" s="5"/>
    </row>
    <row r="31101" spans="175:175">
      <c r="FS31101" s="5"/>
    </row>
    <row r="31102" spans="175:175">
      <c r="FS31102" s="5"/>
    </row>
    <row r="31103" spans="175:175">
      <c r="FS31103" s="5"/>
    </row>
    <row r="31104" spans="175:175">
      <c r="FS31104" s="5"/>
    </row>
    <row r="31105" spans="175:175">
      <c r="FS31105" s="5"/>
    </row>
    <row r="31106" spans="175:175">
      <c r="FS31106" s="5"/>
    </row>
    <row r="31107" spans="175:175">
      <c r="FS31107" s="5"/>
    </row>
    <row r="31108" spans="175:175">
      <c r="FS31108" s="5"/>
    </row>
    <row r="31109" spans="175:175">
      <c r="FS31109" s="5"/>
    </row>
    <row r="31110" spans="175:175">
      <c r="FS31110" s="5"/>
    </row>
    <row r="31111" spans="175:175">
      <c r="FS31111" s="5"/>
    </row>
    <row r="31112" spans="175:175">
      <c r="FS31112" s="5"/>
    </row>
    <row r="31113" spans="175:175">
      <c r="FS31113" s="5"/>
    </row>
    <row r="31114" spans="175:175">
      <c r="FS31114" s="5"/>
    </row>
    <row r="31115" spans="175:175">
      <c r="FS31115" s="5"/>
    </row>
    <row r="31116" spans="175:175">
      <c r="FS31116" s="5"/>
    </row>
    <row r="31117" spans="175:175">
      <c r="FS31117" s="5"/>
    </row>
    <row r="31118" spans="175:175">
      <c r="FS31118" s="5"/>
    </row>
    <row r="31119" spans="175:175">
      <c r="FS31119" s="5"/>
    </row>
    <row r="31120" spans="175:175">
      <c r="FS31120" s="5"/>
    </row>
    <row r="31121" spans="175:175">
      <c r="FS31121" s="5"/>
    </row>
    <row r="31122" spans="175:175">
      <c r="FS31122" s="5"/>
    </row>
    <row r="31123" spans="175:175">
      <c r="FS31123" s="5"/>
    </row>
    <row r="31124" spans="175:175">
      <c r="FS31124" s="5"/>
    </row>
    <row r="31125" spans="175:175">
      <c r="FS31125" s="5"/>
    </row>
    <row r="31126" spans="175:175">
      <c r="FS31126" s="5"/>
    </row>
    <row r="31127" spans="175:175">
      <c r="FS31127" s="5"/>
    </row>
    <row r="31128" spans="175:175">
      <c r="FS31128" s="5"/>
    </row>
    <row r="31129" spans="175:175">
      <c r="FS31129" s="5"/>
    </row>
    <row r="31130" spans="175:175">
      <c r="FS31130" s="5"/>
    </row>
    <row r="31131" spans="175:175">
      <c r="FS31131" s="5"/>
    </row>
    <row r="31132" spans="175:175">
      <c r="FS31132" s="5"/>
    </row>
    <row r="31133" spans="175:175">
      <c r="FS31133" s="5"/>
    </row>
    <row r="31134" spans="175:175">
      <c r="FS31134" s="5"/>
    </row>
    <row r="31135" spans="175:175">
      <c r="FS31135" s="5"/>
    </row>
    <row r="31136" spans="175:175">
      <c r="FS31136" s="5"/>
    </row>
    <row r="31137" spans="175:175">
      <c r="FS31137" s="5"/>
    </row>
    <row r="31138" spans="175:175">
      <c r="FS31138" s="5"/>
    </row>
    <row r="31139" spans="175:175">
      <c r="FS31139" s="5"/>
    </row>
    <row r="31140" spans="175:175">
      <c r="FS31140" s="5"/>
    </row>
    <row r="31141" spans="175:175">
      <c r="FS31141" s="5"/>
    </row>
    <row r="31142" spans="175:175">
      <c r="FS31142" s="5"/>
    </row>
    <row r="31143" spans="175:175">
      <c r="FS31143" s="5"/>
    </row>
    <row r="31144" spans="175:175">
      <c r="FS31144" s="5"/>
    </row>
    <row r="31145" spans="175:175">
      <c r="FS31145" s="5"/>
    </row>
    <row r="31146" spans="175:175">
      <c r="FS31146" s="5"/>
    </row>
    <row r="31147" spans="175:175">
      <c r="FS31147" s="5"/>
    </row>
    <row r="31148" spans="175:175">
      <c r="FS31148" s="5"/>
    </row>
    <row r="31149" spans="175:175">
      <c r="FS31149" s="5"/>
    </row>
    <row r="31150" spans="175:175">
      <c r="FS31150" s="5"/>
    </row>
    <row r="31151" spans="175:175">
      <c r="FS31151" s="5"/>
    </row>
    <row r="31152" spans="175:175">
      <c r="FS31152" s="5"/>
    </row>
    <row r="31153" spans="175:175">
      <c r="FS31153" s="5"/>
    </row>
    <row r="31154" spans="175:175">
      <c r="FS31154" s="5"/>
    </row>
    <row r="31155" spans="175:175">
      <c r="FS31155" s="5"/>
    </row>
    <row r="31156" spans="175:175">
      <c r="FS31156" s="5"/>
    </row>
    <row r="31157" spans="175:175">
      <c r="FS31157" s="5"/>
    </row>
    <row r="31158" spans="175:175">
      <c r="FS31158" s="5"/>
    </row>
    <row r="31159" spans="175:175">
      <c r="FS31159" s="5"/>
    </row>
    <row r="31160" spans="175:175">
      <c r="FS31160" s="5"/>
    </row>
    <row r="31161" spans="175:175">
      <c r="FS31161" s="5"/>
    </row>
    <row r="31162" spans="175:175">
      <c r="FS31162" s="5"/>
    </row>
    <row r="31163" spans="175:175">
      <c r="FS31163" s="5"/>
    </row>
    <row r="31164" spans="175:175">
      <c r="FS31164" s="5"/>
    </row>
    <row r="31165" spans="175:175">
      <c r="FS31165" s="5"/>
    </row>
    <row r="31166" spans="175:175">
      <c r="FS31166" s="5"/>
    </row>
    <row r="31167" spans="175:175">
      <c r="FS31167" s="5"/>
    </row>
    <row r="31168" spans="175:175">
      <c r="FS31168" s="5"/>
    </row>
    <row r="31169" spans="175:175">
      <c r="FS31169" s="5"/>
    </row>
    <row r="31170" spans="175:175">
      <c r="FS31170" s="5"/>
    </row>
    <row r="31171" spans="175:175">
      <c r="FS31171" s="5"/>
    </row>
    <row r="31172" spans="175:175">
      <c r="FS31172" s="5"/>
    </row>
    <row r="31173" spans="175:175">
      <c r="FS31173" s="5"/>
    </row>
    <row r="31174" spans="175:175">
      <c r="FS31174" s="5"/>
    </row>
    <row r="31175" spans="175:175">
      <c r="FS31175" s="5"/>
    </row>
    <row r="31176" spans="175:175">
      <c r="FS31176" s="5"/>
    </row>
    <row r="31177" spans="175:175">
      <c r="FS31177" s="5"/>
    </row>
    <row r="31178" spans="175:175">
      <c r="FS31178" s="5"/>
    </row>
    <row r="31179" spans="175:175">
      <c r="FS31179" s="5"/>
    </row>
    <row r="31180" spans="175:175">
      <c r="FS31180" s="5"/>
    </row>
    <row r="31181" spans="175:175">
      <c r="FS31181" s="5"/>
    </row>
    <row r="31182" spans="175:175">
      <c r="FS31182" s="5"/>
    </row>
    <row r="31183" spans="175:175">
      <c r="FS31183" s="5"/>
    </row>
    <row r="31184" spans="175:175">
      <c r="FS31184" s="5"/>
    </row>
    <row r="31185" spans="175:175">
      <c r="FS31185" s="5"/>
    </row>
    <row r="31186" spans="175:175">
      <c r="FS31186" s="5"/>
    </row>
    <row r="31187" spans="175:175">
      <c r="FS31187" s="5"/>
    </row>
    <row r="31188" spans="175:175">
      <c r="FS31188" s="5"/>
    </row>
    <row r="31189" spans="175:175">
      <c r="FS31189" s="5"/>
    </row>
    <row r="31190" spans="175:175">
      <c r="FS31190" s="5"/>
    </row>
    <row r="31191" spans="175:175">
      <c r="FS31191" s="5"/>
    </row>
    <row r="31192" spans="175:175">
      <c r="FS31192" s="5"/>
    </row>
    <row r="31193" spans="175:175">
      <c r="FS31193" s="5"/>
    </row>
    <row r="31194" spans="175:175">
      <c r="FS31194" s="5"/>
    </row>
    <row r="31195" spans="175:175">
      <c r="FS31195" s="5"/>
    </row>
    <row r="31196" spans="175:175">
      <c r="FS31196" s="5"/>
    </row>
    <row r="31197" spans="175:175">
      <c r="FS31197" s="5"/>
    </row>
    <row r="31198" spans="175:175">
      <c r="FS31198" s="5"/>
    </row>
    <row r="31199" spans="175:175">
      <c r="FS31199" s="5"/>
    </row>
    <row r="31200" spans="175:175">
      <c r="FS31200" s="5"/>
    </row>
    <row r="31201" spans="175:175">
      <c r="FS31201" s="5"/>
    </row>
    <row r="31202" spans="175:175">
      <c r="FS31202" s="5"/>
    </row>
    <row r="31203" spans="175:175">
      <c r="FS31203" s="5"/>
    </row>
    <row r="31204" spans="175:175">
      <c r="FS31204" s="5"/>
    </row>
    <row r="31205" spans="175:175">
      <c r="FS31205" s="5"/>
    </row>
    <row r="31206" spans="175:175">
      <c r="FS31206" s="5"/>
    </row>
    <row r="31207" spans="175:175">
      <c r="FS31207" s="5"/>
    </row>
    <row r="31208" spans="175:175">
      <c r="FS31208" s="5"/>
    </row>
    <row r="31209" spans="175:175">
      <c r="FS31209" s="5"/>
    </row>
    <row r="31210" spans="175:175">
      <c r="FS31210" s="5"/>
    </row>
    <row r="31211" spans="175:175">
      <c r="FS31211" s="5"/>
    </row>
    <row r="31212" spans="175:175">
      <c r="FS31212" s="5"/>
    </row>
    <row r="31213" spans="175:175">
      <c r="FS31213" s="5"/>
    </row>
    <row r="31214" spans="175:175">
      <c r="FS31214" s="5"/>
    </row>
    <row r="31215" spans="175:175">
      <c r="FS31215" s="5"/>
    </row>
    <row r="31216" spans="175:175">
      <c r="FS31216" s="5"/>
    </row>
    <row r="31217" spans="175:175">
      <c r="FS31217" s="5"/>
    </row>
    <row r="31218" spans="175:175">
      <c r="FS31218" s="5"/>
    </row>
    <row r="31219" spans="175:175">
      <c r="FS31219" s="5"/>
    </row>
    <row r="31220" spans="175:175">
      <c r="FS31220" s="5"/>
    </row>
    <row r="31221" spans="175:175">
      <c r="FS31221" s="5"/>
    </row>
    <row r="31222" spans="175:175">
      <c r="FS31222" s="5"/>
    </row>
    <row r="31223" spans="175:175">
      <c r="FS31223" s="5"/>
    </row>
    <row r="31224" spans="175:175">
      <c r="FS31224" s="5"/>
    </row>
    <row r="31225" spans="175:175">
      <c r="FS31225" s="5"/>
    </row>
    <row r="31226" spans="175:175">
      <c r="FS31226" s="5"/>
    </row>
    <row r="31227" spans="175:175">
      <c r="FS31227" s="5"/>
    </row>
    <row r="31228" spans="175:175">
      <c r="FS31228" s="5"/>
    </row>
    <row r="31229" spans="175:175">
      <c r="FS31229" s="5"/>
    </row>
    <row r="31230" spans="175:175">
      <c r="FS31230" s="5"/>
    </row>
    <row r="31231" spans="175:175">
      <c r="FS31231" s="5"/>
    </row>
    <row r="31232" spans="175:175">
      <c r="FS31232" s="5"/>
    </row>
    <row r="31233" spans="175:175">
      <c r="FS31233" s="5"/>
    </row>
    <row r="31234" spans="175:175">
      <c r="FS31234" s="5"/>
    </row>
    <row r="31235" spans="175:175">
      <c r="FS31235" s="5"/>
    </row>
    <row r="31236" spans="175:175">
      <c r="FS31236" s="5"/>
    </row>
    <row r="31237" spans="175:175">
      <c r="FS31237" s="5"/>
    </row>
    <row r="31238" spans="175:175">
      <c r="FS31238" s="5"/>
    </row>
    <row r="31239" spans="175:175">
      <c r="FS31239" s="5"/>
    </row>
    <row r="31240" spans="175:175">
      <c r="FS31240" s="5"/>
    </row>
    <row r="31241" spans="175:175">
      <c r="FS31241" s="5"/>
    </row>
    <row r="31242" spans="175:175">
      <c r="FS31242" s="5"/>
    </row>
    <row r="31243" spans="175:175">
      <c r="FS31243" s="5"/>
    </row>
    <row r="31244" spans="175:175">
      <c r="FS31244" s="5"/>
    </row>
    <row r="31245" spans="175:175">
      <c r="FS31245" s="5"/>
    </row>
    <row r="31246" spans="175:175">
      <c r="FS31246" s="5"/>
    </row>
    <row r="31247" spans="175:175">
      <c r="FS31247" s="5"/>
    </row>
    <row r="31248" spans="175:175">
      <c r="FS31248" s="5"/>
    </row>
    <row r="31249" spans="175:175">
      <c r="FS31249" s="5"/>
    </row>
    <row r="31250" spans="175:175">
      <c r="FS31250" s="5"/>
    </row>
    <row r="31251" spans="175:175">
      <c r="FS31251" s="5"/>
    </row>
    <row r="31252" spans="175:175">
      <c r="FS31252" s="5"/>
    </row>
    <row r="31253" spans="175:175">
      <c r="FS31253" s="5"/>
    </row>
    <row r="31254" spans="175:175">
      <c r="FS31254" s="5"/>
    </row>
    <row r="31255" spans="175:175">
      <c r="FS31255" s="5"/>
    </row>
    <row r="31256" spans="175:175">
      <c r="FS31256" s="5"/>
    </row>
    <row r="31257" spans="175:175">
      <c r="FS31257" s="5"/>
    </row>
    <row r="31258" spans="175:175">
      <c r="FS31258" s="5"/>
    </row>
    <row r="31259" spans="175:175">
      <c r="FS31259" s="5"/>
    </row>
    <row r="31260" spans="175:175">
      <c r="FS31260" s="5"/>
    </row>
    <row r="31261" spans="175:175">
      <c r="FS31261" s="5"/>
    </row>
    <row r="31262" spans="175:175">
      <c r="FS31262" s="5"/>
    </row>
    <row r="31263" spans="175:175">
      <c r="FS31263" s="5"/>
    </row>
    <row r="31264" spans="175:175">
      <c r="FS31264" s="5"/>
    </row>
    <row r="31265" spans="175:175">
      <c r="FS31265" s="5"/>
    </row>
    <row r="31266" spans="175:175">
      <c r="FS31266" s="5"/>
    </row>
    <row r="31267" spans="175:175">
      <c r="FS31267" s="5"/>
    </row>
    <row r="31268" spans="175:175">
      <c r="FS31268" s="5"/>
    </row>
    <row r="31269" spans="175:175">
      <c r="FS31269" s="5"/>
    </row>
    <row r="31270" spans="175:175">
      <c r="FS31270" s="5"/>
    </row>
    <row r="31271" spans="175:175">
      <c r="FS31271" s="5"/>
    </row>
    <row r="31272" spans="175:175">
      <c r="FS31272" s="5"/>
    </row>
    <row r="31273" spans="175:175">
      <c r="FS31273" s="5"/>
    </row>
    <row r="31274" spans="175:175">
      <c r="FS31274" s="5"/>
    </row>
    <row r="31275" spans="175:175">
      <c r="FS31275" s="5"/>
    </row>
    <row r="31276" spans="175:175">
      <c r="FS31276" s="5"/>
    </row>
    <row r="31277" spans="175:175">
      <c r="FS31277" s="5"/>
    </row>
    <row r="31278" spans="175:175">
      <c r="FS31278" s="5"/>
    </row>
    <row r="31279" spans="175:175">
      <c r="FS31279" s="5"/>
    </row>
    <row r="31280" spans="175:175">
      <c r="FS31280" s="5"/>
    </row>
    <row r="31281" spans="175:175">
      <c r="FS31281" s="5"/>
    </row>
    <row r="31282" spans="175:175">
      <c r="FS31282" s="5"/>
    </row>
    <row r="31283" spans="175:175">
      <c r="FS31283" s="5"/>
    </row>
    <row r="31284" spans="175:175">
      <c r="FS31284" s="5"/>
    </row>
    <row r="31285" spans="175:175">
      <c r="FS31285" s="5"/>
    </row>
    <row r="31286" spans="175:175">
      <c r="FS31286" s="5"/>
    </row>
    <row r="31287" spans="175:175">
      <c r="FS31287" s="5"/>
    </row>
    <row r="31288" spans="175:175">
      <c r="FS31288" s="5"/>
    </row>
    <row r="31289" spans="175:175">
      <c r="FS31289" s="5"/>
    </row>
    <row r="31290" spans="175:175">
      <c r="FS31290" s="5"/>
    </row>
    <row r="31291" spans="175:175">
      <c r="FS31291" s="5"/>
    </row>
    <row r="31292" spans="175:175">
      <c r="FS31292" s="5"/>
    </row>
    <row r="31293" spans="175:175">
      <c r="FS31293" s="5"/>
    </row>
    <row r="31294" spans="175:175">
      <c r="FS31294" s="5"/>
    </row>
    <row r="31295" spans="175:175">
      <c r="FS31295" s="5"/>
    </row>
    <row r="31296" spans="175:175">
      <c r="FS31296" s="5"/>
    </row>
    <row r="31297" spans="175:175">
      <c r="FS31297" s="5"/>
    </row>
    <row r="31298" spans="175:175">
      <c r="FS31298" s="5"/>
    </row>
    <row r="31299" spans="175:175">
      <c r="FS31299" s="5"/>
    </row>
    <row r="31300" spans="175:175">
      <c r="FS31300" s="5"/>
    </row>
    <row r="31301" spans="175:175">
      <c r="FS31301" s="5"/>
    </row>
    <row r="31302" spans="175:175">
      <c r="FS31302" s="5"/>
    </row>
    <row r="31303" spans="175:175">
      <c r="FS31303" s="5"/>
    </row>
    <row r="31304" spans="175:175">
      <c r="FS31304" s="5"/>
    </row>
    <row r="31305" spans="175:175">
      <c r="FS31305" s="5"/>
    </row>
    <row r="31306" spans="175:175">
      <c r="FS31306" s="5"/>
    </row>
    <row r="31307" spans="175:175">
      <c r="FS31307" s="5"/>
    </row>
    <row r="31308" spans="175:175">
      <c r="FS31308" s="5"/>
    </row>
    <row r="31309" spans="175:175">
      <c r="FS31309" s="5"/>
    </row>
    <row r="31310" spans="175:175">
      <c r="FS31310" s="5"/>
    </row>
    <row r="31311" spans="175:175">
      <c r="FS31311" s="5"/>
    </row>
    <row r="31312" spans="175:175">
      <c r="FS31312" s="5"/>
    </row>
    <row r="31313" spans="175:175">
      <c r="FS31313" s="5"/>
    </row>
    <row r="31314" spans="175:175">
      <c r="FS31314" s="5"/>
    </row>
    <row r="31315" spans="175:175">
      <c r="FS31315" s="5"/>
    </row>
    <row r="31316" spans="175:175">
      <c r="FS31316" s="5"/>
    </row>
    <row r="31317" spans="175:175">
      <c r="FS31317" s="5"/>
    </row>
    <row r="31318" spans="175:175">
      <c r="FS31318" s="5"/>
    </row>
    <row r="31319" spans="175:175">
      <c r="FS31319" s="5"/>
    </row>
    <row r="31320" spans="175:175">
      <c r="FS31320" s="5"/>
    </row>
    <row r="31321" spans="175:175">
      <c r="FS31321" s="5"/>
    </row>
    <row r="31322" spans="175:175">
      <c r="FS31322" s="5"/>
    </row>
    <row r="31323" spans="175:175">
      <c r="FS31323" s="5"/>
    </row>
    <row r="31324" spans="175:175">
      <c r="FS31324" s="5"/>
    </row>
    <row r="31325" spans="175:175">
      <c r="FS31325" s="5"/>
    </row>
    <row r="31326" spans="175:175">
      <c r="FS31326" s="5"/>
    </row>
    <row r="31327" spans="175:175">
      <c r="FS31327" s="5"/>
    </row>
    <row r="31328" spans="175:175">
      <c r="FS31328" s="5"/>
    </row>
    <row r="31329" spans="175:175">
      <c r="FS31329" s="5"/>
    </row>
    <row r="31330" spans="175:175">
      <c r="FS31330" s="5"/>
    </row>
    <row r="31331" spans="175:175">
      <c r="FS31331" s="5"/>
    </row>
    <row r="31332" spans="175:175">
      <c r="FS31332" s="5"/>
    </row>
    <row r="31333" spans="175:175">
      <c r="FS31333" s="5"/>
    </row>
    <row r="31334" spans="175:175">
      <c r="FS31334" s="5"/>
    </row>
    <row r="31335" spans="175:175">
      <c r="FS31335" s="5"/>
    </row>
    <row r="31336" spans="175:175">
      <c r="FS31336" s="5"/>
    </row>
    <row r="31337" spans="175:175">
      <c r="FS31337" s="5"/>
    </row>
    <row r="31338" spans="175:175">
      <c r="FS31338" s="5"/>
    </row>
    <row r="31339" spans="175:175">
      <c r="FS31339" s="5"/>
    </row>
    <row r="31340" spans="175:175">
      <c r="FS31340" s="5"/>
    </row>
    <row r="31341" spans="175:175">
      <c r="FS31341" s="5"/>
    </row>
    <row r="31342" spans="175:175">
      <c r="FS31342" s="5"/>
    </row>
    <row r="31343" spans="175:175">
      <c r="FS31343" s="5"/>
    </row>
    <row r="31344" spans="175:175">
      <c r="FS31344" s="5"/>
    </row>
    <row r="31345" spans="175:175">
      <c r="FS31345" s="5"/>
    </row>
    <row r="31346" spans="175:175">
      <c r="FS31346" s="5"/>
    </row>
    <row r="31347" spans="175:175">
      <c r="FS31347" s="5"/>
    </row>
    <row r="31348" spans="175:175">
      <c r="FS31348" s="5"/>
    </row>
    <row r="31349" spans="175:175">
      <c r="FS31349" s="5"/>
    </row>
    <row r="31350" spans="175:175">
      <c r="FS31350" s="5"/>
    </row>
    <row r="31351" spans="175:175">
      <c r="FS31351" s="5"/>
    </row>
    <row r="31352" spans="175:175">
      <c r="FS31352" s="5"/>
    </row>
    <row r="31353" spans="175:175">
      <c r="FS31353" s="5"/>
    </row>
    <row r="31354" spans="175:175">
      <c r="FS31354" s="5"/>
    </row>
    <row r="31355" spans="175:175">
      <c r="FS31355" s="5"/>
    </row>
    <row r="31356" spans="175:175">
      <c r="FS31356" s="5"/>
    </row>
    <row r="31357" spans="175:175">
      <c r="FS31357" s="5"/>
    </row>
    <row r="31358" spans="175:175">
      <c r="FS31358" s="5"/>
    </row>
    <row r="31359" spans="175:175">
      <c r="FS31359" s="5"/>
    </row>
    <row r="31360" spans="175:175">
      <c r="FS31360" s="5"/>
    </row>
    <row r="31361" spans="175:175">
      <c r="FS31361" s="5"/>
    </row>
    <row r="31362" spans="175:175">
      <c r="FS31362" s="5"/>
    </row>
    <row r="31363" spans="175:175">
      <c r="FS31363" s="5"/>
    </row>
    <row r="31364" spans="175:175">
      <c r="FS31364" s="5"/>
    </row>
    <row r="31365" spans="175:175">
      <c r="FS31365" s="5"/>
    </row>
    <row r="31366" spans="175:175">
      <c r="FS31366" s="5"/>
    </row>
    <row r="31367" spans="175:175">
      <c r="FS31367" s="5"/>
    </row>
    <row r="31368" spans="175:175">
      <c r="FS31368" s="5"/>
    </row>
    <row r="31369" spans="175:175">
      <c r="FS31369" s="5"/>
    </row>
    <row r="31370" spans="175:175">
      <c r="FS31370" s="5"/>
    </row>
    <row r="31371" spans="175:175">
      <c r="FS31371" s="5"/>
    </row>
    <row r="31372" spans="175:175">
      <c r="FS31372" s="5"/>
    </row>
    <row r="31373" spans="175:175">
      <c r="FS31373" s="5"/>
    </row>
    <row r="31374" spans="175:175">
      <c r="FS31374" s="5"/>
    </row>
    <row r="31375" spans="175:175">
      <c r="FS31375" s="5"/>
    </row>
    <row r="31376" spans="175:175">
      <c r="FS31376" s="5"/>
    </row>
    <row r="31377" spans="175:175">
      <c r="FS31377" s="5"/>
    </row>
    <row r="31378" spans="175:175">
      <c r="FS31378" s="5"/>
    </row>
    <row r="31379" spans="175:175">
      <c r="FS31379" s="5"/>
    </row>
    <row r="31380" spans="175:175">
      <c r="FS31380" s="5"/>
    </row>
    <row r="31381" spans="175:175">
      <c r="FS31381" s="5"/>
    </row>
    <row r="31382" spans="175:175">
      <c r="FS31382" s="5"/>
    </row>
    <row r="31383" spans="175:175">
      <c r="FS31383" s="5"/>
    </row>
    <row r="31384" spans="175:175">
      <c r="FS31384" s="5"/>
    </row>
    <row r="31385" spans="175:175">
      <c r="FS31385" s="5"/>
    </row>
    <row r="31386" spans="175:175">
      <c r="FS31386" s="5"/>
    </row>
    <row r="31387" spans="175:175">
      <c r="FS31387" s="5"/>
    </row>
    <row r="31388" spans="175:175">
      <c r="FS31388" s="5"/>
    </row>
    <row r="31389" spans="175:175">
      <c r="FS31389" s="5"/>
    </row>
    <row r="31390" spans="175:175">
      <c r="FS31390" s="5"/>
    </row>
    <row r="31391" spans="175:175">
      <c r="FS31391" s="5"/>
    </row>
    <row r="31392" spans="175:175">
      <c r="FS31392" s="5"/>
    </row>
    <row r="31393" spans="175:175">
      <c r="FS31393" s="5"/>
    </row>
    <row r="31394" spans="175:175">
      <c r="FS31394" s="5"/>
    </row>
    <row r="31395" spans="175:175">
      <c r="FS31395" s="5"/>
    </row>
    <row r="31396" spans="175:175">
      <c r="FS31396" s="5"/>
    </row>
    <row r="31397" spans="175:175">
      <c r="FS31397" s="5"/>
    </row>
    <row r="31398" spans="175:175">
      <c r="FS31398" s="5"/>
    </row>
    <row r="31399" spans="175:175">
      <c r="FS31399" s="5"/>
    </row>
    <row r="31400" spans="175:175">
      <c r="FS31400" s="5"/>
    </row>
    <row r="31401" spans="175:175">
      <c r="FS31401" s="5"/>
    </row>
    <row r="31402" spans="175:175">
      <c r="FS31402" s="5"/>
    </row>
    <row r="31403" spans="175:175">
      <c r="FS31403" s="5"/>
    </row>
    <row r="31404" spans="175:175">
      <c r="FS31404" s="5"/>
    </row>
    <row r="31405" spans="175:175">
      <c r="FS31405" s="5"/>
    </row>
    <row r="31406" spans="175:175">
      <c r="FS31406" s="5"/>
    </row>
    <row r="31407" spans="175:175">
      <c r="FS31407" s="5"/>
    </row>
    <row r="31408" spans="175:175">
      <c r="FS31408" s="5"/>
    </row>
    <row r="31409" spans="175:175">
      <c r="FS31409" s="5"/>
    </row>
    <row r="31410" spans="175:175">
      <c r="FS31410" s="5"/>
    </row>
    <row r="31411" spans="175:175">
      <c r="FS31411" s="5"/>
    </row>
    <row r="31412" spans="175:175">
      <c r="FS31412" s="5"/>
    </row>
    <row r="31413" spans="175:175">
      <c r="FS31413" s="5"/>
    </row>
    <row r="31414" spans="175:175">
      <c r="FS31414" s="5"/>
    </row>
    <row r="31415" spans="175:175">
      <c r="FS31415" s="5"/>
    </row>
    <row r="31416" spans="175:175">
      <c r="FS31416" s="5"/>
    </row>
    <row r="31417" spans="175:175">
      <c r="FS31417" s="5"/>
    </row>
    <row r="31418" spans="175:175">
      <c r="FS31418" s="5"/>
    </row>
    <row r="31419" spans="175:175">
      <c r="FS31419" s="5"/>
    </row>
    <row r="31420" spans="175:175">
      <c r="FS31420" s="5"/>
    </row>
    <row r="31421" spans="175:175">
      <c r="FS31421" s="5"/>
    </row>
    <row r="31422" spans="175:175">
      <c r="FS31422" s="5"/>
    </row>
    <row r="31423" spans="175:175">
      <c r="FS31423" s="5"/>
    </row>
    <row r="31424" spans="175:175">
      <c r="FS31424" s="5"/>
    </row>
    <row r="31425" spans="175:175">
      <c r="FS31425" s="5"/>
    </row>
    <row r="31426" spans="175:175">
      <c r="FS31426" s="5"/>
    </row>
    <row r="31427" spans="175:175">
      <c r="FS31427" s="5"/>
    </row>
    <row r="31428" spans="175:175">
      <c r="FS31428" s="5"/>
    </row>
    <row r="31429" spans="175:175">
      <c r="FS31429" s="5"/>
    </row>
    <row r="31430" spans="175:175">
      <c r="FS31430" s="5"/>
    </row>
    <row r="31431" spans="175:175">
      <c r="FS31431" s="5"/>
    </row>
    <row r="31432" spans="175:175">
      <c r="FS31432" s="5"/>
    </row>
    <row r="31433" spans="175:175">
      <c r="FS31433" s="5"/>
    </row>
    <row r="31434" spans="175:175">
      <c r="FS31434" s="5"/>
    </row>
    <row r="31435" spans="175:175">
      <c r="FS31435" s="5"/>
    </row>
    <row r="31436" spans="175:175">
      <c r="FS31436" s="5"/>
    </row>
    <row r="31437" spans="175:175">
      <c r="FS31437" s="5"/>
    </row>
    <row r="31438" spans="175:175">
      <c r="FS31438" s="5"/>
    </row>
    <row r="31439" spans="175:175">
      <c r="FS31439" s="5"/>
    </row>
    <row r="31440" spans="175:175">
      <c r="FS31440" s="5"/>
    </row>
    <row r="31441" spans="175:175">
      <c r="FS31441" s="5"/>
    </row>
    <row r="31442" spans="175:175">
      <c r="FS31442" s="5"/>
    </row>
    <row r="31443" spans="175:175">
      <c r="FS31443" s="5"/>
    </row>
    <row r="31444" spans="175:175">
      <c r="FS31444" s="5"/>
    </row>
    <row r="31445" spans="175:175">
      <c r="FS31445" s="5"/>
    </row>
    <row r="31446" spans="175:175">
      <c r="FS31446" s="5"/>
    </row>
    <row r="31447" spans="175:175">
      <c r="FS31447" s="5"/>
    </row>
    <row r="31448" spans="175:175">
      <c r="FS31448" s="5"/>
    </row>
    <row r="31449" spans="175:175">
      <c r="FS31449" s="5"/>
    </row>
    <row r="31450" spans="175:175">
      <c r="FS31450" s="5"/>
    </row>
    <row r="31451" spans="175:175">
      <c r="FS31451" s="5"/>
    </row>
    <row r="31452" spans="175:175">
      <c r="FS31452" s="5"/>
    </row>
    <row r="31453" spans="175:175">
      <c r="FS31453" s="5"/>
    </row>
    <row r="31454" spans="175:175">
      <c r="FS31454" s="5"/>
    </row>
    <row r="31455" spans="175:175">
      <c r="FS31455" s="5"/>
    </row>
    <row r="31456" spans="175:175">
      <c r="FS31456" s="5"/>
    </row>
    <row r="31457" spans="175:175">
      <c r="FS31457" s="5"/>
    </row>
    <row r="31458" spans="175:175">
      <c r="FS31458" s="5"/>
    </row>
    <row r="31459" spans="175:175">
      <c r="FS31459" s="5"/>
    </row>
    <row r="31460" spans="175:175">
      <c r="FS31460" s="5"/>
    </row>
    <row r="31461" spans="175:175">
      <c r="FS31461" s="5"/>
    </row>
    <row r="31462" spans="175:175">
      <c r="FS31462" s="5"/>
    </row>
    <row r="31463" spans="175:175">
      <c r="FS31463" s="5"/>
    </row>
    <row r="31464" spans="175:175">
      <c r="FS31464" s="5"/>
    </row>
    <row r="31465" spans="175:175">
      <c r="FS31465" s="5"/>
    </row>
    <row r="31466" spans="175:175">
      <c r="FS31466" s="5"/>
    </row>
    <row r="31467" spans="175:175">
      <c r="FS31467" s="5"/>
    </row>
    <row r="31468" spans="175:175">
      <c r="FS31468" s="5"/>
    </row>
    <row r="31469" spans="175:175">
      <c r="FS31469" s="5"/>
    </row>
    <row r="31470" spans="175:175">
      <c r="FS31470" s="5"/>
    </row>
    <row r="31471" spans="175:175">
      <c r="FS31471" s="5"/>
    </row>
    <row r="31472" spans="175:175">
      <c r="FS31472" s="5"/>
    </row>
    <row r="31473" spans="175:175">
      <c r="FS31473" s="5"/>
    </row>
    <row r="31474" spans="175:175">
      <c r="FS31474" s="5"/>
    </row>
    <row r="31475" spans="175:175">
      <c r="FS31475" s="5"/>
    </row>
    <row r="31476" spans="175:175">
      <c r="FS31476" s="5"/>
    </row>
    <row r="31477" spans="175:175">
      <c r="FS31477" s="5"/>
    </row>
    <row r="31478" spans="175:175">
      <c r="FS31478" s="5"/>
    </row>
    <row r="31479" spans="175:175">
      <c r="FS31479" s="5"/>
    </row>
    <row r="31480" spans="175:175">
      <c r="FS31480" s="5"/>
    </row>
    <row r="31481" spans="175:175">
      <c r="FS31481" s="5"/>
    </row>
    <row r="31482" spans="175:175">
      <c r="FS31482" s="5"/>
    </row>
    <row r="31483" spans="175:175">
      <c r="FS31483" s="5"/>
    </row>
    <row r="31484" spans="175:175">
      <c r="FS31484" s="5"/>
    </row>
    <row r="31485" spans="175:175">
      <c r="FS31485" s="5"/>
    </row>
    <row r="31486" spans="175:175">
      <c r="FS31486" s="5"/>
    </row>
    <row r="31487" spans="175:175">
      <c r="FS31487" s="5"/>
    </row>
    <row r="31488" spans="175:175">
      <c r="FS31488" s="5"/>
    </row>
    <row r="31489" spans="175:175">
      <c r="FS31489" s="5"/>
    </row>
    <row r="31490" spans="175:175">
      <c r="FS31490" s="5"/>
    </row>
    <row r="31491" spans="175:175">
      <c r="FS31491" s="5"/>
    </row>
    <row r="31492" spans="175:175">
      <c r="FS31492" s="5"/>
    </row>
    <row r="31493" spans="175:175">
      <c r="FS31493" s="5"/>
    </row>
    <row r="31494" spans="175:175">
      <c r="FS31494" s="5"/>
    </row>
    <row r="31495" spans="175:175">
      <c r="FS31495" s="5"/>
    </row>
    <row r="31496" spans="175:175">
      <c r="FS31496" s="5"/>
    </row>
    <row r="31497" spans="175:175">
      <c r="FS31497" s="5"/>
    </row>
    <row r="31498" spans="175:175">
      <c r="FS31498" s="5"/>
    </row>
    <row r="31499" spans="175:175">
      <c r="FS31499" s="5"/>
    </row>
    <row r="31500" spans="175:175">
      <c r="FS31500" s="5"/>
    </row>
    <row r="31501" spans="175:175">
      <c r="FS31501" s="5"/>
    </row>
    <row r="31502" spans="175:175">
      <c r="FS31502" s="5"/>
    </row>
    <row r="31503" spans="175:175">
      <c r="FS31503" s="5"/>
    </row>
    <row r="31504" spans="175:175">
      <c r="FS31504" s="5"/>
    </row>
    <row r="31505" spans="175:175">
      <c r="FS31505" s="5"/>
    </row>
    <row r="31506" spans="175:175">
      <c r="FS31506" s="5"/>
    </row>
    <row r="31507" spans="175:175">
      <c r="FS31507" s="5"/>
    </row>
    <row r="31508" spans="175:175">
      <c r="FS31508" s="5"/>
    </row>
    <row r="31509" spans="175:175">
      <c r="FS31509" s="5"/>
    </row>
    <row r="31510" spans="175:175">
      <c r="FS31510" s="5"/>
    </row>
    <row r="31511" spans="175:175">
      <c r="FS31511" s="5"/>
    </row>
    <row r="31512" spans="175:175">
      <c r="FS31512" s="5"/>
    </row>
    <row r="31513" spans="175:175">
      <c r="FS31513" s="5"/>
    </row>
    <row r="31514" spans="175:175">
      <c r="FS31514" s="5"/>
    </row>
    <row r="31515" spans="175:175">
      <c r="FS31515" s="5"/>
    </row>
    <row r="31516" spans="175:175">
      <c r="FS31516" s="5"/>
    </row>
    <row r="31517" spans="175:175">
      <c r="FS31517" s="5"/>
    </row>
    <row r="31518" spans="175:175">
      <c r="FS31518" s="5"/>
    </row>
    <row r="31519" spans="175:175">
      <c r="FS31519" s="5"/>
    </row>
    <row r="31520" spans="175:175">
      <c r="FS31520" s="5"/>
    </row>
    <row r="31521" spans="175:175">
      <c r="FS31521" s="5"/>
    </row>
    <row r="31522" spans="175:175">
      <c r="FS31522" s="5"/>
    </row>
    <row r="31523" spans="175:175">
      <c r="FS31523" s="5"/>
    </row>
    <row r="31524" spans="175:175">
      <c r="FS31524" s="5"/>
    </row>
    <row r="31525" spans="175:175">
      <c r="FS31525" s="5"/>
    </row>
    <row r="31526" spans="175:175">
      <c r="FS31526" s="5"/>
    </row>
    <row r="31527" spans="175:175">
      <c r="FS31527" s="5"/>
    </row>
    <row r="31528" spans="175:175">
      <c r="FS31528" s="5"/>
    </row>
    <row r="31529" spans="175:175">
      <c r="FS31529" s="5"/>
    </row>
    <row r="31530" spans="175:175">
      <c r="FS31530" s="5"/>
    </row>
    <row r="31531" spans="175:175">
      <c r="FS31531" s="5"/>
    </row>
    <row r="31532" spans="175:175">
      <c r="FS31532" s="5"/>
    </row>
    <row r="31533" spans="175:175">
      <c r="FS31533" s="5"/>
    </row>
    <row r="31534" spans="175:175">
      <c r="FS31534" s="5"/>
    </row>
    <row r="31535" spans="175:175">
      <c r="FS31535" s="5"/>
    </row>
    <row r="31536" spans="175:175">
      <c r="FS31536" s="5"/>
    </row>
    <row r="31537" spans="175:175">
      <c r="FS31537" s="5"/>
    </row>
    <row r="31538" spans="175:175">
      <c r="FS31538" s="5"/>
    </row>
    <row r="31539" spans="175:175">
      <c r="FS31539" s="5"/>
    </row>
    <row r="31540" spans="175:175">
      <c r="FS31540" s="5"/>
    </row>
    <row r="31541" spans="175:175">
      <c r="FS31541" s="5"/>
    </row>
    <row r="31542" spans="175:175">
      <c r="FS31542" s="5"/>
    </row>
    <row r="31543" spans="175:175">
      <c r="FS31543" s="5"/>
    </row>
    <row r="31544" spans="175:175">
      <c r="FS31544" s="5"/>
    </row>
    <row r="31545" spans="175:175">
      <c r="FS31545" s="5"/>
    </row>
    <row r="31546" spans="175:175">
      <c r="FS31546" s="5"/>
    </row>
    <row r="31547" spans="175:175">
      <c r="FS31547" s="5"/>
    </row>
    <row r="31548" spans="175:175">
      <c r="FS31548" s="5"/>
    </row>
    <row r="31549" spans="175:175">
      <c r="FS31549" s="5"/>
    </row>
    <row r="31550" spans="175:175">
      <c r="FS31550" s="5"/>
    </row>
    <row r="31551" spans="175:175">
      <c r="FS31551" s="5"/>
    </row>
    <row r="31552" spans="175:175">
      <c r="FS31552" s="5"/>
    </row>
    <row r="31553" spans="175:175">
      <c r="FS31553" s="5"/>
    </row>
    <row r="31554" spans="175:175">
      <c r="FS31554" s="5"/>
    </row>
    <row r="31555" spans="175:175">
      <c r="FS31555" s="5"/>
    </row>
    <row r="31556" spans="175:175">
      <c r="FS31556" s="5"/>
    </row>
    <row r="31557" spans="175:175">
      <c r="FS31557" s="5"/>
    </row>
    <row r="31558" spans="175:175">
      <c r="FS31558" s="5"/>
    </row>
    <row r="31559" spans="175:175">
      <c r="FS31559" s="5"/>
    </row>
    <row r="31560" spans="175:175">
      <c r="FS31560" s="5"/>
    </row>
    <row r="31561" spans="175:175">
      <c r="FS31561" s="5"/>
    </row>
    <row r="31562" spans="175:175">
      <c r="FS31562" s="5"/>
    </row>
    <row r="31563" spans="175:175">
      <c r="FS31563" s="5"/>
    </row>
    <row r="31564" spans="175:175">
      <c r="FS31564" s="5"/>
    </row>
    <row r="31565" spans="175:175">
      <c r="FS31565" s="5"/>
    </row>
    <row r="31566" spans="175:175">
      <c r="FS31566" s="5"/>
    </row>
    <row r="31567" spans="175:175">
      <c r="FS31567" s="5"/>
    </row>
    <row r="31568" spans="175:175">
      <c r="FS31568" s="5"/>
    </row>
    <row r="31569" spans="175:175">
      <c r="FS31569" s="5"/>
    </row>
    <row r="31570" spans="175:175">
      <c r="FS31570" s="5"/>
    </row>
    <row r="31571" spans="175:175">
      <c r="FS31571" s="5"/>
    </row>
    <row r="31572" spans="175:175">
      <c r="FS31572" s="5"/>
    </row>
    <row r="31573" spans="175:175">
      <c r="FS31573" s="5"/>
    </row>
    <row r="31574" spans="175:175">
      <c r="FS31574" s="5"/>
    </row>
    <row r="31575" spans="175:175">
      <c r="FS31575" s="5"/>
    </row>
    <row r="31576" spans="175:175">
      <c r="FS31576" s="5"/>
    </row>
    <row r="31577" spans="175:175">
      <c r="FS31577" s="5"/>
    </row>
    <row r="31578" spans="175:175">
      <c r="FS31578" s="5"/>
    </row>
    <row r="31579" spans="175:175">
      <c r="FS31579" s="5"/>
    </row>
    <row r="31580" spans="175:175">
      <c r="FS31580" s="5"/>
    </row>
    <row r="31581" spans="175:175">
      <c r="FS31581" s="5"/>
    </row>
    <row r="31582" spans="175:175">
      <c r="FS31582" s="5"/>
    </row>
    <row r="31583" spans="175:175">
      <c r="FS31583" s="5"/>
    </row>
    <row r="31584" spans="175:175">
      <c r="FS31584" s="5"/>
    </row>
    <row r="31585" spans="175:175">
      <c r="FS31585" s="5"/>
    </row>
    <row r="31586" spans="175:175">
      <c r="FS31586" s="5"/>
    </row>
    <row r="31587" spans="175:175">
      <c r="FS31587" s="5"/>
    </row>
    <row r="31588" spans="175:175">
      <c r="FS31588" s="5"/>
    </row>
    <row r="31589" spans="175:175">
      <c r="FS31589" s="5"/>
    </row>
    <row r="31590" spans="175:175">
      <c r="FS31590" s="5"/>
    </row>
    <row r="31591" spans="175:175">
      <c r="FS31591" s="5"/>
    </row>
    <row r="31592" spans="175:175">
      <c r="FS31592" s="5"/>
    </row>
    <row r="31593" spans="175:175">
      <c r="FS31593" s="5"/>
    </row>
    <row r="31594" spans="175:175">
      <c r="FS31594" s="5"/>
    </row>
    <row r="31595" spans="175:175">
      <c r="FS31595" s="5"/>
    </row>
    <row r="31596" spans="175:175">
      <c r="FS31596" s="5"/>
    </row>
    <row r="31597" spans="175:175">
      <c r="FS31597" s="5"/>
    </row>
    <row r="31598" spans="175:175">
      <c r="FS31598" s="5"/>
    </row>
    <row r="31599" spans="175:175">
      <c r="FS31599" s="5"/>
    </row>
    <row r="31600" spans="175:175">
      <c r="FS31600" s="5"/>
    </row>
    <row r="31601" spans="175:175">
      <c r="FS31601" s="5"/>
    </row>
    <row r="31602" spans="175:175">
      <c r="FS31602" s="5"/>
    </row>
    <row r="31603" spans="175:175">
      <c r="FS31603" s="5"/>
    </row>
    <row r="31604" spans="175:175">
      <c r="FS31604" s="5"/>
    </row>
    <row r="31605" spans="175:175">
      <c r="FS31605" s="5"/>
    </row>
    <row r="31606" spans="175:175">
      <c r="FS31606" s="5"/>
    </row>
    <row r="31607" spans="175:175">
      <c r="FS31607" s="5"/>
    </row>
    <row r="31608" spans="175:175">
      <c r="FS31608" s="5"/>
    </row>
    <row r="31609" spans="175:175">
      <c r="FS31609" s="5"/>
    </row>
    <row r="31610" spans="175:175">
      <c r="FS31610" s="5"/>
    </row>
    <row r="31611" spans="175:175">
      <c r="FS31611" s="5"/>
    </row>
    <row r="31612" spans="175:175">
      <c r="FS31612" s="5"/>
    </row>
    <row r="31613" spans="175:175">
      <c r="FS31613" s="5"/>
    </row>
    <row r="31614" spans="175:175">
      <c r="FS31614" s="5"/>
    </row>
    <row r="31615" spans="175:175">
      <c r="FS31615" s="5"/>
    </row>
    <row r="31616" spans="175:175">
      <c r="FS31616" s="5"/>
    </row>
    <row r="31617" spans="175:175">
      <c r="FS31617" s="5"/>
    </row>
    <row r="31618" spans="175:175">
      <c r="FS31618" s="5"/>
    </row>
    <row r="31619" spans="175:175">
      <c r="FS31619" s="5"/>
    </row>
    <row r="31620" spans="175:175">
      <c r="FS31620" s="5"/>
    </row>
    <row r="31621" spans="175:175">
      <c r="FS31621" s="5"/>
    </row>
    <row r="31622" spans="175:175">
      <c r="FS31622" s="5"/>
    </row>
    <row r="31623" spans="175:175">
      <c r="FS31623" s="5"/>
    </row>
    <row r="31624" spans="175:175">
      <c r="FS31624" s="5"/>
    </row>
    <row r="31625" spans="175:175">
      <c r="FS31625" s="5"/>
    </row>
    <row r="31626" spans="175:175">
      <c r="FS31626" s="5"/>
    </row>
    <row r="31627" spans="175:175">
      <c r="FS31627" s="5"/>
    </row>
    <row r="31628" spans="175:175">
      <c r="FS31628" s="5"/>
    </row>
    <row r="31629" spans="175:175">
      <c r="FS31629" s="5"/>
    </row>
    <row r="31630" spans="175:175">
      <c r="FS31630" s="5"/>
    </row>
    <row r="31631" spans="175:175">
      <c r="FS31631" s="5"/>
    </row>
    <row r="31632" spans="175:175">
      <c r="FS31632" s="5"/>
    </row>
    <row r="31633" spans="175:175">
      <c r="FS31633" s="5"/>
    </row>
    <row r="31634" spans="175:175">
      <c r="FS31634" s="5"/>
    </row>
    <row r="31635" spans="175:175">
      <c r="FS31635" s="5"/>
    </row>
    <row r="31636" spans="175:175">
      <c r="FS31636" s="5"/>
    </row>
    <row r="31637" spans="175:175">
      <c r="FS31637" s="5"/>
    </row>
    <row r="31638" spans="175:175">
      <c r="FS31638" s="5"/>
    </row>
    <row r="31639" spans="175:175">
      <c r="FS31639" s="5"/>
    </row>
    <row r="31640" spans="175:175">
      <c r="FS31640" s="5"/>
    </row>
    <row r="31641" spans="175:175">
      <c r="FS31641" s="5"/>
    </row>
    <row r="31642" spans="175:175">
      <c r="FS31642" s="5"/>
    </row>
    <row r="31643" spans="175:175">
      <c r="FS31643" s="5"/>
    </row>
    <row r="31644" spans="175:175">
      <c r="FS31644" s="5"/>
    </row>
    <row r="31645" spans="175:175">
      <c r="FS31645" s="5"/>
    </row>
    <row r="31646" spans="175:175">
      <c r="FS31646" s="5"/>
    </row>
    <row r="31647" spans="175:175">
      <c r="FS31647" s="5"/>
    </row>
    <row r="31648" spans="175:175">
      <c r="FS31648" s="5"/>
    </row>
    <row r="31649" spans="175:175">
      <c r="FS31649" s="5"/>
    </row>
    <row r="31650" spans="175:175">
      <c r="FS31650" s="5"/>
    </row>
    <row r="31651" spans="175:175">
      <c r="FS31651" s="5"/>
    </row>
    <row r="31652" spans="175:175">
      <c r="FS31652" s="5"/>
    </row>
    <row r="31653" spans="175:175">
      <c r="FS31653" s="5"/>
    </row>
    <row r="31654" spans="175:175">
      <c r="FS31654" s="5"/>
    </row>
    <row r="31655" spans="175:175">
      <c r="FS31655" s="5"/>
    </row>
    <row r="31656" spans="175:175">
      <c r="FS31656" s="5"/>
    </row>
    <row r="31657" spans="175:175">
      <c r="FS31657" s="5"/>
    </row>
    <row r="31658" spans="175:175">
      <c r="FS31658" s="5"/>
    </row>
    <row r="31659" spans="175:175">
      <c r="FS31659" s="5"/>
    </row>
    <row r="31660" spans="175:175">
      <c r="FS31660" s="5"/>
    </row>
    <row r="31661" spans="175:175">
      <c r="FS31661" s="5"/>
    </row>
    <row r="31662" spans="175:175">
      <c r="FS31662" s="5"/>
    </row>
    <row r="31663" spans="175:175">
      <c r="FS31663" s="5"/>
    </row>
    <row r="31664" spans="175:175">
      <c r="FS31664" s="5"/>
    </row>
    <row r="31665" spans="175:175">
      <c r="FS31665" s="5"/>
    </row>
    <row r="31666" spans="175:175">
      <c r="FS31666" s="5"/>
    </row>
    <row r="31667" spans="175:175">
      <c r="FS31667" s="5"/>
    </row>
    <row r="31668" spans="175:175">
      <c r="FS31668" s="5"/>
    </row>
    <row r="31669" spans="175:175">
      <c r="FS31669" s="5"/>
    </row>
    <row r="31670" spans="175:175">
      <c r="FS31670" s="5"/>
    </row>
    <row r="31671" spans="175:175">
      <c r="FS31671" s="5"/>
    </row>
    <row r="31672" spans="175:175">
      <c r="FS31672" s="5"/>
    </row>
    <row r="31673" spans="175:175">
      <c r="FS31673" s="5"/>
    </row>
    <row r="31674" spans="175:175">
      <c r="FS31674" s="5"/>
    </row>
    <row r="31675" spans="175:175">
      <c r="FS31675" s="5"/>
    </row>
    <row r="31676" spans="175:175">
      <c r="FS31676" s="5"/>
    </row>
    <row r="31677" spans="175:175">
      <c r="FS31677" s="5"/>
    </row>
    <row r="31678" spans="175:175">
      <c r="FS31678" s="5"/>
    </row>
    <row r="31679" spans="175:175">
      <c r="FS31679" s="5"/>
    </row>
    <row r="31680" spans="175:175">
      <c r="FS31680" s="5"/>
    </row>
    <row r="31681" spans="175:175">
      <c r="FS31681" s="5"/>
    </row>
    <row r="31682" spans="175:175">
      <c r="FS31682" s="5"/>
    </row>
    <row r="31683" spans="175:175">
      <c r="FS31683" s="5"/>
    </row>
    <row r="31684" spans="175:175">
      <c r="FS31684" s="5"/>
    </row>
    <row r="31685" spans="175:175">
      <c r="FS31685" s="5"/>
    </row>
    <row r="31686" spans="175:175">
      <c r="FS31686" s="5"/>
    </row>
    <row r="31687" spans="175:175">
      <c r="FS31687" s="5"/>
    </row>
    <row r="31688" spans="175:175">
      <c r="FS31688" s="5"/>
    </row>
    <row r="31689" spans="175:175">
      <c r="FS31689" s="5"/>
    </row>
    <row r="31690" spans="175:175">
      <c r="FS31690" s="5"/>
    </row>
    <row r="31691" spans="175:175">
      <c r="FS31691" s="5"/>
    </row>
    <row r="31692" spans="175:175">
      <c r="FS31692" s="5"/>
    </row>
    <row r="31693" spans="175:175">
      <c r="FS31693" s="5"/>
    </row>
    <row r="31694" spans="175:175">
      <c r="FS31694" s="5"/>
    </row>
    <row r="31695" spans="175:175">
      <c r="FS31695" s="5"/>
    </row>
    <row r="31696" spans="175:175">
      <c r="FS31696" s="5"/>
    </row>
    <row r="31697" spans="175:175">
      <c r="FS31697" s="5"/>
    </row>
    <row r="31698" spans="175:175">
      <c r="FS31698" s="5"/>
    </row>
    <row r="31699" spans="175:175">
      <c r="FS31699" s="5"/>
    </row>
    <row r="31700" spans="175:175">
      <c r="FS31700" s="5"/>
    </row>
    <row r="31701" spans="175:175">
      <c r="FS31701" s="5"/>
    </row>
    <row r="31702" spans="175:175">
      <c r="FS31702" s="5"/>
    </row>
    <row r="31703" spans="175:175">
      <c r="FS31703" s="5"/>
    </row>
    <row r="31704" spans="175:175">
      <c r="FS31704" s="5"/>
    </row>
    <row r="31705" spans="175:175">
      <c r="FS31705" s="5"/>
    </row>
    <row r="31706" spans="175:175">
      <c r="FS31706" s="5"/>
    </row>
    <row r="31707" spans="175:175">
      <c r="FS31707" s="5"/>
    </row>
    <row r="31708" spans="175:175">
      <c r="FS31708" s="5"/>
    </row>
    <row r="31709" spans="175:175">
      <c r="FS31709" s="5"/>
    </row>
    <row r="31710" spans="175:175">
      <c r="FS31710" s="5"/>
    </row>
    <row r="31711" spans="175:175">
      <c r="FS31711" s="5"/>
    </row>
    <row r="31712" spans="175:175">
      <c r="FS31712" s="5"/>
    </row>
    <row r="31713" spans="175:175">
      <c r="FS31713" s="5"/>
    </row>
    <row r="31714" spans="175:175">
      <c r="FS31714" s="5"/>
    </row>
    <row r="31715" spans="175:175">
      <c r="FS31715" s="5"/>
    </row>
    <row r="31716" spans="175:175">
      <c r="FS31716" s="5"/>
    </row>
    <row r="31717" spans="175:175">
      <c r="FS31717" s="5"/>
    </row>
    <row r="31718" spans="175:175">
      <c r="FS31718" s="5"/>
    </row>
    <row r="31719" spans="175:175">
      <c r="FS31719" s="5"/>
    </row>
    <row r="31720" spans="175:175">
      <c r="FS31720" s="5"/>
    </row>
    <row r="31721" spans="175:175">
      <c r="FS31721" s="5"/>
    </row>
    <row r="31722" spans="175:175">
      <c r="FS31722" s="5"/>
    </row>
    <row r="31723" spans="175:175">
      <c r="FS31723" s="5"/>
    </row>
    <row r="31724" spans="175:175">
      <c r="FS31724" s="5"/>
    </row>
    <row r="31725" spans="175:175">
      <c r="FS31725" s="5"/>
    </row>
    <row r="31726" spans="175:175">
      <c r="FS31726" s="5"/>
    </row>
    <row r="31727" spans="175:175">
      <c r="FS31727" s="5"/>
    </row>
    <row r="31728" spans="175:175">
      <c r="FS31728" s="5"/>
    </row>
    <row r="31729" spans="175:175">
      <c r="FS31729" s="5"/>
    </row>
    <row r="31730" spans="175:175">
      <c r="FS31730" s="5"/>
    </row>
    <row r="31731" spans="175:175">
      <c r="FS31731" s="5"/>
    </row>
    <row r="31732" spans="175:175">
      <c r="FS31732" s="5"/>
    </row>
    <row r="31733" spans="175:175">
      <c r="FS31733" s="5"/>
    </row>
    <row r="31734" spans="175:175">
      <c r="FS31734" s="5"/>
    </row>
    <row r="31735" spans="175:175">
      <c r="FS31735" s="5"/>
    </row>
    <row r="31736" spans="175:175">
      <c r="FS31736" s="5"/>
    </row>
    <row r="31737" spans="175:175">
      <c r="FS31737" s="5"/>
    </row>
    <row r="31738" spans="175:175">
      <c r="FS31738" s="5"/>
    </row>
    <row r="31739" spans="175:175">
      <c r="FS31739" s="5"/>
    </row>
    <row r="31740" spans="175:175">
      <c r="FS31740" s="5"/>
    </row>
    <row r="31741" spans="175:175">
      <c r="FS31741" s="5"/>
    </row>
    <row r="31742" spans="175:175">
      <c r="FS31742" s="5"/>
    </row>
    <row r="31743" spans="175:175">
      <c r="FS31743" s="5"/>
    </row>
    <row r="31744" spans="175:175">
      <c r="FS31744" s="5"/>
    </row>
    <row r="31745" spans="175:175">
      <c r="FS31745" s="5"/>
    </row>
    <row r="31746" spans="175:175">
      <c r="FS31746" s="5"/>
    </row>
    <row r="31747" spans="175:175">
      <c r="FS31747" s="5"/>
    </row>
    <row r="31748" spans="175:175">
      <c r="FS31748" s="5"/>
    </row>
    <row r="31749" spans="175:175">
      <c r="FS31749" s="5"/>
    </row>
    <row r="31750" spans="175:175">
      <c r="FS31750" s="5"/>
    </row>
    <row r="31751" spans="175:175">
      <c r="FS31751" s="5"/>
    </row>
    <row r="31752" spans="175:175">
      <c r="FS31752" s="5"/>
    </row>
    <row r="31753" spans="175:175">
      <c r="FS31753" s="5"/>
    </row>
    <row r="31754" spans="175:175">
      <c r="FS31754" s="5"/>
    </row>
    <row r="31755" spans="175:175">
      <c r="FS31755" s="5"/>
    </row>
    <row r="31756" spans="175:175">
      <c r="FS31756" s="5"/>
    </row>
    <row r="31757" spans="175:175">
      <c r="FS31757" s="5"/>
    </row>
    <row r="31758" spans="175:175">
      <c r="FS31758" s="5"/>
    </row>
    <row r="31759" spans="175:175">
      <c r="FS31759" s="5"/>
    </row>
    <row r="31760" spans="175:175">
      <c r="FS31760" s="5"/>
    </row>
    <row r="31761" spans="175:175">
      <c r="FS31761" s="5"/>
    </row>
    <row r="31762" spans="175:175">
      <c r="FS31762" s="5"/>
    </row>
    <row r="31763" spans="175:175">
      <c r="FS31763" s="5"/>
    </row>
    <row r="31764" spans="175:175">
      <c r="FS31764" s="5"/>
    </row>
    <row r="31765" spans="175:175">
      <c r="FS31765" s="5"/>
    </row>
    <row r="31766" spans="175:175">
      <c r="FS31766" s="5"/>
    </row>
    <row r="31767" spans="175:175">
      <c r="FS31767" s="5"/>
    </row>
    <row r="31768" spans="175:175">
      <c r="FS31768" s="5"/>
    </row>
    <row r="31769" spans="175:175">
      <c r="FS31769" s="5"/>
    </row>
    <row r="31770" spans="175:175">
      <c r="FS31770" s="5"/>
    </row>
    <row r="31771" spans="175:175">
      <c r="FS31771" s="5"/>
    </row>
    <row r="31772" spans="175:175">
      <c r="FS31772" s="5"/>
    </row>
    <row r="31773" spans="175:175">
      <c r="FS31773" s="5"/>
    </row>
    <row r="31774" spans="175:175">
      <c r="FS31774" s="5"/>
    </row>
    <row r="31775" spans="175:175">
      <c r="FS31775" s="5"/>
    </row>
    <row r="31776" spans="175:175">
      <c r="FS31776" s="5"/>
    </row>
    <row r="31777" spans="175:175">
      <c r="FS31777" s="5"/>
    </row>
    <row r="31778" spans="175:175">
      <c r="FS31778" s="5"/>
    </row>
    <row r="31779" spans="175:175">
      <c r="FS31779" s="5"/>
    </row>
    <row r="31780" spans="175:175">
      <c r="FS31780" s="5"/>
    </row>
    <row r="31781" spans="175:175">
      <c r="FS31781" s="5"/>
    </row>
    <row r="31782" spans="175:175">
      <c r="FS31782" s="5"/>
    </row>
    <row r="31783" spans="175:175">
      <c r="FS31783" s="5"/>
    </row>
    <row r="31784" spans="175:175">
      <c r="FS31784" s="5"/>
    </row>
    <row r="31785" spans="175:175">
      <c r="FS31785" s="5"/>
    </row>
    <row r="31786" spans="175:175">
      <c r="FS31786" s="5"/>
    </row>
    <row r="31787" spans="175:175">
      <c r="FS31787" s="5"/>
    </row>
    <row r="31788" spans="175:175">
      <c r="FS31788" s="5"/>
    </row>
    <row r="31789" spans="175:175">
      <c r="FS31789" s="5"/>
    </row>
    <row r="31790" spans="175:175">
      <c r="FS31790" s="5"/>
    </row>
    <row r="31791" spans="175:175">
      <c r="FS31791" s="5"/>
    </row>
    <row r="31792" spans="175:175">
      <c r="FS31792" s="5"/>
    </row>
    <row r="31793" spans="175:175">
      <c r="FS31793" s="5"/>
    </row>
    <row r="31794" spans="175:175">
      <c r="FS31794" s="5"/>
    </row>
    <row r="31795" spans="175:175">
      <c r="FS31795" s="5"/>
    </row>
    <row r="31796" spans="175:175">
      <c r="FS31796" s="5"/>
    </row>
    <row r="31797" spans="175:175">
      <c r="FS31797" s="5"/>
    </row>
    <row r="31798" spans="175:175">
      <c r="FS31798" s="5"/>
    </row>
    <row r="31799" spans="175:175">
      <c r="FS31799" s="5"/>
    </row>
    <row r="31800" spans="175:175">
      <c r="FS31800" s="5"/>
    </row>
    <row r="31801" spans="175:175">
      <c r="FS31801" s="5"/>
    </row>
    <row r="31802" spans="175:175">
      <c r="FS31802" s="5"/>
    </row>
    <row r="31803" spans="175:175">
      <c r="FS31803" s="5"/>
    </row>
    <row r="31804" spans="175:175">
      <c r="FS31804" s="5"/>
    </row>
    <row r="31805" spans="175:175">
      <c r="FS31805" s="5"/>
    </row>
    <row r="31806" spans="175:175">
      <c r="FS31806" s="5"/>
    </row>
    <row r="31807" spans="175:175">
      <c r="FS31807" s="5"/>
    </row>
    <row r="31808" spans="175:175">
      <c r="FS31808" s="5"/>
    </row>
    <row r="31809" spans="175:175">
      <c r="FS31809" s="5"/>
    </row>
    <row r="31810" spans="175:175">
      <c r="FS31810" s="5"/>
    </row>
    <row r="31811" spans="175:175">
      <c r="FS31811" s="5"/>
    </row>
    <row r="31812" spans="175:175">
      <c r="FS31812" s="5"/>
    </row>
    <row r="31813" spans="175:175">
      <c r="FS31813" s="5"/>
    </row>
    <row r="31814" spans="175:175">
      <c r="FS31814" s="5"/>
    </row>
    <row r="31815" spans="175:175">
      <c r="FS31815" s="5"/>
    </row>
    <row r="31816" spans="175:175">
      <c r="FS31816" s="5"/>
    </row>
    <row r="31817" spans="175:175">
      <c r="FS31817" s="5"/>
    </row>
    <row r="31818" spans="175:175">
      <c r="FS31818" s="5"/>
    </row>
    <row r="31819" spans="175:175">
      <c r="FS31819" s="5"/>
    </row>
    <row r="31820" spans="175:175">
      <c r="FS31820" s="5"/>
    </row>
    <row r="31821" spans="175:175">
      <c r="FS31821" s="5"/>
    </row>
    <row r="31822" spans="175:175">
      <c r="FS31822" s="5"/>
    </row>
    <row r="31823" spans="175:175">
      <c r="FS31823" s="5"/>
    </row>
    <row r="31824" spans="175:175">
      <c r="FS31824" s="5"/>
    </row>
    <row r="31825" spans="175:175">
      <c r="FS31825" s="5"/>
    </row>
    <row r="31826" spans="175:175">
      <c r="FS31826" s="5"/>
    </row>
    <row r="31827" spans="175:175">
      <c r="FS31827" s="5"/>
    </row>
    <row r="31828" spans="175:175">
      <c r="FS31828" s="5"/>
    </row>
    <row r="31829" spans="175:175">
      <c r="FS31829" s="5"/>
    </row>
    <row r="31830" spans="175:175">
      <c r="FS31830" s="5"/>
    </row>
    <row r="31831" spans="175:175">
      <c r="FS31831" s="5"/>
    </row>
    <row r="31832" spans="175:175">
      <c r="FS31832" s="5"/>
    </row>
    <row r="31833" spans="175:175">
      <c r="FS31833" s="5"/>
    </row>
    <row r="31834" spans="175:175">
      <c r="FS31834" s="5"/>
    </row>
    <row r="31835" spans="175:175">
      <c r="FS31835" s="5"/>
    </row>
    <row r="31836" spans="175:175">
      <c r="FS31836" s="5"/>
    </row>
    <row r="31837" spans="175:175">
      <c r="FS31837" s="5"/>
    </row>
    <row r="31838" spans="175:175">
      <c r="FS31838" s="5"/>
    </row>
    <row r="31839" spans="175:175">
      <c r="FS31839" s="5"/>
    </row>
    <row r="31840" spans="175:175">
      <c r="FS31840" s="5"/>
    </row>
    <row r="31841" spans="175:175">
      <c r="FS31841" s="5"/>
    </row>
    <row r="31842" spans="175:175">
      <c r="FS31842" s="5"/>
    </row>
    <row r="31843" spans="175:175">
      <c r="FS31843" s="5"/>
    </row>
    <row r="31844" spans="175:175">
      <c r="FS31844" s="5"/>
    </row>
    <row r="31845" spans="175:175">
      <c r="FS31845" s="5"/>
    </row>
    <row r="31846" spans="175:175">
      <c r="FS31846" s="5"/>
    </row>
    <row r="31847" spans="175:175">
      <c r="FS31847" s="5"/>
    </row>
    <row r="31848" spans="175:175">
      <c r="FS31848" s="5"/>
    </row>
    <row r="31849" spans="175:175">
      <c r="FS31849" s="5"/>
    </row>
    <row r="31850" spans="175:175">
      <c r="FS31850" s="5"/>
    </row>
    <row r="31851" spans="175:175">
      <c r="FS31851" s="5"/>
    </row>
    <row r="31852" spans="175:175">
      <c r="FS31852" s="5"/>
    </row>
    <row r="31853" spans="175:175">
      <c r="FS31853" s="5"/>
    </row>
    <row r="31854" spans="175:175">
      <c r="FS31854" s="5"/>
    </row>
    <row r="31855" spans="175:175">
      <c r="FS31855" s="5"/>
    </row>
    <row r="31856" spans="175:175">
      <c r="FS31856" s="5"/>
    </row>
    <row r="31857" spans="175:175">
      <c r="FS31857" s="5"/>
    </row>
    <row r="31858" spans="175:175">
      <c r="FS31858" s="5"/>
    </row>
    <row r="31859" spans="175:175">
      <c r="FS31859" s="5"/>
    </row>
    <row r="31860" spans="175:175">
      <c r="FS31860" s="5"/>
    </row>
    <row r="31861" spans="175:175">
      <c r="FS31861" s="5"/>
    </row>
    <row r="31862" spans="175:175">
      <c r="FS31862" s="5"/>
    </row>
    <row r="31863" spans="175:175">
      <c r="FS31863" s="5"/>
    </row>
    <row r="31864" spans="175:175">
      <c r="FS31864" s="5"/>
    </row>
    <row r="31865" spans="175:175">
      <c r="FS31865" s="5"/>
    </row>
    <row r="31866" spans="175:175">
      <c r="FS31866" s="5"/>
    </row>
    <row r="31867" spans="175:175">
      <c r="FS31867" s="5"/>
    </row>
    <row r="31868" spans="175:175">
      <c r="FS31868" s="5"/>
    </row>
    <row r="31869" spans="175:175">
      <c r="FS31869" s="5"/>
    </row>
    <row r="31870" spans="175:175">
      <c r="FS31870" s="5"/>
    </row>
    <row r="31871" spans="175:175">
      <c r="FS31871" s="5"/>
    </row>
    <row r="31872" spans="175:175">
      <c r="FS31872" s="5"/>
    </row>
    <row r="31873" spans="175:175">
      <c r="FS31873" s="5"/>
    </row>
    <row r="31874" spans="175:175">
      <c r="FS31874" s="5"/>
    </row>
    <row r="31875" spans="175:175">
      <c r="FS31875" s="5"/>
    </row>
    <row r="31876" spans="175:175">
      <c r="FS31876" s="5"/>
    </row>
    <row r="31877" spans="175:175">
      <c r="FS31877" s="5"/>
    </row>
    <row r="31878" spans="175:175">
      <c r="FS31878" s="5"/>
    </row>
    <row r="31879" spans="175:175">
      <c r="FS31879" s="5"/>
    </row>
    <row r="31880" spans="175:175">
      <c r="FS31880" s="5"/>
    </row>
    <row r="31881" spans="175:175">
      <c r="FS31881" s="5"/>
    </row>
    <row r="31882" spans="175:175">
      <c r="FS31882" s="5"/>
    </row>
    <row r="31883" spans="175:175">
      <c r="FS31883" s="5"/>
    </row>
    <row r="31884" spans="175:175">
      <c r="FS31884" s="5"/>
    </row>
    <row r="31885" spans="175:175">
      <c r="FS31885" s="5"/>
    </row>
    <row r="31886" spans="175:175">
      <c r="FS31886" s="5"/>
    </row>
    <row r="31887" spans="175:175">
      <c r="FS31887" s="5"/>
    </row>
    <row r="31888" spans="175:175">
      <c r="FS31888" s="5"/>
    </row>
    <row r="31889" spans="175:175">
      <c r="FS31889" s="5"/>
    </row>
    <row r="31890" spans="175:175">
      <c r="FS31890" s="5"/>
    </row>
    <row r="31891" spans="175:175">
      <c r="FS31891" s="5"/>
    </row>
    <row r="31892" spans="175:175">
      <c r="FS31892" s="5"/>
    </row>
    <row r="31893" spans="175:175">
      <c r="FS31893" s="5"/>
    </row>
    <row r="31894" spans="175:175">
      <c r="FS31894" s="5"/>
    </row>
    <row r="31895" spans="175:175">
      <c r="FS31895" s="5"/>
    </row>
    <row r="31896" spans="175:175">
      <c r="FS31896" s="5"/>
    </row>
    <row r="31897" spans="175:175">
      <c r="FS31897" s="5"/>
    </row>
    <row r="31898" spans="175:175">
      <c r="FS31898" s="5"/>
    </row>
    <row r="31899" spans="175:175">
      <c r="FS31899" s="5"/>
    </row>
    <row r="31900" spans="175:175">
      <c r="FS31900" s="5"/>
    </row>
    <row r="31901" spans="175:175">
      <c r="FS31901" s="5"/>
    </row>
    <row r="31902" spans="175:175">
      <c r="FS31902" s="5"/>
    </row>
    <row r="31903" spans="175:175">
      <c r="FS31903" s="5"/>
    </row>
    <row r="31904" spans="175:175">
      <c r="FS31904" s="5"/>
    </row>
    <row r="31905" spans="175:175">
      <c r="FS31905" s="5"/>
    </row>
    <row r="31906" spans="175:175">
      <c r="FS31906" s="5"/>
    </row>
    <row r="31907" spans="175:175">
      <c r="FS31907" s="5"/>
    </row>
    <row r="31908" spans="175:175">
      <c r="FS31908" s="5"/>
    </row>
    <row r="31909" spans="175:175">
      <c r="FS31909" s="5"/>
    </row>
    <row r="31910" spans="175:175">
      <c r="FS31910" s="5"/>
    </row>
    <row r="31911" spans="175:175">
      <c r="FS31911" s="5"/>
    </row>
    <row r="31912" spans="175:175">
      <c r="FS31912" s="5"/>
    </row>
    <row r="31913" spans="175:175">
      <c r="FS31913" s="5"/>
    </row>
    <row r="31914" spans="175:175">
      <c r="FS31914" s="5"/>
    </row>
    <row r="31915" spans="175:175">
      <c r="FS31915" s="5"/>
    </row>
    <row r="31916" spans="175:175">
      <c r="FS31916" s="5"/>
    </row>
    <row r="31917" spans="175:175">
      <c r="FS31917" s="5"/>
    </row>
    <row r="31918" spans="175:175">
      <c r="FS31918" s="5"/>
    </row>
    <row r="31919" spans="175:175">
      <c r="FS31919" s="5"/>
    </row>
    <row r="31920" spans="175:175">
      <c r="FS31920" s="5"/>
    </row>
    <row r="31921" spans="175:175">
      <c r="FS31921" s="5"/>
    </row>
    <row r="31922" spans="175:175">
      <c r="FS31922" s="5"/>
    </row>
    <row r="31923" spans="175:175">
      <c r="FS31923" s="5"/>
    </row>
    <row r="31924" spans="175:175">
      <c r="FS31924" s="5"/>
    </row>
    <row r="31925" spans="175:175">
      <c r="FS31925" s="5"/>
    </row>
    <row r="31926" spans="175:175">
      <c r="FS31926" s="5"/>
    </row>
    <row r="31927" spans="175:175">
      <c r="FS31927" s="5"/>
    </row>
    <row r="31928" spans="175:175">
      <c r="FS31928" s="5"/>
    </row>
    <row r="31929" spans="175:175">
      <c r="FS31929" s="5"/>
    </row>
    <row r="31930" spans="175:175">
      <c r="FS31930" s="5"/>
    </row>
    <row r="31931" spans="175:175">
      <c r="FS31931" s="5"/>
    </row>
    <row r="31932" spans="175:175">
      <c r="FS31932" s="5"/>
    </row>
    <row r="31933" spans="175:175">
      <c r="FS31933" s="5"/>
    </row>
    <row r="31934" spans="175:175">
      <c r="FS31934" s="5"/>
    </row>
    <row r="31935" spans="175:175">
      <c r="FS31935" s="5"/>
    </row>
    <row r="31936" spans="175:175">
      <c r="FS31936" s="5"/>
    </row>
    <row r="31937" spans="175:175">
      <c r="FS31937" s="5"/>
    </row>
    <row r="31938" spans="175:175">
      <c r="FS31938" s="5"/>
    </row>
    <row r="31939" spans="175:175">
      <c r="FS31939" s="5"/>
    </row>
    <row r="31940" spans="175:175">
      <c r="FS31940" s="5"/>
    </row>
    <row r="31941" spans="175:175">
      <c r="FS31941" s="5"/>
    </row>
    <row r="31942" spans="175:175">
      <c r="FS31942" s="5"/>
    </row>
    <row r="31943" spans="175:175">
      <c r="FS31943" s="5"/>
    </row>
    <row r="31944" spans="175:175">
      <c r="FS31944" s="5"/>
    </row>
    <row r="31945" spans="175:175">
      <c r="FS31945" s="5"/>
    </row>
    <row r="31946" spans="175:175">
      <c r="FS31946" s="5"/>
    </row>
    <row r="31947" spans="175:175">
      <c r="FS31947" s="5"/>
    </row>
    <row r="31948" spans="175:175">
      <c r="FS31948" s="5"/>
    </row>
    <row r="31949" spans="175:175">
      <c r="FS31949" s="5"/>
    </row>
    <row r="31950" spans="175:175">
      <c r="FS31950" s="5"/>
    </row>
    <row r="31951" spans="175:175">
      <c r="FS31951" s="5"/>
    </row>
    <row r="31952" spans="175:175">
      <c r="FS31952" s="5"/>
    </row>
    <row r="31953" spans="175:175">
      <c r="FS31953" s="5"/>
    </row>
    <row r="31954" spans="175:175">
      <c r="FS31954" s="5"/>
    </row>
    <row r="31955" spans="175:175">
      <c r="FS31955" s="5"/>
    </row>
    <row r="31956" spans="175:175">
      <c r="FS31956" s="5"/>
    </row>
    <row r="31957" spans="175:175">
      <c r="FS31957" s="5"/>
    </row>
    <row r="31958" spans="175:175">
      <c r="FS31958" s="5"/>
    </row>
    <row r="31959" spans="175:175">
      <c r="FS31959" s="5"/>
    </row>
    <row r="31960" spans="175:175">
      <c r="FS31960" s="5"/>
    </row>
    <row r="31961" spans="175:175">
      <c r="FS31961" s="5"/>
    </row>
    <row r="31962" spans="175:175">
      <c r="FS31962" s="5"/>
    </row>
    <row r="31963" spans="175:175">
      <c r="FS31963" s="5"/>
    </row>
    <row r="31964" spans="175:175">
      <c r="FS31964" s="5"/>
    </row>
    <row r="31965" spans="175:175">
      <c r="FS31965" s="5"/>
    </row>
    <row r="31966" spans="175:175">
      <c r="FS31966" s="5"/>
    </row>
    <row r="31967" spans="175:175">
      <c r="FS31967" s="5"/>
    </row>
    <row r="31968" spans="175:175">
      <c r="FS31968" s="5"/>
    </row>
    <row r="31969" spans="175:175">
      <c r="FS31969" s="5"/>
    </row>
    <row r="31970" spans="175:175">
      <c r="FS31970" s="5"/>
    </row>
    <row r="31971" spans="175:175">
      <c r="FS31971" s="5"/>
    </row>
    <row r="31972" spans="175:175">
      <c r="FS31972" s="5"/>
    </row>
    <row r="31973" spans="175:175">
      <c r="FS31973" s="5"/>
    </row>
    <row r="31974" spans="175:175">
      <c r="FS31974" s="5"/>
    </row>
    <row r="31975" spans="175:175">
      <c r="FS31975" s="5"/>
    </row>
    <row r="31976" spans="175:175">
      <c r="FS31976" s="5"/>
    </row>
    <row r="31977" spans="175:175">
      <c r="FS31977" s="5"/>
    </row>
    <row r="31978" spans="175:175">
      <c r="FS31978" s="5"/>
    </row>
    <row r="31979" spans="175:175">
      <c r="FS31979" s="5"/>
    </row>
    <row r="31980" spans="175:175">
      <c r="FS31980" s="5"/>
    </row>
    <row r="31981" spans="175:175">
      <c r="FS31981" s="5"/>
    </row>
    <row r="31982" spans="175:175">
      <c r="FS31982" s="5"/>
    </row>
    <row r="31983" spans="175:175">
      <c r="FS31983" s="5"/>
    </row>
    <row r="31984" spans="175:175">
      <c r="FS31984" s="5"/>
    </row>
    <row r="31985" spans="175:175">
      <c r="FS31985" s="5"/>
    </row>
    <row r="31986" spans="175:175">
      <c r="FS31986" s="5"/>
    </row>
    <row r="31987" spans="175:175">
      <c r="FS31987" s="5"/>
    </row>
    <row r="31988" spans="175:175">
      <c r="FS31988" s="5"/>
    </row>
    <row r="31989" spans="175:175">
      <c r="FS31989" s="5"/>
    </row>
    <row r="31990" spans="175:175">
      <c r="FS31990" s="5"/>
    </row>
    <row r="31991" spans="175:175">
      <c r="FS31991" s="5"/>
    </row>
    <row r="31992" spans="175:175">
      <c r="FS31992" s="5"/>
    </row>
    <row r="31993" spans="175:175">
      <c r="FS31993" s="5"/>
    </row>
    <row r="31994" spans="175:175">
      <c r="FS31994" s="5"/>
    </row>
    <row r="31995" spans="175:175">
      <c r="FS31995" s="5"/>
    </row>
    <row r="31996" spans="175:175">
      <c r="FS31996" s="5"/>
    </row>
    <row r="31997" spans="175:175">
      <c r="FS31997" s="5"/>
    </row>
    <row r="31998" spans="175:175">
      <c r="FS31998" s="5"/>
    </row>
    <row r="31999" spans="175:175">
      <c r="FS31999" s="5"/>
    </row>
    <row r="32000" spans="175:175">
      <c r="FS32000" s="5"/>
    </row>
    <row r="32001" spans="175:175">
      <c r="FS32001" s="5"/>
    </row>
    <row r="32002" spans="175:175">
      <c r="FS32002" s="5"/>
    </row>
    <row r="32003" spans="175:175">
      <c r="FS32003" s="5"/>
    </row>
    <row r="32004" spans="175:175">
      <c r="FS32004" s="5"/>
    </row>
    <row r="32005" spans="175:175">
      <c r="FS32005" s="5"/>
    </row>
    <row r="32006" spans="175:175">
      <c r="FS32006" s="5"/>
    </row>
    <row r="32007" spans="175:175">
      <c r="FS32007" s="5"/>
    </row>
    <row r="32008" spans="175:175">
      <c r="FS32008" s="5"/>
    </row>
    <row r="32009" spans="175:175">
      <c r="FS32009" s="5"/>
    </row>
    <row r="32010" spans="175:175">
      <c r="FS32010" s="5"/>
    </row>
    <row r="32011" spans="175:175">
      <c r="FS32011" s="5"/>
    </row>
    <row r="32012" spans="175:175">
      <c r="FS32012" s="5"/>
    </row>
    <row r="32013" spans="175:175">
      <c r="FS32013" s="5"/>
    </row>
    <row r="32014" spans="175:175">
      <c r="FS32014" s="5"/>
    </row>
    <row r="32015" spans="175:175">
      <c r="FS32015" s="5"/>
    </row>
    <row r="32016" spans="175:175">
      <c r="FS32016" s="5"/>
    </row>
    <row r="32017" spans="175:175">
      <c r="FS32017" s="5"/>
    </row>
    <row r="32018" spans="175:175">
      <c r="FS32018" s="5"/>
    </row>
    <row r="32019" spans="175:175">
      <c r="FS32019" s="5"/>
    </row>
    <row r="32020" spans="175:175">
      <c r="FS32020" s="5"/>
    </row>
    <row r="32021" spans="175:175">
      <c r="FS32021" s="5"/>
    </row>
    <row r="32022" spans="175:175">
      <c r="FS32022" s="5"/>
    </row>
    <row r="32023" spans="175:175">
      <c r="FS32023" s="5"/>
    </row>
    <row r="32024" spans="175:175">
      <c r="FS32024" s="5"/>
    </row>
    <row r="32025" spans="175:175">
      <c r="FS32025" s="5"/>
    </row>
    <row r="32026" spans="175:175">
      <c r="FS32026" s="5"/>
    </row>
    <row r="32027" spans="175:175">
      <c r="FS32027" s="5"/>
    </row>
    <row r="32028" spans="175:175">
      <c r="FS32028" s="5"/>
    </row>
    <row r="32029" spans="175:175">
      <c r="FS32029" s="5"/>
    </row>
    <row r="32030" spans="175:175">
      <c r="FS32030" s="5"/>
    </row>
    <row r="32031" spans="175:175">
      <c r="FS32031" s="5"/>
    </row>
    <row r="32032" spans="175:175">
      <c r="FS32032" s="5"/>
    </row>
    <row r="32033" spans="175:175">
      <c r="FS32033" s="5"/>
    </row>
    <row r="32034" spans="175:175">
      <c r="FS32034" s="5"/>
    </row>
    <row r="32035" spans="175:175">
      <c r="FS32035" s="5"/>
    </row>
    <row r="32036" spans="175:175">
      <c r="FS32036" s="5"/>
    </row>
    <row r="32037" spans="175:175">
      <c r="FS32037" s="5"/>
    </row>
    <row r="32038" spans="175:175">
      <c r="FS32038" s="5"/>
    </row>
    <row r="32039" spans="175:175">
      <c r="FS32039" s="5"/>
    </row>
    <row r="32040" spans="175:175">
      <c r="FS32040" s="5"/>
    </row>
    <row r="32041" spans="175:175">
      <c r="FS32041" s="5"/>
    </row>
    <row r="32042" spans="175:175">
      <c r="FS32042" s="5"/>
    </row>
    <row r="32043" spans="175:175">
      <c r="FS32043" s="5"/>
    </row>
    <row r="32044" spans="175:175">
      <c r="FS32044" s="5"/>
    </row>
    <row r="32045" spans="175:175">
      <c r="FS32045" s="5"/>
    </row>
    <row r="32046" spans="175:175">
      <c r="FS32046" s="5"/>
    </row>
    <row r="32047" spans="175:175">
      <c r="FS32047" s="5"/>
    </row>
    <row r="32048" spans="175:175">
      <c r="FS32048" s="5"/>
    </row>
    <row r="32049" spans="175:175">
      <c r="FS32049" s="5"/>
    </row>
    <row r="32050" spans="175:175">
      <c r="FS32050" s="5"/>
    </row>
    <row r="32051" spans="175:175">
      <c r="FS32051" s="5"/>
    </row>
    <row r="32052" spans="175:175">
      <c r="FS32052" s="5"/>
    </row>
    <row r="32053" spans="175:175">
      <c r="FS32053" s="5"/>
    </row>
    <row r="32054" spans="175:175">
      <c r="FS32054" s="5"/>
    </row>
    <row r="32055" spans="175:175">
      <c r="FS32055" s="5"/>
    </row>
    <row r="32056" spans="175:175">
      <c r="FS32056" s="5"/>
    </row>
    <row r="32057" spans="175:175">
      <c r="FS32057" s="5"/>
    </row>
    <row r="32058" spans="175:175">
      <c r="FS32058" s="5"/>
    </row>
    <row r="32059" spans="175:175">
      <c r="FS32059" s="5"/>
    </row>
    <row r="32060" spans="175:175">
      <c r="FS32060" s="5"/>
    </row>
    <row r="32061" spans="175:175">
      <c r="FS32061" s="5"/>
    </row>
    <row r="32062" spans="175:175">
      <c r="FS32062" s="5"/>
    </row>
    <row r="32063" spans="175:175">
      <c r="FS32063" s="5"/>
    </row>
    <row r="32064" spans="175:175">
      <c r="FS32064" s="5"/>
    </row>
    <row r="32065" spans="175:175">
      <c r="FS32065" s="5"/>
    </row>
    <row r="32066" spans="175:175">
      <c r="FS32066" s="5"/>
    </row>
    <row r="32067" spans="175:175">
      <c r="FS32067" s="5"/>
    </row>
    <row r="32068" spans="175:175">
      <c r="FS32068" s="5"/>
    </row>
    <row r="32069" spans="175:175">
      <c r="FS32069" s="5"/>
    </row>
    <row r="32070" spans="175:175">
      <c r="FS32070" s="5"/>
    </row>
    <row r="32071" spans="175:175">
      <c r="FS32071" s="5"/>
    </row>
    <row r="32072" spans="175:175">
      <c r="FS32072" s="5"/>
    </row>
    <row r="32073" spans="175:175">
      <c r="FS32073" s="5"/>
    </row>
    <row r="32074" spans="175:175">
      <c r="FS32074" s="5"/>
    </row>
    <row r="32075" spans="175:175">
      <c r="FS32075" s="5"/>
    </row>
    <row r="32076" spans="175:175">
      <c r="FS32076" s="5"/>
    </row>
    <row r="32077" spans="175:175">
      <c r="FS32077" s="5"/>
    </row>
    <row r="32078" spans="175:175">
      <c r="FS32078" s="5"/>
    </row>
    <row r="32079" spans="175:175">
      <c r="FS32079" s="5"/>
    </row>
    <row r="32080" spans="175:175">
      <c r="FS32080" s="5"/>
    </row>
    <row r="32081" spans="175:175">
      <c r="FS32081" s="5"/>
    </row>
    <row r="32082" spans="175:175">
      <c r="FS32082" s="5"/>
    </row>
    <row r="32083" spans="175:175">
      <c r="FS32083" s="5"/>
    </row>
    <row r="32084" spans="175:175">
      <c r="FS32084" s="5"/>
    </row>
    <row r="32085" spans="175:175">
      <c r="FS32085" s="5"/>
    </row>
    <row r="32086" spans="175:175">
      <c r="FS32086" s="5"/>
    </row>
    <row r="32087" spans="175:175">
      <c r="FS32087" s="5"/>
    </row>
    <row r="32088" spans="175:175">
      <c r="FS32088" s="5"/>
    </row>
    <row r="32089" spans="175:175">
      <c r="FS32089" s="5"/>
    </row>
    <row r="32090" spans="175:175">
      <c r="FS32090" s="5"/>
    </row>
    <row r="32091" spans="175:175">
      <c r="FS32091" s="5"/>
    </row>
    <row r="32092" spans="175:175">
      <c r="FS32092" s="5"/>
    </row>
    <row r="32093" spans="175:175">
      <c r="FS32093" s="5"/>
    </row>
    <row r="32094" spans="175:175">
      <c r="FS32094" s="5"/>
    </row>
    <row r="32095" spans="175:175">
      <c r="FS32095" s="5"/>
    </row>
    <row r="32096" spans="175:175">
      <c r="FS32096" s="5"/>
    </row>
    <row r="32097" spans="175:175">
      <c r="FS32097" s="5"/>
    </row>
    <row r="32098" spans="175:175">
      <c r="FS32098" s="5"/>
    </row>
    <row r="32099" spans="175:175">
      <c r="FS32099" s="5"/>
    </row>
    <row r="32100" spans="175:175">
      <c r="FS32100" s="5"/>
    </row>
    <row r="32101" spans="175:175">
      <c r="FS32101" s="5"/>
    </row>
    <row r="32102" spans="175:175">
      <c r="FS32102" s="5"/>
    </row>
    <row r="32103" spans="175:175">
      <c r="FS32103" s="5"/>
    </row>
    <row r="32104" spans="175:175">
      <c r="FS32104" s="5"/>
    </row>
    <row r="32105" spans="175:175">
      <c r="FS32105" s="5"/>
    </row>
    <row r="32106" spans="175:175">
      <c r="FS32106" s="5"/>
    </row>
    <row r="32107" spans="175:175">
      <c r="FS32107" s="5"/>
    </row>
    <row r="32108" spans="175:175">
      <c r="FS32108" s="5"/>
    </row>
    <row r="32109" spans="175:175">
      <c r="FS32109" s="5"/>
    </row>
    <row r="32110" spans="175:175">
      <c r="FS32110" s="5"/>
    </row>
    <row r="32111" spans="175:175">
      <c r="FS32111" s="5"/>
    </row>
    <row r="32112" spans="175:175">
      <c r="FS32112" s="5"/>
    </row>
    <row r="32113" spans="175:175">
      <c r="FS32113" s="5"/>
    </row>
    <row r="32114" spans="175:175">
      <c r="FS32114" s="5"/>
    </row>
    <row r="32115" spans="175:175">
      <c r="FS32115" s="5"/>
    </row>
    <row r="32116" spans="175:175">
      <c r="FS32116" s="5"/>
    </row>
    <row r="32117" spans="175:175">
      <c r="FS32117" s="5"/>
    </row>
    <row r="32118" spans="175:175">
      <c r="FS32118" s="5"/>
    </row>
    <row r="32119" spans="175:175">
      <c r="FS32119" s="5"/>
    </row>
    <row r="32120" spans="175:175">
      <c r="FS32120" s="5"/>
    </row>
    <row r="32121" spans="175:175">
      <c r="FS32121" s="5"/>
    </row>
    <row r="32122" spans="175:175">
      <c r="FS32122" s="5"/>
    </row>
    <row r="32123" spans="175:175">
      <c r="FS32123" s="5"/>
    </row>
    <row r="32124" spans="175:175">
      <c r="FS32124" s="5"/>
    </row>
    <row r="32125" spans="175:175">
      <c r="FS32125" s="5"/>
    </row>
    <row r="32126" spans="175:175">
      <c r="FS32126" s="5"/>
    </row>
    <row r="32127" spans="175:175">
      <c r="FS32127" s="5"/>
    </row>
    <row r="32128" spans="175:175">
      <c r="FS32128" s="5"/>
    </row>
    <row r="32129" spans="175:175">
      <c r="FS32129" s="5"/>
    </row>
    <row r="32130" spans="175:175">
      <c r="FS32130" s="5"/>
    </row>
    <row r="32131" spans="175:175">
      <c r="FS32131" s="5"/>
    </row>
    <row r="32132" spans="175:175">
      <c r="FS32132" s="5"/>
    </row>
    <row r="32133" spans="175:175">
      <c r="FS32133" s="5"/>
    </row>
    <row r="32134" spans="175:175">
      <c r="FS32134" s="5"/>
    </row>
    <row r="32135" spans="175:175">
      <c r="FS32135" s="5"/>
    </row>
    <row r="32136" spans="175:175">
      <c r="FS32136" s="5"/>
    </row>
    <row r="32137" spans="175:175">
      <c r="FS32137" s="5"/>
    </row>
    <row r="32138" spans="175:175">
      <c r="FS32138" s="5"/>
    </row>
    <row r="32139" spans="175:175">
      <c r="FS32139" s="5"/>
    </row>
    <row r="32140" spans="175:175">
      <c r="FS32140" s="5"/>
    </row>
    <row r="32141" spans="175:175">
      <c r="FS32141" s="5"/>
    </row>
    <row r="32142" spans="175:175">
      <c r="FS32142" s="5"/>
    </row>
    <row r="32143" spans="175:175">
      <c r="FS32143" s="5"/>
    </row>
    <row r="32144" spans="175:175">
      <c r="FS32144" s="5"/>
    </row>
    <row r="32145" spans="175:175">
      <c r="FS32145" s="5"/>
    </row>
    <row r="32146" spans="175:175">
      <c r="FS32146" s="5"/>
    </row>
    <row r="32147" spans="175:175">
      <c r="FS32147" s="5"/>
    </row>
    <row r="32148" spans="175:175">
      <c r="FS32148" s="5"/>
    </row>
    <row r="32149" spans="175:175">
      <c r="FS32149" s="5"/>
    </row>
    <row r="32150" spans="175:175">
      <c r="FS32150" s="5"/>
    </row>
    <row r="32151" spans="175:175">
      <c r="FS32151" s="5"/>
    </row>
    <row r="32152" spans="175:175">
      <c r="FS32152" s="5"/>
    </row>
    <row r="32153" spans="175:175">
      <c r="FS32153" s="5"/>
    </row>
    <row r="32154" spans="175:175">
      <c r="FS32154" s="5"/>
    </row>
    <row r="32155" spans="175:175">
      <c r="FS32155" s="5"/>
    </row>
    <row r="32156" spans="175:175">
      <c r="FS32156" s="5"/>
    </row>
    <row r="32157" spans="175:175">
      <c r="FS32157" s="5"/>
    </row>
    <row r="32158" spans="175:175">
      <c r="FS32158" s="5"/>
    </row>
    <row r="32159" spans="175:175">
      <c r="FS32159" s="5"/>
    </row>
    <row r="32160" spans="175:175">
      <c r="FS32160" s="5"/>
    </row>
    <row r="32161" spans="175:175">
      <c r="FS32161" s="5"/>
    </row>
    <row r="32162" spans="175:175">
      <c r="FS32162" s="5"/>
    </row>
    <row r="32163" spans="175:175">
      <c r="FS32163" s="5"/>
    </row>
    <row r="32164" spans="175:175">
      <c r="FS32164" s="5"/>
    </row>
    <row r="32165" spans="175:175">
      <c r="FS32165" s="5"/>
    </row>
    <row r="32166" spans="175:175">
      <c r="FS32166" s="5"/>
    </row>
    <row r="32167" spans="175:175">
      <c r="FS32167" s="5"/>
    </row>
    <row r="32168" spans="175:175">
      <c r="FS32168" s="5"/>
    </row>
    <row r="32169" spans="175:175">
      <c r="FS32169" s="5"/>
    </row>
    <row r="32170" spans="175:175">
      <c r="FS32170" s="5"/>
    </row>
    <row r="32171" spans="175:175">
      <c r="FS32171" s="5"/>
    </row>
    <row r="32172" spans="175:175">
      <c r="FS32172" s="5"/>
    </row>
    <row r="32173" spans="175:175">
      <c r="FS32173" s="5"/>
    </row>
    <row r="32174" spans="175:175">
      <c r="FS32174" s="5"/>
    </row>
    <row r="32175" spans="175:175">
      <c r="FS32175" s="5"/>
    </row>
    <row r="32176" spans="175:175">
      <c r="FS32176" s="5"/>
    </row>
    <row r="32177" spans="175:175">
      <c r="FS32177" s="5"/>
    </row>
    <row r="32178" spans="175:175">
      <c r="FS32178" s="5"/>
    </row>
    <row r="32179" spans="175:175">
      <c r="FS32179" s="5"/>
    </row>
    <row r="32180" spans="175:175">
      <c r="FS32180" s="5"/>
    </row>
    <row r="32181" spans="175:175">
      <c r="FS32181" s="5"/>
    </row>
    <row r="32182" spans="175:175">
      <c r="FS32182" s="5"/>
    </row>
    <row r="32183" spans="175:175">
      <c r="FS32183" s="5"/>
    </row>
    <row r="32184" spans="175:175">
      <c r="FS32184" s="5"/>
    </row>
    <row r="32185" spans="175:175">
      <c r="FS32185" s="5"/>
    </row>
    <row r="32186" spans="175:175">
      <c r="FS32186" s="5"/>
    </row>
    <row r="32187" spans="175:175">
      <c r="FS32187" s="5"/>
    </row>
    <row r="32188" spans="175:175">
      <c r="FS32188" s="5"/>
    </row>
    <row r="32189" spans="175:175">
      <c r="FS32189" s="5"/>
    </row>
    <row r="32190" spans="175:175">
      <c r="FS32190" s="5"/>
    </row>
    <row r="32191" spans="175:175">
      <c r="FS32191" s="5"/>
    </row>
    <row r="32192" spans="175:175">
      <c r="FS32192" s="5"/>
    </row>
    <row r="32193" spans="175:175">
      <c r="FS32193" s="5"/>
    </row>
    <row r="32194" spans="175:175">
      <c r="FS32194" s="5"/>
    </row>
    <row r="32195" spans="175:175">
      <c r="FS32195" s="5"/>
    </row>
    <row r="32196" spans="175:175">
      <c r="FS32196" s="5"/>
    </row>
    <row r="32197" spans="175:175">
      <c r="FS32197" s="5"/>
    </row>
    <row r="32198" spans="175:175">
      <c r="FS32198" s="5"/>
    </row>
    <row r="32199" spans="175:175">
      <c r="FS32199" s="5"/>
    </row>
    <row r="32200" spans="175:175">
      <c r="FS32200" s="5"/>
    </row>
    <row r="32201" spans="175:175">
      <c r="FS32201" s="5"/>
    </row>
    <row r="32202" spans="175:175">
      <c r="FS32202" s="5"/>
    </row>
    <row r="32203" spans="175:175">
      <c r="FS32203" s="5"/>
    </row>
    <row r="32204" spans="175:175">
      <c r="FS32204" s="5"/>
    </row>
    <row r="32205" spans="175:175">
      <c r="FS32205" s="5"/>
    </row>
    <row r="32206" spans="175:175">
      <c r="FS32206" s="5"/>
    </row>
    <row r="32207" spans="175:175">
      <c r="FS32207" s="5"/>
    </row>
    <row r="32208" spans="175:175">
      <c r="FS32208" s="5"/>
    </row>
    <row r="32209" spans="175:175">
      <c r="FS32209" s="5"/>
    </row>
    <row r="32210" spans="175:175">
      <c r="FS32210" s="5"/>
    </row>
    <row r="32211" spans="175:175">
      <c r="FS32211" s="5"/>
    </row>
    <row r="32212" spans="175:175">
      <c r="FS32212" s="5"/>
    </row>
    <row r="32213" spans="175:175">
      <c r="FS32213" s="5"/>
    </row>
    <row r="32214" spans="175:175">
      <c r="FS32214" s="5"/>
    </row>
    <row r="32215" spans="175:175">
      <c r="FS32215" s="5"/>
    </row>
    <row r="32216" spans="175:175">
      <c r="FS32216" s="5"/>
    </row>
    <row r="32217" spans="175:175">
      <c r="FS32217" s="5"/>
    </row>
    <row r="32218" spans="175:175">
      <c r="FS32218" s="5"/>
    </row>
    <row r="32219" spans="175:175">
      <c r="FS32219" s="5"/>
    </row>
    <row r="32220" spans="175:175">
      <c r="FS32220" s="5"/>
    </row>
    <row r="32221" spans="175:175">
      <c r="FS32221" s="5"/>
    </row>
    <row r="32222" spans="175:175">
      <c r="FS32222" s="5"/>
    </row>
    <row r="32223" spans="175:175">
      <c r="FS32223" s="5"/>
    </row>
    <row r="32224" spans="175:175">
      <c r="FS32224" s="5"/>
    </row>
    <row r="32225" spans="175:175">
      <c r="FS32225" s="5"/>
    </row>
    <row r="32226" spans="175:175">
      <c r="FS32226" s="5"/>
    </row>
    <row r="32227" spans="175:175">
      <c r="FS32227" s="5"/>
    </row>
    <row r="32228" spans="175:175">
      <c r="FS32228" s="5"/>
    </row>
    <row r="32229" spans="175:175">
      <c r="FS32229" s="5"/>
    </row>
    <row r="32230" spans="175:175">
      <c r="FS32230" s="5"/>
    </row>
    <row r="32231" spans="175:175">
      <c r="FS32231" s="5"/>
    </row>
    <row r="32232" spans="175:175">
      <c r="FS32232" s="5"/>
    </row>
    <row r="32233" spans="175:175">
      <c r="FS32233" s="5"/>
    </row>
    <row r="32234" spans="175:175">
      <c r="FS32234" s="5"/>
    </row>
    <row r="32235" spans="175:175">
      <c r="FS32235" s="5"/>
    </row>
    <row r="32236" spans="175:175">
      <c r="FS32236" s="5"/>
    </row>
    <row r="32237" spans="175:175">
      <c r="FS32237" s="5"/>
    </row>
    <row r="32238" spans="175:175">
      <c r="FS32238" s="5"/>
    </row>
    <row r="32239" spans="175:175">
      <c r="FS32239" s="5"/>
    </row>
    <row r="32240" spans="175:175">
      <c r="FS32240" s="5"/>
    </row>
    <row r="32241" spans="175:175">
      <c r="FS32241" s="5"/>
    </row>
    <row r="32242" spans="175:175">
      <c r="FS32242" s="5"/>
    </row>
    <row r="32243" spans="175:175">
      <c r="FS32243" s="5"/>
    </row>
    <row r="32244" spans="175:175">
      <c r="FS32244" s="5"/>
    </row>
    <row r="32245" spans="175:175">
      <c r="FS32245" s="5"/>
    </row>
    <row r="32246" spans="175:175">
      <c r="FS32246" s="5"/>
    </row>
    <row r="32247" spans="175:175">
      <c r="FS32247" s="5"/>
    </row>
    <row r="32248" spans="175:175">
      <c r="FS32248" s="5"/>
    </row>
    <row r="32249" spans="175:175">
      <c r="FS32249" s="5"/>
    </row>
    <row r="32250" spans="175:175">
      <c r="FS32250" s="5"/>
    </row>
    <row r="32251" spans="175:175">
      <c r="FS32251" s="5"/>
    </row>
    <row r="32252" spans="175:175">
      <c r="FS32252" s="5"/>
    </row>
    <row r="32253" spans="175:175">
      <c r="FS32253" s="5"/>
    </row>
    <row r="32254" spans="175:175">
      <c r="FS32254" s="5"/>
    </row>
    <row r="32255" spans="175:175">
      <c r="FS32255" s="5"/>
    </row>
    <row r="32256" spans="175:175">
      <c r="FS32256" s="5"/>
    </row>
    <row r="32257" spans="175:175">
      <c r="FS32257" s="5"/>
    </row>
    <row r="32258" spans="175:175">
      <c r="FS32258" s="5"/>
    </row>
    <row r="32259" spans="175:175">
      <c r="FS32259" s="5"/>
    </row>
    <row r="32260" spans="175:175">
      <c r="FS32260" s="5"/>
    </row>
    <row r="32261" spans="175:175">
      <c r="FS32261" s="5"/>
    </row>
    <row r="32262" spans="175:175">
      <c r="FS32262" s="5"/>
    </row>
    <row r="32263" spans="175:175">
      <c r="FS32263" s="5"/>
    </row>
    <row r="32264" spans="175:175">
      <c r="FS32264" s="5"/>
    </row>
    <row r="32265" spans="175:175">
      <c r="FS32265" s="5"/>
    </row>
    <row r="32266" spans="175:175">
      <c r="FS32266" s="5"/>
    </row>
    <row r="32267" spans="175:175">
      <c r="FS32267" s="5"/>
    </row>
    <row r="32268" spans="175:175">
      <c r="FS32268" s="5"/>
    </row>
    <row r="32269" spans="175:175">
      <c r="FS32269" s="5"/>
    </row>
    <row r="32270" spans="175:175">
      <c r="FS32270" s="5"/>
    </row>
    <row r="32271" spans="175:175">
      <c r="FS32271" s="5"/>
    </row>
    <row r="32272" spans="175:175">
      <c r="FS32272" s="5"/>
    </row>
    <row r="32273" spans="175:175">
      <c r="FS32273" s="5"/>
    </row>
    <row r="32274" spans="175:175">
      <c r="FS32274" s="5"/>
    </row>
    <row r="32275" spans="175:175">
      <c r="FS32275" s="5"/>
    </row>
    <row r="32276" spans="175:175">
      <c r="FS32276" s="5"/>
    </row>
    <row r="32277" spans="175:175">
      <c r="FS32277" s="5"/>
    </row>
    <row r="32278" spans="175:175">
      <c r="FS32278" s="5"/>
    </row>
    <row r="32279" spans="175:175">
      <c r="FS32279" s="5"/>
    </row>
    <row r="32280" spans="175:175">
      <c r="FS32280" s="5"/>
    </row>
    <row r="32281" spans="175:175">
      <c r="FS32281" s="5"/>
    </row>
    <row r="32282" spans="175:175">
      <c r="FS32282" s="5"/>
    </row>
    <row r="32283" spans="175:175">
      <c r="FS32283" s="5"/>
    </row>
    <row r="32284" spans="175:175">
      <c r="FS32284" s="5"/>
    </row>
    <row r="32285" spans="175:175">
      <c r="FS32285" s="5"/>
    </row>
    <row r="32286" spans="175:175">
      <c r="FS32286" s="5"/>
    </row>
    <row r="32287" spans="175:175">
      <c r="FS32287" s="5"/>
    </row>
    <row r="32288" spans="175:175">
      <c r="FS32288" s="5"/>
    </row>
    <row r="32289" spans="175:175">
      <c r="FS32289" s="5"/>
    </row>
    <row r="32290" spans="175:175">
      <c r="FS32290" s="5"/>
    </row>
    <row r="32291" spans="175:175">
      <c r="FS32291" s="5"/>
    </row>
    <row r="32292" spans="175:175">
      <c r="FS32292" s="5"/>
    </row>
    <row r="32293" spans="175:175">
      <c r="FS32293" s="5"/>
    </row>
    <row r="32294" spans="175:175">
      <c r="FS32294" s="5"/>
    </row>
    <row r="32295" spans="175:175">
      <c r="FS32295" s="5"/>
    </row>
    <row r="32296" spans="175:175">
      <c r="FS32296" s="5"/>
    </row>
    <row r="32297" spans="175:175">
      <c r="FS32297" s="5"/>
    </row>
    <row r="32298" spans="175:175">
      <c r="FS32298" s="5"/>
    </row>
    <row r="32299" spans="175:175">
      <c r="FS32299" s="5"/>
    </row>
    <row r="32300" spans="175:175">
      <c r="FS32300" s="5"/>
    </row>
    <row r="32301" spans="175:175">
      <c r="FS32301" s="5"/>
    </row>
    <row r="32302" spans="175:175">
      <c r="FS32302" s="5"/>
    </row>
    <row r="32303" spans="175:175">
      <c r="FS32303" s="5"/>
    </row>
    <row r="32304" spans="175:175">
      <c r="FS32304" s="5"/>
    </row>
    <row r="32305" spans="175:175">
      <c r="FS32305" s="5"/>
    </row>
    <row r="32306" spans="175:175">
      <c r="FS32306" s="5"/>
    </row>
    <row r="32307" spans="175:175">
      <c r="FS32307" s="5"/>
    </row>
    <row r="32308" spans="175:175">
      <c r="FS32308" s="5"/>
    </row>
    <row r="32309" spans="175:175">
      <c r="FS32309" s="5"/>
    </row>
    <row r="32310" spans="175:175">
      <c r="FS32310" s="5"/>
    </row>
    <row r="32311" spans="175:175">
      <c r="FS32311" s="5"/>
    </row>
    <row r="32312" spans="175:175">
      <c r="FS32312" s="5"/>
    </row>
    <row r="32313" spans="175:175">
      <c r="FS32313" s="5"/>
    </row>
    <row r="32314" spans="175:175">
      <c r="FS32314" s="5"/>
    </row>
    <row r="32315" spans="175:175">
      <c r="FS32315" s="5"/>
    </row>
    <row r="32316" spans="175:175">
      <c r="FS32316" s="5"/>
    </row>
    <row r="32317" spans="175:175">
      <c r="FS32317" s="5"/>
    </row>
    <row r="32318" spans="175:175">
      <c r="FS32318" s="5"/>
    </row>
    <row r="32319" spans="175:175">
      <c r="FS32319" s="5"/>
    </row>
    <row r="32320" spans="175:175">
      <c r="FS32320" s="5"/>
    </row>
    <row r="32321" spans="175:175">
      <c r="FS32321" s="5"/>
    </row>
    <row r="32322" spans="175:175">
      <c r="FS32322" s="5"/>
    </row>
    <row r="32323" spans="175:175">
      <c r="FS32323" s="5"/>
    </row>
    <row r="32324" spans="175:175">
      <c r="FS32324" s="5"/>
    </row>
    <row r="32325" spans="175:175">
      <c r="FS32325" s="5"/>
    </row>
    <row r="32326" spans="175:175">
      <c r="FS32326" s="5"/>
    </row>
    <row r="32327" spans="175:175">
      <c r="FS32327" s="5"/>
    </row>
    <row r="32328" spans="175:175">
      <c r="FS32328" s="5"/>
    </row>
    <row r="32329" spans="175:175">
      <c r="FS32329" s="5"/>
    </row>
    <row r="32330" spans="175:175">
      <c r="FS32330" s="5"/>
    </row>
    <row r="32331" spans="175:175">
      <c r="FS32331" s="5"/>
    </row>
    <row r="32332" spans="175:175">
      <c r="FS32332" s="5"/>
    </row>
    <row r="32333" spans="175:175">
      <c r="FS32333" s="5"/>
    </row>
    <row r="32334" spans="175:175">
      <c r="FS32334" s="5"/>
    </row>
    <row r="32335" spans="175:175">
      <c r="FS32335" s="5"/>
    </row>
    <row r="32336" spans="175:175">
      <c r="FS32336" s="5"/>
    </row>
    <row r="32337" spans="175:175">
      <c r="FS32337" s="5"/>
    </row>
    <row r="32338" spans="175:175">
      <c r="FS32338" s="5"/>
    </row>
    <row r="32339" spans="175:175">
      <c r="FS32339" s="5"/>
    </row>
    <row r="32340" spans="175:175">
      <c r="FS32340" s="5"/>
    </row>
    <row r="32341" spans="175:175">
      <c r="FS32341" s="5"/>
    </row>
    <row r="32342" spans="175:175">
      <c r="FS32342" s="5"/>
    </row>
    <row r="32343" spans="175:175">
      <c r="FS32343" s="5"/>
    </row>
    <row r="32344" spans="175:175">
      <c r="FS32344" s="5"/>
    </row>
    <row r="32345" spans="175:175">
      <c r="FS32345" s="5"/>
    </row>
    <row r="32346" spans="175:175">
      <c r="FS32346" s="5"/>
    </row>
    <row r="32347" spans="175:175">
      <c r="FS32347" s="5"/>
    </row>
    <row r="32348" spans="175:175">
      <c r="FS32348" s="5"/>
    </row>
    <row r="32349" spans="175:175">
      <c r="FS32349" s="5"/>
    </row>
    <row r="32350" spans="175:175">
      <c r="FS32350" s="5"/>
    </row>
    <row r="32351" spans="175:175">
      <c r="FS32351" s="5"/>
    </row>
    <row r="32352" spans="175:175">
      <c r="FS32352" s="5"/>
    </row>
    <row r="32353" spans="175:175">
      <c r="FS32353" s="5"/>
    </row>
    <row r="32354" spans="175:175">
      <c r="FS32354" s="5"/>
    </row>
    <row r="32355" spans="175:175">
      <c r="FS32355" s="5"/>
    </row>
    <row r="32356" spans="175:175">
      <c r="FS32356" s="5"/>
    </row>
    <row r="32357" spans="175:175">
      <c r="FS32357" s="5"/>
    </row>
    <row r="32358" spans="175:175">
      <c r="FS32358" s="5"/>
    </row>
    <row r="32359" spans="175:175">
      <c r="FS32359" s="5"/>
    </row>
    <row r="32360" spans="175:175">
      <c r="FS32360" s="5"/>
    </row>
    <row r="32361" spans="175:175">
      <c r="FS32361" s="5"/>
    </row>
    <row r="32362" spans="175:175">
      <c r="FS32362" s="5"/>
    </row>
    <row r="32363" spans="175:175">
      <c r="FS32363" s="5"/>
    </row>
    <row r="32364" spans="175:175">
      <c r="FS32364" s="5"/>
    </row>
    <row r="32365" spans="175:175">
      <c r="FS32365" s="5"/>
    </row>
    <row r="32366" spans="175:175">
      <c r="FS32366" s="5"/>
    </row>
    <row r="32367" spans="175:175">
      <c r="FS32367" s="5"/>
    </row>
    <row r="32368" spans="175:175">
      <c r="FS32368" s="5"/>
    </row>
    <row r="32369" spans="175:175">
      <c r="FS32369" s="5"/>
    </row>
    <row r="32370" spans="175:175">
      <c r="FS32370" s="5"/>
    </row>
    <row r="32371" spans="175:175">
      <c r="FS32371" s="5"/>
    </row>
    <row r="32372" spans="175:175">
      <c r="FS32372" s="5"/>
    </row>
    <row r="32373" spans="175:175">
      <c r="FS32373" s="5"/>
    </row>
    <row r="32374" spans="175:175">
      <c r="FS32374" s="5"/>
    </row>
    <row r="32375" spans="175:175">
      <c r="FS32375" s="5"/>
    </row>
    <row r="32376" spans="175:175">
      <c r="FS32376" s="5"/>
    </row>
    <row r="32377" spans="175:175">
      <c r="FS32377" s="5"/>
    </row>
    <row r="32378" spans="175:175">
      <c r="FS32378" s="5"/>
    </row>
    <row r="32379" spans="175:175">
      <c r="FS32379" s="5"/>
    </row>
    <row r="32380" spans="175:175">
      <c r="FS32380" s="5"/>
    </row>
    <row r="32381" spans="175:175">
      <c r="FS32381" s="5"/>
    </row>
    <row r="32382" spans="175:175">
      <c r="FS32382" s="5"/>
    </row>
    <row r="32383" spans="175:175">
      <c r="FS32383" s="5"/>
    </row>
    <row r="32384" spans="175:175">
      <c r="FS32384" s="5"/>
    </row>
    <row r="32385" spans="175:175">
      <c r="FS32385" s="5"/>
    </row>
    <row r="32386" spans="175:175">
      <c r="FS32386" s="5"/>
    </row>
    <row r="32387" spans="175:175">
      <c r="FS32387" s="5"/>
    </row>
    <row r="32388" spans="175:175">
      <c r="FS32388" s="5"/>
    </row>
    <row r="32389" spans="175:175">
      <c r="FS32389" s="5"/>
    </row>
    <row r="32390" spans="175:175">
      <c r="FS32390" s="5"/>
    </row>
    <row r="32391" spans="175:175">
      <c r="FS32391" s="5"/>
    </row>
    <row r="32392" spans="175:175">
      <c r="FS32392" s="5"/>
    </row>
    <row r="32393" spans="175:175">
      <c r="FS32393" s="5"/>
    </row>
    <row r="32394" spans="175:175">
      <c r="FS32394" s="5"/>
    </row>
    <row r="32395" spans="175:175">
      <c r="FS32395" s="5"/>
    </row>
    <row r="32396" spans="175:175">
      <c r="FS32396" s="5"/>
    </row>
    <row r="32397" spans="175:175">
      <c r="FS32397" s="5"/>
    </row>
    <row r="32398" spans="175:175">
      <c r="FS32398" s="5"/>
    </row>
    <row r="32399" spans="175:175">
      <c r="FS32399" s="5"/>
    </row>
    <row r="32400" spans="175:175">
      <c r="FS32400" s="5"/>
    </row>
    <row r="32401" spans="175:175">
      <c r="FS32401" s="5"/>
    </row>
    <row r="32402" spans="175:175">
      <c r="FS32402" s="5"/>
    </row>
    <row r="32403" spans="175:175">
      <c r="FS32403" s="5"/>
    </row>
    <row r="32404" spans="175:175">
      <c r="FS32404" s="5"/>
    </row>
    <row r="32405" spans="175:175">
      <c r="FS32405" s="5"/>
    </row>
    <row r="32406" spans="175:175">
      <c r="FS32406" s="5"/>
    </row>
    <row r="32407" spans="175:175">
      <c r="FS32407" s="5"/>
    </row>
    <row r="32408" spans="175:175">
      <c r="FS32408" s="5"/>
    </row>
    <row r="32409" spans="175:175">
      <c r="FS32409" s="5"/>
    </row>
    <row r="32410" spans="175:175">
      <c r="FS32410" s="5"/>
    </row>
    <row r="32411" spans="175:175">
      <c r="FS32411" s="5"/>
    </row>
    <row r="32412" spans="175:175">
      <c r="FS32412" s="5"/>
    </row>
    <row r="32413" spans="175:175">
      <c r="FS32413" s="5"/>
    </row>
    <row r="32414" spans="175:175">
      <c r="FS32414" s="5"/>
    </row>
    <row r="32415" spans="175:175">
      <c r="FS32415" s="5"/>
    </row>
    <row r="32416" spans="175:175">
      <c r="FS32416" s="5"/>
    </row>
    <row r="32417" spans="175:175">
      <c r="FS32417" s="5"/>
    </row>
    <row r="32418" spans="175:175">
      <c r="FS32418" s="5"/>
    </row>
    <row r="32419" spans="175:175">
      <c r="FS32419" s="5"/>
    </row>
    <row r="32420" spans="175:175">
      <c r="FS32420" s="5"/>
    </row>
    <row r="32421" spans="175:175">
      <c r="FS32421" s="5"/>
    </row>
    <row r="32422" spans="175:175">
      <c r="FS32422" s="5"/>
    </row>
    <row r="32423" spans="175:175">
      <c r="FS32423" s="5"/>
    </row>
    <row r="32424" spans="175:175">
      <c r="FS32424" s="5"/>
    </row>
    <row r="32425" spans="175:175">
      <c r="FS32425" s="5"/>
    </row>
    <row r="32426" spans="175:175">
      <c r="FS32426" s="5"/>
    </row>
    <row r="32427" spans="175:175">
      <c r="FS32427" s="5"/>
    </row>
    <row r="32428" spans="175:175">
      <c r="FS32428" s="5"/>
    </row>
    <row r="32429" spans="175:175">
      <c r="FS32429" s="5"/>
    </row>
    <row r="32430" spans="175:175">
      <c r="FS32430" s="5"/>
    </row>
    <row r="32431" spans="175:175">
      <c r="FS32431" s="5"/>
    </row>
    <row r="32432" spans="175:175">
      <c r="FS32432" s="5"/>
    </row>
    <row r="32433" spans="175:175">
      <c r="FS32433" s="5"/>
    </row>
    <row r="32434" spans="175:175">
      <c r="FS32434" s="5"/>
    </row>
    <row r="32435" spans="175:175">
      <c r="FS32435" s="5"/>
    </row>
    <row r="32436" spans="175:175">
      <c r="FS32436" s="5"/>
    </row>
    <row r="32437" spans="175:175">
      <c r="FS32437" s="5"/>
    </row>
    <row r="32438" spans="175:175">
      <c r="FS32438" s="5"/>
    </row>
    <row r="32439" spans="175:175">
      <c r="FS32439" s="5"/>
    </row>
    <row r="32440" spans="175:175">
      <c r="FS32440" s="5"/>
    </row>
    <row r="32441" spans="175:175">
      <c r="FS32441" s="5"/>
    </row>
    <row r="32442" spans="175:175">
      <c r="FS32442" s="5"/>
    </row>
    <row r="32443" spans="175:175">
      <c r="FS32443" s="5"/>
    </row>
    <row r="32444" spans="175:175">
      <c r="FS32444" s="5"/>
    </row>
    <row r="32445" spans="175:175">
      <c r="FS32445" s="5"/>
    </row>
    <row r="32446" spans="175:175">
      <c r="FS32446" s="5"/>
    </row>
    <row r="32447" spans="175:175">
      <c r="FS32447" s="5"/>
    </row>
    <row r="32448" spans="175:175">
      <c r="FS32448" s="5"/>
    </row>
    <row r="32449" spans="175:175">
      <c r="FS32449" s="5"/>
    </row>
    <row r="32450" spans="175:175">
      <c r="FS32450" s="5"/>
    </row>
    <row r="32451" spans="175:175">
      <c r="FS32451" s="5"/>
    </row>
    <row r="32452" spans="175:175">
      <c r="FS32452" s="5"/>
    </row>
    <row r="32453" spans="175:175">
      <c r="FS32453" s="5"/>
    </row>
    <row r="32454" spans="175:175">
      <c r="FS32454" s="5"/>
    </row>
    <row r="32455" spans="175:175">
      <c r="FS32455" s="5"/>
    </row>
    <row r="32456" spans="175:175">
      <c r="FS32456" s="5"/>
    </row>
    <row r="32457" spans="175:175">
      <c r="FS32457" s="5"/>
    </row>
    <row r="32458" spans="175:175">
      <c r="FS32458" s="5"/>
    </row>
    <row r="32459" spans="175:175">
      <c r="FS32459" s="5"/>
    </row>
    <row r="32460" spans="175:175">
      <c r="FS32460" s="5"/>
    </row>
    <row r="32461" spans="175:175">
      <c r="FS32461" s="5"/>
    </row>
    <row r="32462" spans="175:175">
      <c r="FS32462" s="5"/>
    </row>
    <row r="32463" spans="175:175">
      <c r="FS32463" s="5"/>
    </row>
    <row r="32464" spans="175:175">
      <c r="FS32464" s="5"/>
    </row>
    <row r="32465" spans="175:175">
      <c r="FS32465" s="5"/>
    </row>
    <row r="32466" spans="175:175">
      <c r="FS32466" s="5"/>
    </row>
    <row r="32467" spans="175:175">
      <c r="FS32467" s="5"/>
    </row>
    <row r="32468" spans="175:175">
      <c r="FS32468" s="5"/>
    </row>
    <row r="32469" spans="175:175">
      <c r="FS32469" s="5"/>
    </row>
    <row r="32470" spans="175:175">
      <c r="FS32470" s="5"/>
    </row>
    <row r="32471" spans="175:175">
      <c r="FS32471" s="5"/>
    </row>
    <row r="32472" spans="175:175">
      <c r="FS32472" s="5"/>
    </row>
    <row r="32473" spans="175:175">
      <c r="FS32473" s="5"/>
    </row>
    <row r="32474" spans="175:175">
      <c r="FS32474" s="5"/>
    </row>
    <row r="32475" spans="175:175">
      <c r="FS32475" s="5"/>
    </row>
    <row r="32476" spans="175:175">
      <c r="FS32476" s="5"/>
    </row>
    <row r="32477" spans="175:175">
      <c r="FS32477" s="5"/>
    </row>
    <row r="32478" spans="175:175">
      <c r="FS32478" s="5"/>
    </row>
    <row r="32479" spans="175:175">
      <c r="FS32479" s="5"/>
    </row>
    <row r="32480" spans="175:175">
      <c r="FS32480" s="5"/>
    </row>
    <row r="32481" spans="175:175">
      <c r="FS32481" s="5"/>
    </row>
    <row r="32482" spans="175:175">
      <c r="FS32482" s="5"/>
    </row>
    <row r="32483" spans="175:175">
      <c r="FS32483" s="5"/>
    </row>
    <row r="32484" spans="175:175">
      <c r="FS32484" s="5"/>
    </row>
    <row r="32485" spans="175:175">
      <c r="FS32485" s="5"/>
    </row>
    <row r="32486" spans="175:175">
      <c r="FS32486" s="5"/>
    </row>
    <row r="32487" spans="175:175">
      <c r="FS32487" s="5"/>
    </row>
    <row r="32488" spans="175:175">
      <c r="FS32488" s="5"/>
    </row>
    <row r="32489" spans="175:175">
      <c r="FS32489" s="5"/>
    </row>
    <row r="32490" spans="175:175">
      <c r="FS32490" s="5"/>
    </row>
    <row r="32491" spans="175:175">
      <c r="FS32491" s="5"/>
    </row>
    <row r="32492" spans="175:175">
      <c r="FS32492" s="5"/>
    </row>
    <row r="32493" spans="175:175">
      <c r="FS32493" s="5"/>
    </row>
    <row r="32494" spans="175:175">
      <c r="FS32494" s="5"/>
    </row>
    <row r="32495" spans="175:175">
      <c r="FS32495" s="5"/>
    </row>
    <row r="32496" spans="175:175">
      <c r="FS32496" s="5"/>
    </row>
    <row r="32497" spans="175:175">
      <c r="FS32497" s="5"/>
    </row>
    <row r="32498" spans="175:175">
      <c r="FS32498" s="5"/>
    </row>
    <row r="32499" spans="175:175">
      <c r="FS32499" s="5"/>
    </row>
    <row r="32500" spans="175:175">
      <c r="FS32500" s="5"/>
    </row>
    <row r="32501" spans="175:175">
      <c r="FS32501" s="5"/>
    </row>
    <row r="32502" spans="175:175">
      <c r="FS32502" s="5"/>
    </row>
    <row r="32503" spans="175:175">
      <c r="FS32503" s="5"/>
    </row>
    <row r="32504" spans="175:175">
      <c r="FS32504" s="5"/>
    </row>
    <row r="32505" spans="175:175">
      <c r="FS32505" s="5"/>
    </row>
    <row r="32506" spans="175:175">
      <c r="FS32506" s="5"/>
    </row>
    <row r="32507" spans="175:175">
      <c r="FS32507" s="5"/>
    </row>
    <row r="32508" spans="175:175">
      <c r="FS32508" s="5"/>
    </row>
    <row r="32509" spans="175:175">
      <c r="FS32509" s="5"/>
    </row>
    <row r="32510" spans="175:175">
      <c r="FS32510" s="5"/>
    </row>
    <row r="32511" spans="175:175">
      <c r="FS32511" s="5"/>
    </row>
    <row r="32512" spans="175:175">
      <c r="FS32512" s="5"/>
    </row>
    <row r="32513" spans="175:175">
      <c r="FS32513" s="5"/>
    </row>
    <row r="32514" spans="175:175">
      <c r="FS32514" s="5"/>
    </row>
    <row r="32515" spans="175:175">
      <c r="FS32515" s="5"/>
    </row>
    <row r="32516" spans="175:175">
      <c r="FS32516" s="5"/>
    </row>
    <row r="32517" spans="175:175">
      <c r="FS32517" s="5"/>
    </row>
    <row r="32518" spans="175:175">
      <c r="FS32518" s="5"/>
    </row>
    <row r="32519" spans="175:175">
      <c r="FS32519" s="5"/>
    </row>
    <row r="32520" spans="175:175">
      <c r="FS32520" s="5"/>
    </row>
    <row r="32521" spans="175:175">
      <c r="FS32521" s="5"/>
    </row>
    <row r="32522" spans="175:175">
      <c r="FS32522" s="5"/>
    </row>
    <row r="32523" spans="175:175">
      <c r="FS32523" s="5"/>
    </row>
    <row r="32524" spans="175:175">
      <c r="FS32524" s="5"/>
    </row>
    <row r="32525" spans="175:175">
      <c r="FS32525" s="5"/>
    </row>
    <row r="32526" spans="175:175">
      <c r="FS32526" s="5"/>
    </row>
    <row r="32527" spans="175:175">
      <c r="FS32527" s="5"/>
    </row>
    <row r="32528" spans="175:175">
      <c r="FS32528" s="5"/>
    </row>
    <row r="32529" spans="175:175">
      <c r="FS32529" s="5"/>
    </row>
    <row r="32530" spans="175:175">
      <c r="FS32530" s="5"/>
    </row>
    <row r="32531" spans="175:175">
      <c r="FS32531" s="5"/>
    </row>
    <row r="32532" spans="175:175">
      <c r="FS32532" s="5"/>
    </row>
    <row r="32533" spans="175:175">
      <c r="FS32533" s="5"/>
    </row>
    <row r="32534" spans="175:175">
      <c r="FS32534" s="5"/>
    </row>
    <row r="32535" spans="175:175">
      <c r="FS32535" s="5"/>
    </row>
    <row r="32536" spans="175:175">
      <c r="FS32536" s="5"/>
    </row>
    <row r="32537" spans="175:175">
      <c r="FS32537" s="5"/>
    </row>
    <row r="32538" spans="175:175">
      <c r="FS32538" s="5"/>
    </row>
    <row r="32539" spans="175:175">
      <c r="FS32539" s="5"/>
    </row>
    <row r="32540" spans="175:175">
      <c r="FS32540" s="5"/>
    </row>
    <row r="32541" spans="175:175">
      <c r="FS32541" s="5"/>
    </row>
    <row r="32542" spans="175:175">
      <c r="FS32542" s="5"/>
    </row>
    <row r="32543" spans="175:175">
      <c r="FS32543" s="5"/>
    </row>
    <row r="32544" spans="175:175">
      <c r="FS32544" s="5"/>
    </row>
    <row r="32545" spans="175:175">
      <c r="FS32545" s="5"/>
    </row>
    <row r="32546" spans="175:175">
      <c r="FS32546" s="5"/>
    </row>
    <row r="32547" spans="175:175">
      <c r="FS32547" s="5"/>
    </row>
    <row r="32548" spans="175:175">
      <c r="FS32548" s="5"/>
    </row>
    <row r="32549" spans="175:175">
      <c r="FS32549" s="5"/>
    </row>
    <row r="32550" spans="175:175">
      <c r="FS32550" s="5"/>
    </row>
    <row r="32551" spans="175:175">
      <c r="FS32551" s="5"/>
    </row>
    <row r="32552" spans="175:175">
      <c r="FS32552" s="5"/>
    </row>
    <row r="32553" spans="175:175">
      <c r="FS32553" s="5"/>
    </row>
    <row r="32554" spans="175:175">
      <c r="FS32554" s="5"/>
    </row>
    <row r="32555" spans="175:175">
      <c r="FS32555" s="5"/>
    </row>
    <row r="32556" spans="175:175">
      <c r="FS32556" s="5"/>
    </row>
    <row r="32557" spans="175:175">
      <c r="FS32557" s="5"/>
    </row>
    <row r="32558" spans="175:175">
      <c r="FS32558" s="5"/>
    </row>
    <row r="32559" spans="175:175">
      <c r="FS32559" s="5"/>
    </row>
    <row r="32560" spans="175:175">
      <c r="FS32560" s="5"/>
    </row>
    <row r="32561" spans="175:175">
      <c r="FS32561" s="5"/>
    </row>
    <row r="32562" spans="175:175">
      <c r="FS32562" s="5"/>
    </row>
    <row r="32563" spans="175:175">
      <c r="FS32563" s="5"/>
    </row>
    <row r="32564" spans="175:175">
      <c r="FS32564" s="5"/>
    </row>
    <row r="32565" spans="175:175">
      <c r="FS32565" s="5"/>
    </row>
    <row r="32566" spans="175:175">
      <c r="FS32566" s="5"/>
    </row>
    <row r="32567" spans="175:175">
      <c r="FS32567" s="5"/>
    </row>
    <row r="32568" spans="175:175">
      <c r="FS32568" s="5"/>
    </row>
    <row r="32569" spans="175:175">
      <c r="FS32569" s="5"/>
    </row>
    <row r="32570" spans="175:175">
      <c r="FS32570" s="5"/>
    </row>
    <row r="32571" spans="175:175">
      <c r="FS32571" s="5"/>
    </row>
    <row r="32572" spans="175:175">
      <c r="FS32572" s="5"/>
    </row>
    <row r="32573" spans="175:175">
      <c r="FS32573" s="5"/>
    </row>
    <row r="32574" spans="175:175">
      <c r="FS32574" s="5"/>
    </row>
    <row r="32575" spans="175:175">
      <c r="FS32575" s="5"/>
    </row>
    <row r="32576" spans="175:175">
      <c r="FS32576" s="5"/>
    </row>
    <row r="32577" spans="175:175">
      <c r="FS32577" s="5"/>
    </row>
    <row r="32578" spans="175:175">
      <c r="FS32578" s="5"/>
    </row>
    <row r="32579" spans="175:175">
      <c r="FS32579" s="5"/>
    </row>
    <row r="32580" spans="175:175">
      <c r="FS32580" s="5"/>
    </row>
    <row r="32581" spans="175:175">
      <c r="FS32581" s="5"/>
    </row>
    <row r="32582" spans="175:175">
      <c r="FS32582" s="5"/>
    </row>
    <row r="32583" spans="175:175">
      <c r="FS32583" s="5"/>
    </row>
    <row r="32584" spans="175:175">
      <c r="FS32584" s="5"/>
    </row>
    <row r="32585" spans="175:175">
      <c r="FS32585" s="5"/>
    </row>
    <row r="32586" spans="175:175">
      <c r="FS32586" s="5"/>
    </row>
    <row r="32587" spans="175:175">
      <c r="FS32587" s="5"/>
    </row>
    <row r="32588" spans="175:175">
      <c r="FS32588" s="5"/>
    </row>
    <row r="32589" spans="175:175">
      <c r="FS32589" s="5"/>
    </row>
    <row r="32590" spans="175:175">
      <c r="FS32590" s="5"/>
    </row>
    <row r="32591" spans="175:175">
      <c r="FS32591" s="5"/>
    </row>
    <row r="32592" spans="175:175">
      <c r="FS32592" s="5"/>
    </row>
    <row r="32593" spans="175:175">
      <c r="FS32593" s="5"/>
    </row>
    <row r="32594" spans="175:175">
      <c r="FS32594" s="5"/>
    </row>
    <row r="32595" spans="175:175">
      <c r="FS32595" s="5"/>
    </row>
    <row r="32596" spans="175:175">
      <c r="FS32596" s="5"/>
    </row>
    <row r="32597" spans="175:175">
      <c r="FS32597" s="5"/>
    </row>
    <row r="32598" spans="175:175">
      <c r="FS32598" s="5"/>
    </row>
    <row r="32599" spans="175:175">
      <c r="FS32599" s="5"/>
    </row>
    <row r="32600" spans="175:175">
      <c r="FS32600" s="5"/>
    </row>
    <row r="32601" spans="175:175">
      <c r="FS32601" s="5"/>
    </row>
    <row r="32602" spans="175:175">
      <c r="FS32602" s="5"/>
    </row>
    <row r="32603" spans="175:175">
      <c r="FS32603" s="5"/>
    </row>
    <row r="32604" spans="175:175">
      <c r="FS32604" s="5"/>
    </row>
    <row r="32605" spans="175:175">
      <c r="FS32605" s="5"/>
    </row>
    <row r="32606" spans="175:175">
      <c r="FS32606" s="5"/>
    </row>
    <row r="32607" spans="175:175">
      <c r="FS32607" s="5"/>
    </row>
    <row r="32608" spans="175:175">
      <c r="FS32608" s="5"/>
    </row>
    <row r="32609" spans="175:175">
      <c r="FS32609" s="5"/>
    </row>
    <row r="32610" spans="175:175">
      <c r="FS32610" s="5"/>
    </row>
    <row r="32611" spans="175:175">
      <c r="FS32611" s="5"/>
    </row>
    <row r="32612" spans="175:175">
      <c r="FS32612" s="5"/>
    </row>
    <row r="32613" spans="175:175">
      <c r="FS32613" s="5"/>
    </row>
    <row r="32614" spans="175:175">
      <c r="FS32614" s="5"/>
    </row>
    <row r="32615" spans="175:175">
      <c r="FS32615" s="5"/>
    </row>
    <row r="32616" spans="175:175">
      <c r="FS32616" s="5"/>
    </row>
    <row r="32617" spans="175:175">
      <c r="FS32617" s="5"/>
    </row>
    <row r="32618" spans="175:175">
      <c r="FS32618" s="5"/>
    </row>
    <row r="32619" spans="175:175">
      <c r="FS32619" s="5"/>
    </row>
    <row r="32620" spans="175:175">
      <c r="FS32620" s="5"/>
    </row>
    <row r="32621" spans="175:175">
      <c r="FS32621" s="5"/>
    </row>
    <row r="32622" spans="175:175">
      <c r="FS32622" s="5"/>
    </row>
    <row r="32623" spans="175:175">
      <c r="FS32623" s="5"/>
    </row>
    <row r="32624" spans="175:175">
      <c r="FS32624" s="5"/>
    </row>
    <row r="32625" spans="175:175">
      <c r="FS32625" s="5"/>
    </row>
    <row r="32626" spans="175:175">
      <c r="FS32626" s="5"/>
    </row>
    <row r="32627" spans="175:175">
      <c r="FS32627" s="5"/>
    </row>
    <row r="32628" spans="175:175">
      <c r="FS32628" s="5"/>
    </row>
    <row r="32629" spans="175:175">
      <c r="FS32629" s="5"/>
    </row>
    <row r="32630" spans="175:175">
      <c r="FS32630" s="5"/>
    </row>
    <row r="32631" spans="175:175">
      <c r="FS32631" s="5"/>
    </row>
    <row r="32632" spans="175:175">
      <c r="FS32632" s="5"/>
    </row>
    <row r="32633" spans="175:175">
      <c r="FS32633" s="5"/>
    </row>
    <row r="32634" spans="175:175">
      <c r="FS32634" s="5"/>
    </row>
    <row r="32635" spans="175:175">
      <c r="FS32635" s="5"/>
    </row>
    <row r="32636" spans="175:175">
      <c r="FS32636" s="5"/>
    </row>
    <row r="32637" spans="175:175">
      <c r="FS32637" s="5"/>
    </row>
    <row r="32638" spans="175:175">
      <c r="FS32638" s="5"/>
    </row>
    <row r="32639" spans="175:175">
      <c r="FS32639" s="5"/>
    </row>
    <row r="32640" spans="175:175">
      <c r="FS32640" s="5"/>
    </row>
    <row r="32641" spans="175:175">
      <c r="FS32641" s="5"/>
    </row>
    <row r="32642" spans="175:175">
      <c r="FS32642" s="5"/>
    </row>
    <row r="32643" spans="175:175">
      <c r="FS32643" s="5"/>
    </row>
    <row r="32644" spans="175:175">
      <c r="FS32644" s="5"/>
    </row>
    <row r="32645" spans="175:175">
      <c r="FS32645" s="5"/>
    </row>
    <row r="32646" spans="175:175">
      <c r="FS32646" s="5"/>
    </row>
    <row r="32647" spans="175:175">
      <c r="FS32647" s="5"/>
    </row>
    <row r="32648" spans="175:175">
      <c r="FS32648" s="5"/>
    </row>
    <row r="32649" spans="175:175">
      <c r="FS32649" s="5"/>
    </row>
    <row r="32650" spans="175:175">
      <c r="FS32650" s="5"/>
    </row>
    <row r="32651" spans="175:175">
      <c r="FS32651" s="5"/>
    </row>
    <row r="32652" spans="175:175">
      <c r="FS32652" s="5"/>
    </row>
    <row r="32653" spans="175:175">
      <c r="FS32653" s="5"/>
    </row>
    <row r="32654" spans="175:175">
      <c r="FS32654" s="5"/>
    </row>
    <row r="32655" spans="175:175">
      <c r="FS32655" s="5"/>
    </row>
    <row r="32656" spans="175:175">
      <c r="FS32656" s="5"/>
    </row>
    <row r="32657" spans="175:175">
      <c r="FS32657" s="5"/>
    </row>
    <row r="32658" spans="175:175">
      <c r="FS32658" s="5"/>
    </row>
    <row r="32659" spans="175:175">
      <c r="FS32659" s="5"/>
    </row>
    <row r="32660" spans="175:175">
      <c r="FS32660" s="5"/>
    </row>
    <row r="32661" spans="175:175">
      <c r="FS32661" s="5"/>
    </row>
    <row r="32662" spans="175:175">
      <c r="FS32662" s="5"/>
    </row>
    <row r="32663" spans="175:175">
      <c r="FS32663" s="5"/>
    </row>
    <row r="32664" spans="175:175">
      <c r="FS32664" s="5"/>
    </row>
    <row r="32665" spans="175:175">
      <c r="FS32665" s="5"/>
    </row>
    <row r="32666" spans="175:175">
      <c r="FS32666" s="5"/>
    </row>
    <row r="32667" spans="175:175">
      <c r="FS32667" s="5"/>
    </row>
    <row r="32668" spans="175:175">
      <c r="FS32668" s="5"/>
    </row>
    <row r="32669" spans="175:175">
      <c r="FS32669" s="5"/>
    </row>
    <row r="32670" spans="175:175">
      <c r="FS32670" s="5"/>
    </row>
    <row r="32671" spans="175:175">
      <c r="FS32671" s="5"/>
    </row>
    <row r="32672" spans="175:175">
      <c r="FS32672" s="5"/>
    </row>
    <row r="32673" spans="175:175">
      <c r="FS32673" s="5"/>
    </row>
    <row r="32674" spans="175:175">
      <c r="FS32674" s="5"/>
    </row>
    <row r="32675" spans="175:175">
      <c r="FS32675" s="5"/>
    </row>
    <row r="32676" spans="175:175">
      <c r="FS32676" s="5"/>
    </row>
    <row r="32677" spans="175:175">
      <c r="FS32677" s="5"/>
    </row>
    <row r="32678" spans="175:175">
      <c r="FS32678" s="5"/>
    </row>
    <row r="32679" spans="175:175">
      <c r="FS32679" s="5"/>
    </row>
    <row r="32680" spans="175:175">
      <c r="FS32680" s="5"/>
    </row>
    <row r="32681" spans="175:175">
      <c r="FS32681" s="5"/>
    </row>
    <row r="32682" spans="175:175">
      <c r="FS32682" s="5"/>
    </row>
    <row r="32683" spans="175:175">
      <c r="FS32683" s="5"/>
    </row>
    <row r="32684" spans="175:175">
      <c r="FS32684" s="5"/>
    </row>
    <row r="32685" spans="175:175">
      <c r="FS32685" s="5"/>
    </row>
    <row r="32686" spans="175:175">
      <c r="FS32686" s="5"/>
    </row>
    <row r="32687" spans="175:175">
      <c r="FS32687" s="5"/>
    </row>
    <row r="32688" spans="175:175">
      <c r="FS32688" s="5"/>
    </row>
    <row r="32689" spans="175:175">
      <c r="FS32689" s="5"/>
    </row>
    <row r="32690" spans="175:175">
      <c r="FS32690" s="5"/>
    </row>
    <row r="32691" spans="175:175">
      <c r="FS32691" s="5"/>
    </row>
    <row r="32692" spans="175:175">
      <c r="FS32692" s="5"/>
    </row>
    <row r="32693" spans="175:175">
      <c r="FS32693" s="5"/>
    </row>
    <row r="32694" spans="175:175">
      <c r="FS32694" s="5"/>
    </row>
    <row r="32695" spans="175:175">
      <c r="FS32695" s="5"/>
    </row>
    <row r="32696" spans="175:175">
      <c r="FS32696" s="5"/>
    </row>
    <row r="32697" spans="175:175">
      <c r="FS32697" s="5"/>
    </row>
    <row r="32698" spans="175:175">
      <c r="FS32698" s="5"/>
    </row>
    <row r="32699" spans="175:175">
      <c r="FS32699" s="5"/>
    </row>
    <row r="32700" spans="175:175">
      <c r="FS32700" s="5"/>
    </row>
    <row r="32701" spans="175:175">
      <c r="FS32701" s="5"/>
    </row>
    <row r="32702" spans="175:175">
      <c r="FS32702" s="5"/>
    </row>
    <row r="32703" spans="175:175">
      <c r="FS32703" s="5"/>
    </row>
    <row r="32704" spans="175:175">
      <c r="FS32704" s="5"/>
    </row>
    <row r="32705" spans="175:175">
      <c r="FS32705" s="5"/>
    </row>
    <row r="32706" spans="175:175">
      <c r="FS32706" s="5"/>
    </row>
    <row r="32707" spans="175:175">
      <c r="FS32707" s="5"/>
    </row>
    <row r="32708" spans="175:175">
      <c r="FS32708" s="5"/>
    </row>
    <row r="32709" spans="175:175">
      <c r="FS32709" s="5"/>
    </row>
    <row r="32710" spans="175:175">
      <c r="FS32710" s="5"/>
    </row>
    <row r="32711" spans="175:175">
      <c r="FS32711" s="5"/>
    </row>
    <row r="32712" spans="175:175">
      <c r="FS32712" s="5"/>
    </row>
    <row r="32713" spans="175:175">
      <c r="FS32713" s="5"/>
    </row>
    <row r="32714" spans="175:175">
      <c r="FS32714" s="5"/>
    </row>
    <row r="32715" spans="175:175">
      <c r="FS32715" s="5"/>
    </row>
    <row r="32716" spans="175:175">
      <c r="FS32716" s="5"/>
    </row>
    <row r="32717" spans="175:175">
      <c r="FS32717" s="5"/>
    </row>
    <row r="32718" spans="175:175">
      <c r="FS32718" s="5"/>
    </row>
    <row r="32719" spans="175:175">
      <c r="FS32719" s="5"/>
    </row>
    <row r="32720" spans="175:175">
      <c r="FS32720" s="5"/>
    </row>
    <row r="32721" spans="175:175">
      <c r="FS32721" s="5"/>
    </row>
    <row r="32722" spans="175:175">
      <c r="FS32722" s="5"/>
    </row>
    <row r="32723" spans="175:175">
      <c r="FS32723" s="5"/>
    </row>
    <row r="32724" spans="175:175">
      <c r="FS32724" s="5"/>
    </row>
    <row r="32725" spans="175:175">
      <c r="FS32725" s="5"/>
    </row>
    <row r="32726" spans="175:175">
      <c r="FS32726" s="5"/>
    </row>
    <row r="32727" spans="175:175">
      <c r="FS32727" s="5"/>
    </row>
    <row r="32728" spans="175:175">
      <c r="FS32728" s="5"/>
    </row>
    <row r="32729" spans="175:175">
      <c r="FS32729" s="5"/>
    </row>
    <row r="32730" spans="175:175">
      <c r="FS32730" s="5"/>
    </row>
    <row r="32731" spans="175:175">
      <c r="FS32731" s="5"/>
    </row>
    <row r="32732" spans="175:175">
      <c r="FS32732" s="5"/>
    </row>
    <row r="32733" spans="175:175">
      <c r="FS32733" s="5"/>
    </row>
    <row r="32734" spans="175:175">
      <c r="FS32734" s="5"/>
    </row>
    <row r="32735" spans="175:175">
      <c r="FS32735" s="5"/>
    </row>
    <row r="32736" spans="175:175">
      <c r="FS32736" s="5"/>
    </row>
    <row r="32737" spans="175:175">
      <c r="FS32737" s="5"/>
    </row>
    <row r="32738" spans="175:175">
      <c r="FS32738" s="5"/>
    </row>
    <row r="32739" spans="175:175">
      <c r="FS32739" s="5"/>
    </row>
    <row r="32740" spans="175:175">
      <c r="FS32740" s="5"/>
    </row>
    <row r="32741" spans="175:175">
      <c r="FS32741" s="5"/>
    </row>
    <row r="32742" spans="175:175">
      <c r="FS32742" s="5"/>
    </row>
    <row r="32743" spans="175:175">
      <c r="FS32743" s="5"/>
    </row>
    <row r="32744" spans="175:175">
      <c r="FS32744" s="5"/>
    </row>
    <row r="32745" spans="175:175">
      <c r="FS32745" s="5"/>
    </row>
    <row r="32746" spans="175:175">
      <c r="FS32746" s="5"/>
    </row>
    <row r="32747" spans="175:175">
      <c r="FS32747" s="5"/>
    </row>
    <row r="32748" spans="175:175">
      <c r="FS32748" s="5"/>
    </row>
    <row r="32749" spans="175:175">
      <c r="FS32749" s="5"/>
    </row>
    <row r="32750" spans="175:175">
      <c r="FS32750" s="5"/>
    </row>
    <row r="32751" spans="175:175">
      <c r="FS32751" s="5"/>
    </row>
    <row r="32752" spans="175:175">
      <c r="FS32752" s="5"/>
    </row>
    <row r="32753" spans="175:175">
      <c r="FS32753" s="5"/>
    </row>
    <row r="32754" spans="175:175">
      <c r="FS32754" s="5"/>
    </row>
    <row r="32755" spans="175:175">
      <c r="FS32755" s="5"/>
    </row>
    <row r="32756" spans="175:175">
      <c r="FS32756" s="5"/>
    </row>
    <row r="32757" spans="175:175">
      <c r="FS32757" s="5"/>
    </row>
    <row r="32758" spans="175:175">
      <c r="FS32758" s="5"/>
    </row>
    <row r="32759" spans="175:175">
      <c r="FS32759" s="5"/>
    </row>
    <row r="32760" spans="175:175">
      <c r="FS32760" s="5"/>
    </row>
    <row r="32761" spans="175:175">
      <c r="FS32761" s="5"/>
    </row>
    <row r="32762" spans="175:175">
      <c r="FS32762" s="5"/>
    </row>
    <row r="32763" spans="175:175">
      <c r="FS32763" s="5"/>
    </row>
    <row r="32764" spans="175:175">
      <c r="FS32764" s="5"/>
    </row>
    <row r="32765" spans="175:175">
      <c r="FS32765" s="5"/>
    </row>
    <row r="32766" spans="175:175">
      <c r="FS32766" s="5"/>
    </row>
    <row r="32767" spans="175:175">
      <c r="FS32767" s="5"/>
    </row>
    <row r="32768" spans="175:175">
      <c r="FS32768" s="5"/>
    </row>
    <row r="32769" spans="175:175">
      <c r="FS32769" s="5"/>
    </row>
    <row r="32770" spans="175:175">
      <c r="FS32770" s="5"/>
    </row>
    <row r="32771" spans="175:175">
      <c r="FS32771" s="5"/>
    </row>
    <row r="32772" spans="175:175">
      <c r="FS32772" s="5"/>
    </row>
    <row r="32773" spans="175:175">
      <c r="FS32773" s="5"/>
    </row>
    <row r="32774" spans="175:175">
      <c r="FS32774" s="5"/>
    </row>
    <row r="32775" spans="175:175">
      <c r="FS32775" s="5"/>
    </row>
    <row r="32776" spans="175:175">
      <c r="FS32776" s="5"/>
    </row>
    <row r="32777" spans="175:175">
      <c r="FS32777" s="5"/>
    </row>
    <row r="32778" spans="175:175">
      <c r="FS32778" s="5"/>
    </row>
    <row r="32779" spans="175:175">
      <c r="FS32779" s="5"/>
    </row>
    <row r="32780" spans="175:175">
      <c r="FS32780" s="5"/>
    </row>
    <row r="32781" spans="175:175">
      <c r="FS32781" s="5"/>
    </row>
    <row r="32782" spans="175:175">
      <c r="FS32782" s="5"/>
    </row>
    <row r="32783" spans="175:175">
      <c r="FS32783" s="5"/>
    </row>
    <row r="32784" spans="175:175">
      <c r="FS32784" s="5"/>
    </row>
    <row r="32785" spans="175:175">
      <c r="FS32785" s="5"/>
    </row>
    <row r="32786" spans="175:175">
      <c r="FS32786" s="5"/>
    </row>
    <row r="32787" spans="175:175">
      <c r="FS32787" s="5"/>
    </row>
    <row r="32788" spans="175:175">
      <c r="FS32788" s="5"/>
    </row>
    <row r="32789" spans="175:175">
      <c r="FS32789" s="5"/>
    </row>
    <row r="32790" spans="175:175">
      <c r="FS32790" s="5"/>
    </row>
    <row r="32791" spans="175:175">
      <c r="FS32791" s="5"/>
    </row>
    <row r="32792" spans="175:175">
      <c r="FS32792" s="5"/>
    </row>
    <row r="32793" spans="175:175">
      <c r="FS32793" s="5"/>
    </row>
    <row r="32794" spans="175:175">
      <c r="FS32794" s="5"/>
    </row>
    <row r="32795" spans="175:175">
      <c r="FS32795" s="5"/>
    </row>
    <row r="32796" spans="175:175">
      <c r="FS32796" s="5"/>
    </row>
    <row r="32797" spans="175:175">
      <c r="FS32797" s="5"/>
    </row>
    <row r="32798" spans="175:175">
      <c r="FS32798" s="5"/>
    </row>
    <row r="32799" spans="175:175">
      <c r="FS32799" s="5"/>
    </row>
    <row r="32800" spans="175:175">
      <c r="FS32800" s="5"/>
    </row>
    <row r="32801" spans="175:175">
      <c r="FS32801" s="5"/>
    </row>
    <row r="32802" spans="175:175">
      <c r="FS32802" s="5"/>
    </row>
    <row r="32803" spans="175:175">
      <c r="FS32803" s="5"/>
    </row>
    <row r="32804" spans="175:175">
      <c r="FS32804" s="5"/>
    </row>
    <row r="32805" spans="175:175">
      <c r="FS32805" s="5"/>
    </row>
    <row r="32806" spans="175:175">
      <c r="FS32806" s="5"/>
    </row>
    <row r="32807" spans="175:175">
      <c r="FS32807" s="5"/>
    </row>
    <row r="32808" spans="175:175">
      <c r="FS32808" s="5"/>
    </row>
    <row r="32809" spans="175:175">
      <c r="FS32809" s="5"/>
    </row>
    <row r="32810" spans="175:175">
      <c r="FS32810" s="5"/>
    </row>
    <row r="32811" spans="175:175">
      <c r="FS32811" s="5"/>
    </row>
    <row r="32812" spans="175:175">
      <c r="FS32812" s="5"/>
    </row>
    <row r="32813" spans="175:175">
      <c r="FS32813" s="5"/>
    </row>
    <row r="32814" spans="175:175">
      <c r="FS32814" s="5"/>
    </row>
    <row r="32815" spans="175:175">
      <c r="FS32815" s="5"/>
    </row>
    <row r="32816" spans="175:175">
      <c r="FS32816" s="5"/>
    </row>
    <row r="32817" spans="175:175">
      <c r="FS32817" s="5"/>
    </row>
    <row r="32818" spans="175:175">
      <c r="FS32818" s="5"/>
    </row>
    <row r="32819" spans="175:175">
      <c r="FS32819" s="5"/>
    </row>
    <row r="32820" spans="175:175">
      <c r="FS32820" s="5"/>
    </row>
    <row r="32821" spans="175:175">
      <c r="FS32821" s="5"/>
    </row>
    <row r="32822" spans="175:175">
      <c r="FS32822" s="5"/>
    </row>
    <row r="32823" spans="175:175">
      <c r="FS32823" s="5"/>
    </row>
    <row r="32824" spans="175:175">
      <c r="FS32824" s="5"/>
    </row>
    <row r="32825" spans="175:175">
      <c r="FS32825" s="5"/>
    </row>
    <row r="32826" spans="175:175">
      <c r="FS32826" s="5"/>
    </row>
    <row r="32827" spans="175:175">
      <c r="FS32827" s="5"/>
    </row>
    <row r="32828" spans="175:175">
      <c r="FS32828" s="5"/>
    </row>
    <row r="32829" spans="175:175">
      <c r="FS32829" s="5"/>
    </row>
    <row r="32830" spans="175:175">
      <c r="FS32830" s="5"/>
    </row>
    <row r="32831" spans="175:175">
      <c r="FS32831" s="5"/>
    </row>
    <row r="32832" spans="175:175">
      <c r="FS32832" s="5"/>
    </row>
    <row r="32833" spans="175:175">
      <c r="FS32833" s="5"/>
    </row>
    <row r="32834" spans="175:175">
      <c r="FS32834" s="5"/>
    </row>
    <row r="32835" spans="175:175">
      <c r="FS32835" s="5"/>
    </row>
    <row r="32836" spans="175:175">
      <c r="FS32836" s="5"/>
    </row>
    <row r="32837" spans="175:175">
      <c r="FS32837" s="5"/>
    </row>
    <row r="32838" spans="175:175">
      <c r="FS32838" s="5"/>
    </row>
    <row r="32839" spans="175:175">
      <c r="FS32839" s="5"/>
    </row>
    <row r="32840" spans="175:175">
      <c r="FS32840" s="5"/>
    </row>
    <row r="32841" spans="175:175">
      <c r="FS32841" s="5"/>
    </row>
    <row r="32842" spans="175:175">
      <c r="FS32842" s="5"/>
    </row>
    <row r="32843" spans="175:175">
      <c r="FS32843" s="5"/>
    </row>
    <row r="32844" spans="175:175">
      <c r="FS32844" s="5"/>
    </row>
    <row r="32845" spans="175:175">
      <c r="FS32845" s="5"/>
    </row>
    <row r="32846" spans="175:175">
      <c r="FS32846" s="5"/>
    </row>
    <row r="32847" spans="175:175">
      <c r="FS32847" s="5"/>
    </row>
    <row r="32848" spans="175:175">
      <c r="FS32848" s="5"/>
    </row>
    <row r="32849" spans="175:175">
      <c r="FS32849" s="5"/>
    </row>
    <row r="32850" spans="175:175">
      <c r="FS32850" s="5"/>
    </row>
    <row r="32851" spans="175:175">
      <c r="FS32851" s="5"/>
    </row>
    <row r="32852" spans="175:175">
      <c r="FS32852" s="5"/>
    </row>
    <row r="32853" spans="175:175">
      <c r="FS32853" s="5"/>
    </row>
    <row r="32854" spans="175:175">
      <c r="FS32854" s="5"/>
    </row>
    <row r="32855" spans="175:175">
      <c r="FS32855" s="5"/>
    </row>
    <row r="32856" spans="175:175">
      <c r="FS32856" s="5"/>
    </row>
    <row r="32857" spans="175:175">
      <c r="FS32857" s="5"/>
    </row>
    <row r="32858" spans="175:175">
      <c r="FS32858" s="5"/>
    </row>
    <row r="32859" spans="175:175">
      <c r="FS32859" s="5"/>
    </row>
    <row r="32860" spans="175:175">
      <c r="FS32860" s="5"/>
    </row>
    <row r="32861" spans="175:175">
      <c r="FS32861" s="5"/>
    </row>
    <row r="32862" spans="175:175">
      <c r="FS32862" s="5"/>
    </row>
    <row r="32863" spans="175:175">
      <c r="FS32863" s="5"/>
    </row>
    <row r="32864" spans="175:175">
      <c r="FS32864" s="5"/>
    </row>
    <row r="32865" spans="175:175">
      <c r="FS32865" s="5"/>
    </row>
    <row r="32866" spans="175:175">
      <c r="FS32866" s="5"/>
    </row>
    <row r="32867" spans="175:175">
      <c r="FS32867" s="5"/>
    </row>
    <row r="32868" spans="175:175">
      <c r="FS32868" s="5"/>
    </row>
    <row r="32869" spans="175:175">
      <c r="FS32869" s="5"/>
    </row>
    <row r="32870" spans="175:175">
      <c r="FS32870" s="5"/>
    </row>
    <row r="32871" spans="175:175">
      <c r="FS32871" s="5"/>
    </row>
    <row r="32872" spans="175:175">
      <c r="FS32872" s="5"/>
    </row>
    <row r="32873" spans="175:175">
      <c r="FS32873" s="5"/>
    </row>
    <row r="32874" spans="175:175">
      <c r="FS32874" s="5"/>
    </row>
    <row r="32875" spans="175:175">
      <c r="FS32875" s="5"/>
    </row>
    <row r="32876" spans="175:175">
      <c r="FS32876" s="5"/>
    </row>
    <row r="32877" spans="175:175">
      <c r="FS32877" s="5"/>
    </row>
    <row r="32878" spans="175:175">
      <c r="FS32878" s="5"/>
    </row>
    <row r="32879" spans="175:175">
      <c r="FS32879" s="5"/>
    </row>
    <row r="32880" spans="175:175">
      <c r="FS32880" s="5"/>
    </row>
    <row r="32881" spans="175:175">
      <c r="FS32881" s="5"/>
    </row>
    <row r="32882" spans="175:175">
      <c r="FS32882" s="5"/>
    </row>
    <row r="32883" spans="175:175">
      <c r="FS32883" s="5"/>
    </row>
    <row r="32884" spans="175:175">
      <c r="FS32884" s="5"/>
    </row>
    <row r="32885" spans="175:175">
      <c r="FS32885" s="5"/>
    </row>
    <row r="32886" spans="175:175">
      <c r="FS32886" s="5"/>
    </row>
    <row r="32887" spans="175:175">
      <c r="FS32887" s="5"/>
    </row>
    <row r="32888" spans="175:175">
      <c r="FS32888" s="5"/>
    </row>
    <row r="32889" spans="175:175">
      <c r="FS32889" s="5"/>
    </row>
    <row r="32890" spans="175:175">
      <c r="FS32890" s="5"/>
    </row>
    <row r="32891" spans="175:175">
      <c r="FS32891" s="5"/>
    </row>
    <row r="32892" spans="175:175">
      <c r="FS32892" s="5"/>
    </row>
    <row r="32893" spans="175:175">
      <c r="FS32893" s="5"/>
    </row>
    <row r="32894" spans="175:175">
      <c r="FS32894" s="5"/>
    </row>
    <row r="32895" spans="175:175">
      <c r="FS32895" s="5"/>
    </row>
    <row r="32896" spans="175:175">
      <c r="FS32896" s="5"/>
    </row>
    <row r="32897" spans="175:175">
      <c r="FS32897" s="5"/>
    </row>
    <row r="32898" spans="175:175">
      <c r="FS32898" s="5"/>
    </row>
    <row r="32899" spans="175:175">
      <c r="FS32899" s="5"/>
    </row>
    <row r="32900" spans="175:175">
      <c r="FS32900" s="5"/>
    </row>
    <row r="32901" spans="175:175">
      <c r="FS32901" s="5"/>
    </row>
    <row r="32902" spans="175:175">
      <c r="FS32902" s="5"/>
    </row>
    <row r="32903" spans="175:175">
      <c r="FS32903" s="5"/>
    </row>
    <row r="32904" spans="175:175">
      <c r="FS32904" s="5"/>
    </row>
    <row r="32905" spans="175:175">
      <c r="FS32905" s="5"/>
    </row>
    <row r="32906" spans="175:175">
      <c r="FS32906" s="5"/>
    </row>
    <row r="32907" spans="175:175">
      <c r="FS32907" s="5"/>
    </row>
    <row r="32908" spans="175:175">
      <c r="FS32908" s="5"/>
    </row>
    <row r="32909" spans="175:175">
      <c r="FS32909" s="5"/>
    </row>
    <row r="32910" spans="175:175">
      <c r="FS32910" s="5"/>
    </row>
    <row r="32911" spans="175:175">
      <c r="FS32911" s="5"/>
    </row>
    <row r="32912" spans="175:175">
      <c r="FS32912" s="5"/>
    </row>
    <row r="32913" spans="175:175">
      <c r="FS32913" s="5"/>
    </row>
    <row r="32914" spans="175:175">
      <c r="FS32914" s="5"/>
    </row>
    <row r="32915" spans="175:175">
      <c r="FS32915" s="5"/>
    </row>
    <row r="32916" spans="175:175">
      <c r="FS32916" s="5"/>
    </row>
    <row r="32917" spans="175:175">
      <c r="FS32917" s="5"/>
    </row>
    <row r="32918" spans="175:175">
      <c r="FS32918" s="5"/>
    </row>
    <row r="32919" spans="175:175">
      <c r="FS32919" s="5"/>
    </row>
    <row r="32920" spans="175:175">
      <c r="FS32920" s="5"/>
    </row>
    <row r="32921" spans="175:175">
      <c r="FS32921" s="5"/>
    </row>
    <row r="32922" spans="175:175">
      <c r="FS32922" s="5"/>
    </row>
    <row r="32923" spans="175:175">
      <c r="FS32923" s="5"/>
    </row>
    <row r="32924" spans="175:175">
      <c r="FS32924" s="5"/>
    </row>
    <row r="32925" spans="175:175">
      <c r="FS32925" s="5"/>
    </row>
    <row r="32926" spans="175:175">
      <c r="FS32926" s="5"/>
    </row>
    <row r="32927" spans="175:175">
      <c r="FS32927" s="5"/>
    </row>
    <row r="32928" spans="175:175">
      <c r="FS32928" s="5"/>
    </row>
    <row r="32929" spans="175:175">
      <c r="FS32929" s="5"/>
    </row>
    <row r="32930" spans="175:175">
      <c r="FS32930" s="5"/>
    </row>
    <row r="32931" spans="175:175">
      <c r="FS32931" s="5"/>
    </row>
    <row r="32932" spans="175:175">
      <c r="FS32932" s="5"/>
    </row>
    <row r="32933" spans="175:175">
      <c r="FS32933" s="5"/>
    </row>
    <row r="32934" spans="175:175">
      <c r="FS32934" s="5"/>
    </row>
    <row r="32935" spans="175:175">
      <c r="FS32935" s="5"/>
    </row>
    <row r="32936" spans="175:175">
      <c r="FS32936" s="5"/>
    </row>
    <row r="32937" spans="175:175">
      <c r="FS32937" s="5"/>
    </row>
    <row r="32938" spans="175:175">
      <c r="FS32938" s="5"/>
    </row>
    <row r="32939" spans="175:175">
      <c r="FS32939" s="5"/>
    </row>
    <row r="32940" spans="175:175">
      <c r="FS32940" s="5"/>
    </row>
    <row r="32941" spans="175:175">
      <c r="FS32941" s="5"/>
    </row>
    <row r="32942" spans="175:175">
      <c r="FS32942" s="5"/>
    </row>
    <row r="32943" spans="175:175">
      <c r="FS32943" s="5"/>
    </row>
    <row r="32944" spans="175:175">
      <c r="FS32944" s="5"/>
    </row>
    <row r="32945" spans="175:175">
      <c r="FS32945" s="5"/>
    </row>
    <row r="32946" spans="175:175">
      <c r="FS32946" s="5"/>
    </row>
    <row r="32947" spans="175:175">
      <c r="FS32947" s="5"/>
    </row>
    <row r="32948" spans="175:175">
      <c r="FS32948" s="5"/>
    </row>
    <row r="32949" spans="175:175">
      <c r="FS32949" s="5"/>
    </row>
    <row r="32950" spans="175:175">
      <c r="FS32950" s="5"/>
    </row>
    <row r="32951" spans="175:175">
      <c r="FS32951" s="5"/>
    </row>
    <row r="32952" spans="175:175">
      <c r="FS32952" s="5"/>
    </row>
    <row r="32953" spans="175:175">
      <c r="FS32953" s="5"/>
    </row>
    <row r="32954" spans="175:175">
      <c r="FS32954" s="5"/>
    </row>
    <row r="32955" spans="175:175">
      <c r="FS32955" s="5"/>
    </row>
    <row r="32956" spans="175:175">
      <c r="FS32956" s="5"/>
    </row>
    <row r="32957" spans="175:175">
      <c r="FS32957" s="5"/>
    </row>
    <row r="32958" spans="175:175">
      <c r="FS32958" s="5"/>
    </row>
    <row r="32959" spans="175:175">
      <c r="FS32959" s="5"/>
    </row>
    <row r="32960" spans="175:175">
      <c r="FS32960" s="5"/>
    </row>
    <row r="32961" spans="175:175">
      <c r="FS32961" s="5"/>
    </row>
    <row r="32962" spans="175:175">
      <c r="FS32962" s="5"/>
    </row>
    <row r="32963" spans="175:175">
      <c r="FS32963" s="5"/>
    </row>
    <row r="32964" spans="175:175">
      <c r="FS32964" s="5"/>
    </row>
    <row r="32965" spans="175:175">
      <c r="FS32965" s="5"/>
    </row>
    <row r="32966" spans="175:175">
      <c r="FS32966" s="5"/>
    </row>
    <row r="32967" spans="175:175">
      <c r="FS32967" s="5"/>
    </row>
    <row r="32968" spans="175:175">
      <c r="FS32968" s="5"/>
    </row>
    <row r="32969" spans="175:175">
      <c r="FS32969" s="5"/>
    </row>
    <row r="32970" spans="175:175">
      <c r="FS32970" s="5"/>
    </row>
    <row r="32971" spans="175:175">
      <c r="FS32971" s="5"/>
    </row>
    <row r="32972" spans="175:175">
      <c r="FS32972" s="5"/>
    </row>
    <row r="32973" spans="175:175">
      <c r="FS32973" s="5"/>
    </row>
    <row r="32974" spans="175:175">
      <c r="FS32974" s="5"/>
    </row>
    <row r="32975" spans="175:175">
      <c r="FS32975" s="5"/>
    </row>
    <row r="32976" spans="175:175">
      <c r="FS32976" s="5"/>
    </row>
    <row r="32977" spans="175:175">
      <c r="FS32977" s="5"/>
    </row>
    <row r="32978" spans="175:175">
      <c r="FS32978" s="5"/>
    </row>
    <row r="32979" spans="175:175">
      <c r="FS32979" s="5"/>
    </row>
    <row r="32980" spans="175:175">
      <c r="FS32980" s="5"/>
    </row>
    <row r="32981" spans="175:175">
      <c r="FS32981" s="5"/>
    </row>
    <row r="32982" spans="175:175">
      <c r="FS32982" s="5"/>
    </row>
    <row r="32983" spans="175:175">
      <c r="FS32983" s="5"/>
    </row>
    <row r="32984" spans="175:175">
      <c r="FS32984" s="5"/>
    </row>
    <row r="32985" spans="175:175">
      <c r="FS32985" s="5"/>
    </row>
    <row r="32986" spans="175:175">
      <c r="FS32986" s="5"/>
    </row>
    <row r="32987" spans="175:175">
      <c r="FS32987" s="5"/>
    </row>
    <row r="32988" spans="175:175">
      <c r="FS32988" s="5"/>
    </row>
    <row r="32989" spans="175:175">
      <c r="FS32989" s="5"/>
    </row>
    <row r="32990" spans="175:175">
      <c r="FS32990" s="5"/>
    </row>
    <row r="32991" spans="175:175">
      <c r="FS32991" s="5"/>
    </row>
    <row r="32992" spans="175:175">
      <c r="FS32992" s="5"/>
    </row>
    <row r="32993" spans="175:175">
      <c r="FS32993" s="5"/>
    </row>
    <row r="32994" spans="175:175">
      <c r="FS32994" s="5"/>
    </row>
    <row r="32995" spans="175:175">
      <c r="FS32995" s="5"/>
    </row>
    <row r="32996" spans="175:175">
      <c r="FS32996" s="5"/>
    </row>
    <row r="32997" spans="175:175">
      <c r="FS32997" s="5"/>
    </row>
    <row r="32998" spans="175:175">
      <c r="FS32998" s="5"/>
    </row>
    <row r="32999" spans="175:175">
      <c r="FS32999" s="5"/>
    </row>
    <row r="33000" spans="175:175">
      <c r="FS33000" s="5"/>
    </row>
    <row r="33001" spans="175:175">
      <c r="FS33001" s="5"/>
    </row>
    <row r="33002" spans="175:175">
      <c r="FS33002" s="5"/>
    </row>
    <row r="33003" spans="175:175">
      <c r="FS33003" s="5"/>
    </row>
    <row r="33004" spans="175:175">
      <c r="FS33004" s="5"/>
    </row>
    <row r="33005" spans="175:175">
      <c r="FS33005" s="5"/>
    </row>
    <row r="33006" spans="175:175">
      <c r="FS33006" s="5"/>
    </row>
    <row r="33007" spans="175:175">
      <c r="FS33007" s="5"/>
    </row>
    <row r="33008" spans="175:175">
      <c r="FS33008" s="5"/>
    </row>
    <row r="33009" spans="175:175">
      <c r="FS33009" s="5"/>
    </row>
    <row r="33010" spans="175:175">
      <c r="FS33010" s="5"/>
    </row>
    <row r="33011" spans="175:175">
      <c r="FS33011" s="5"/>
    </row>
    <row r="33012" spans="175:175">
      <c r="FS33012" s="5"/>
    </row>
    <row r="33013" spans="175:175">
      <c r="FS33013" s="5"/>
    </row>
    <row r="33014" spans="175:175">
      <c r="FS33014" s="5"/>
    </row>
    <row r="33015" spans="175:175">
      <c r="FS33015" s="5"/>
    </row>
    <row r="33016" spans="175:175">
      <c r="FS33016" s="5"/>
    </row>
    <row r="33017" spans="175:175">
      <c r="FS33017" s="5"/>
    </row>
    <row r="33018" spans="175:175">
      <c r="FS33018" s="5"/>
    </row>
    <row r="33019" spans="175:175">
      <c r="FS33019" s="5"/>
    </row>
    <row r="33020" spans="175:175">
      <c r="FS33020" s="5"/>
    </row>
    <row r="33021" spans="175:175">
      <c r="FS33021" s="5"/>
    </row>
    <row r="33022" spans="175:175">
      <c r="FS33022" s="5"/>
    </row>
    <row r="33023" spans="175:175">
      <c r="FS33023" s="5"/>
    </row>
    <row r="33024" spans="175:175">
      <c r="FS33024" s="5"/>
    </row>
    <row r="33025" spans="175:175">
      <c r="FS33025" s="5"/>
    </row>
    <row r="33026" spans="175:175">
      <c r="FS33026" s="5"/>
    </row>
    <row r="33027" spans="175:175">
      <c r="FS33027" s="5"/>
    </row>
    <row r="33028" spans="175:175">
      <c r="FS33028" s="5"/>
    </row>
    <row r="33029" spans="175:175">
      <c r="FS33029" s="5"/>
    </row>
    <row r="33030" spans="175:175">
      <c r="FS33030" s="5"/>
    </row>
    <row r="33031" spans="175:175">
      <c r="FS33031" s="5"/>
    </row>
    <row r="33032" spans="175:175">
      <c r="FS33032" s="5"/>
    </row>
    <row r="33033" spans="175:175">
      <c r="FS33033" s="5"/>
    </row>
    <row r="33034" spans="175:175">
      <c r="FS33034" s="5"/>
    </row>
    <row r="33035" spans="175:175">
      <c r="FS33035" s="5"/>
    </row>
    <row r="33036" spans="175:175">
      <c r="FS33036" s="5"/>
    </row>
    <row r="33037" spans="175:175">
      <c r="FS33037" s="5"/>
    </row>
    <row r="33038" spans="175:175">
      <c r="FS33038" s="5"/>
    </row>
    <row r="33039" spans="175:175">
      <c r="FS33039" s="5"/>
    </row>
    <row r="33040" spans="175:175">
      <c r="FS33040" s="5"/>
    </row>
    <row r="33041" spans="175:175">
      <c r="FS33041" s="5"/>
    </row>
    <row r="33042" spans="175:175">
      <c r="FS33042" s="5"/>
    </row>
    <row r="33043" spans="175:175">
      <c r="FS33043" s="5"/>
    </row>
    <row r="33044" spans="175:175">
      <c r="FS33044" s="5"/>
    </row>
    <row r="33045" spans="175:175">
      <c r="FS33045" s="5"/>
    </row>
    <row r="33046" spans="175:175">
      <c r="FS33046" s="5"/>
    </row>
    <row r="33047" spans="175:175">
      <c r="FS33047" s="5"/>
    </row>
    <row r="33048" spans="175:175">
      <c r="FS33048" s="5"/>
    </row>
    <row r="33049" spans="175:175">
      <c r="FS33049" s="5"/>
    </row>
    <row r="33050" spans="175:175">
      <c r="FS33050" s="5"/>
    </row>
    <row r="33051" spans="175:175">
      <c r="FS33051" s="5"/>
    </row>
    <row r="33052" spans="175:175">
      <c r="FS33052" s="5"/>
    </row>
    <row r="33053" spans="175:175">
      <c r="FS33053" s="5"/>
    </row>
    <row r="33054" spans="175:175">
      <c r="FS33054" s="5"/>
    </row>
    <row r="33055" spans="175:175">
      <c r="FS33055" s="5"/>
    </row>
    <row r="33056" spans="175:175">
      <c r="FS33056" s="5"/>
    </row>
    <row r="33057" spans="175:175">
      <c r="FS33057" s="5"/>
    </row>
    <row r="33058" spans="175:175">
      <c r="FS33058" s="5"/>
    </row>
    <row r="33059" spans="175:175">
      <c r="FS33059" s="5"/>
    </row>
    <row r="33060" spans="175:175">
      <c r="FS33060" s="5"/>
    </row>
    <row r="33061" spans="175:175">
      <c r="FS33061" s="5"/>
    </row>
    <row r="33062" spans="175:175">
      <c r="FS33062" s="5"/>
    </row>
    <row r="33063" spans="175:175">
      <c r="FS33063" s="5"/>
    </row>
    <row r="33064" spans="175:175">
      <c r="FS33064" s="5"/>
    </row>
    <row r="33065" spans="175:175">
      <c r="FS33065" s="5"/>
    </row>
    <row r="33066" spans="175:175">
      <c r="FS33066" s="5"/>
    </row>
    <row r="33067" spans="175:175">
      <c r="FS33067" s="5"/>
    </row>
    <row r="33068" spans="175:175">
      <c r="FS33068" s="5"/>
    </row>
    <row r="33069" spans="175:175">
      <c r="FS33069" s="5"/>
    </row>
    <row r="33070" spans="175:175">
      <c r="FS33070" s="5"/>
    </row>
    <row r="33071" spans="175:175">
      <c r="FS33071" s="5"/>
    </row>
    <row r="33072" spans="175:175">
      <c r="FS33072" s="5"/>
    </row>
    <row r="33073" spans="175:175">
      <c r="FS33073" s="5"/>
    </row>
    <row r="33074" spans="175:175">
      <c r="FS33074" s="5"/>
    </row>
    <row r="33075" spans="175:175">
      <c r="FS33075" s="5"/>
    </row>
    <row r="33076" spans="175:175">
      <c r="FS33076" s="5"/>
    </row>
    <row r="33077" spans="175:175">
      <c r="FS33077" s="5"/>
    </row>
    <row r="33078" spans="175:175">
      <c r="FS33078" s="5"/>
    </row>
    <row r="33079" spans="175:175">
      <c r="FS33079" s="5"/>
    </row>
    <row r="33080" spans="175:175">
      <c r="FS33080" s="5"/>
    </row>
    <row r="33081" spans="175:175">
      <c r="FS33081" s="5"/>
    </row>
    <row r="33082" spans="175:175">
      <c r="FS33082" s="5"/>
    </row>
    <row r="33083" spans="175:175">
      <c r="FS33083" s="5"/>
    </row>
    <row r="33084" spans="175:175">
      <c r="FS33084" s="5"/>
    </row>
    <row r="33085" spans="175:175">
      <c r="FS33085" s="5"/>
    </row>
    <row r="33086" spans="175:175">
      <c r="FS33086" s="5"/>
    </row>
    <row r="33087" spans="175:175">
      <c r="FS33087" s="5"/>
    </row>
    <row r="33088" spans="175:175">
      <c r="FS33088" s="5"/>
    </row>
    <row r="33089" spans="175:175">
      <c r="FS33089" s="5"/>
    </row>
    <row r="33090" spans="175:175">
      <c r="FS33090" s="5"/>
    </row>
    <row r="33091" spans="175:175">
      <c r="FS33091" s="5"/>
    </row>
    <row r="33092" spans="175:175">
      <c r="FS33092" s="5"/>
    </row>
    <row r="33093" spans="175:175">
      <c r="FS33093" s="5"/>
    </row>
    <row r="33094" spans="175:175">
      <c r="FS33094" s="5"/>
    </row>
    <row r="33095" spans="175:175">
      <c r="FS33095" s="5"/>
    </row>
    <row r="33096" spans="175:175">
      <c r="FS33096" s="5"/>
    </row>
    <row r="33097" spans="175:175">
      <c r="FS33097" s="5"/>
    </row>
    <row r="33098" spans="175:175">
      <c r="FS33098" s="5"/>
    </row>
    <row r="33099" spans="175:175">
      <c r="FS33099" s="5"/>
    </row>
    <row r="33100" spans="175:175">
      <c r="FS33100" s="5"/>
    </row>
    <row r="33101" spans="175:175">
      <c r="FS33101" s="5"/>
    </row>
    <row r="33102" spans="175:175">
      <c r="FS33102" s="5"/>
    </row>
    <row r="33103" spans="175:175">
      <c r="FS33103" s="5"/>
    </row>
    <row r="33104" spans="175:175">
      <c r="FS33104" s="5"/>
    </row>
    <row r="33105" spans="175:175">
      <c r="FS33105" s="5"/>
    </row>
    <row r="33106" spans="175:175">
      <c r="FS33106" s="5"/>
    </row>
    <row r="33107" spans="175:175">
      <c r="FS33107" s="5"/>
    </row>
    <row r="33108" spans="175:175">
      <c r="FS33108" s="5"/>
    </row>
    <row r="33109" spans="175:175">
      <c r="FS33109" s="5"/>
    </row>
    <row r="33110" spans="175:175">
      <c r="FS33110" s="5"/>
    </row>
    <row r="33111" spans="175:175">
      <c r="FS33111" s="5"/>
    </row>
    <row r="33112" spans="175:175">
      <c r="FS33112" s="5"/>
    </row>
    <row r="33113" spans="175:175">
      <c r="FS33113" s="5"/>
    </row>
    <row r="33114" spans="175:175">
      <c r="FS33114" s="5"/>
    </row>
    <row r="33115" spans="175:175">
      <c r="FS33115" s="5"/>
    </row>
    <row r="33116" spans="175:175">
      <c r="FS33116" s="5"/>
    </row>
    <row r="33117" spans="175:175">
      <c r="FS33117" s="5"/>
    </row>
    <row r="33118" spans="175:175">
      <c r="FS33118" s="5"/>
    </row>
    <row r="33119" spans="175:175">
      <c r="FS33119" s="5"/>
    </row>
    <row r="33120" spans="175:175">
      <c r="FS33120" s="5"/>
    </row>
    <row r="33121" spans="175:175">
      <c r="FS33121" s="5"/>
    </row>
    <row r="33122" spans="175:175">
      <c r="FS33122" s="5"/>
    </row>
    <row r="33123" spans="175:175">
      <c r="FS33123" s="5"/>
    </row>
    <row r="33124" spans="175:175">
      <c r="FS33124" s="5"/>
    </row>
    <row r="33125" spans="175:175">
      <c r="FS33125" s="5"/>
    </row>
    <row r="33126" spans="175:175">
      <c r="FS33126" s="5"/>
    </row>
    <row r="33127" spans="175:175">
      <c r="FS33127" s="5"/>
    </row>
    <row r="33128" spans="175:175">
      <c r="FS33128" s="5"/>
    </row>
    <row r="33129" spans="175:175">
      <c r="FS33129" s="5"/>
    </row>
    <row r="33130" spans="175:175">
      <c r="FS33130" s="5"/>
    </row>
    <row r="33131" spans="175:175">
      <c r="FS33131" s="5"/>
    </row>
    <row r="33132" spans="175:175">
      <c r="FS33132" s="5"/>
    </row>
    <row r="33133" spans="175:175">
      <c r="FS33133" s="5"/>
    </row>
    <row r="33134" spans="175:175">
      <c r="FS33134" s="5"/>
    </row>
    <row r="33135" spans="175:175">
      <c r="FS33135" s="5"/>
    </row>
    <row r="33136" spans="175:175">
      <c r="FS33136" s="5"/>
    </row>
    <row r="33137" spans="175:175">
      <c r="FS33137" s="5"/>
    </row>
    <row r="33138" spans="175:175">
      <c r="FS33138" s="5"/>
    </row>
    <row r="33139" spans="175:175">
      <c r="FS33139" s="5"/>
    </row>
    <row r="33140" spans="175:175">
      <c r="FS33140" s="5"/>
    </row>
    <row r="33141" spans="175:175">
      <c r="FS33141" s="5"/>
    </row>
    <row r="33142" spans="175:175">
      <c r="FS33142" s="5"/>
    </row>
    <row r="33143" spans="175:175">
      <c r="FS33143" s="5"/>
    </row>
    <row r="33144" spans="175:175">
      <c r="FS33144" s="5"/>
    </row>
    <row r="33145" spans="175:175">
      <c r="FS33145" s="5"/>
    </row>
    <row r="33146" spans="175:175">
      <c r="FS33146" s="5"/>
    </row>
    <row r="33147" spans="175:175">
      <c r="FS33147" s="5"/>
    </row>
    <row r="33148" spans="175:175">
      <c r="FS33148" s="5"/>
    </row>
    <row r="33149" spans="175:175">
      <c r="FS33149" s="5"/>
    </row>
    <row r="33150" spans="175:175">
      <c r="FS33150" s="5"/>
    </row>
    <row r="33151" spans="175:175">
      <c r="FS33151" s="5"/>
    </row>
    <row r="33152" spans="175:175">
      <c r="FS33152" s="5"/>
    </row>
    <row r="33153" spans="175:175">
      <c r="FS33153" s="5"/>
    </row>
    <row r="33154" spans="175:175">
      <c r="FS33154" s="5"/>
    </row>
    <row r="33155" spans="175:175">
      <c r="FS33155" s="5"/>
    </row>
    <row r="33156" spans="175:175">
      <c r="FS33156" s="5"/>
    </row>
    <row r="33157" spans="175:175">
      <c r="FS33157" s="5"/>
    </row>
    <row r="33158" spans="175:175">
      <c r="FS33158" s="5"/>
    </row>
    <row r="33159" spans="175:175">
      <c r="FS33159" s="5"/>
    </row>
    <row r="33160" spans="175:175">
      <c r="FS33160" s="5"/>
    </row>
    <row r="33161" spans="175:175">
      <c r="FS33161" s="5"/>
    </row>
    <row r="33162" spans="175:175">
      <c r="FS33162" s="5"/>
    </row>
    <row r="33163" spans="175:175">
      <c r="FS33163" s="5"/>
    </row>
    <row r="33164" spans="175:175">
      <c r="FS33164" s="5"/>
    </row>
    <row r="33165" spans="175:175">
      <c r="FS33165" s="5"/>
    </row>
    <row r="33166" spans="175:175">
      <c r="FS33166" s="5"/>
    </row>
    <row r="33167" spans="175:175">
      <c r="FS33167" s="5"/>
    </row>
    <row r="33168" spans="175:175">
      <c r="FS33168" s="5"/>
    </row>
    <row r="33169" spans="175:175">
      <c r="FS33169" s="5"/>
    </row>
    <row r="33170" spans="175:175">
      <c r="FS33170" s="5"/>
    </row>
    <row r="33171" spans="175:175">
      <c r="FS33171" s="5"/>
    </row>
    <row r="33172" spans="175:175">
      <c r="FS33172" s="5"/>
    </row>
    <row r="33173" spans="175:175">
      <c r="FS33173" s="5"/>
    </row>
    <row r="33174" spans="175:175">
      <c r="FS33174" s="5"/>
    </row>
    <row r="33175" spans="175:175">
      <c r="FS33175" s="5"/>
    </row>
    <row r="33176" spans="175:175">
      <c r="FS33176" s="5"/>
    </row>
    <row r="33177" spans="175:175">
      <c r="FS33177" s="5"/>
    </row>
    <row r="33178" spans="175:175">
      <c r="FS33178" s="5"/>
    </row>
    <row r="33179" spans="175:175">
      <c r="FS33179" s="5"/>
    </row>
    <row r="33180" spans="175:175">
      <c r="FS33180" s="5"/>
    </row>
    <row r="33181" spans="175:175">
      <c r="FS33181" s="5"/>
    </row>
    <row r="33182" spans="175:175">
      <c r="FS33182" s="5"/>
    </row>
    <row r="33183" spans="175:175">
      <c r="FS33183" s="5"/>
    </row>
    <row r="33184" spans="175:175">
      <c r="FS33184" s="5"/>
    </row>
    <row r="33185" spans="175:175">
      <c r="FS33185" s="5"/>
    </row>
    <row r="33186" spans="175:175">
      <c r="FS33186" s="5"/>
    </row>
    <row r="33187" spans="175:175">
      <c r="FS33187" s="5"/>
    </row>
    <row r="33188" spans="175:175">
      <c r="FS33188" s="5"/>
    </row>
    <row r="33189" spans="175:175">
      <c r="FS33189" s="5"/>
    </row>
    <row r="33190" spans="175:175">
      <c r="FS33190" s="5"/>
    </row>
    <row r="33191" spans="175:175">
      <c r="FS33191" s="5"/>
    </row>
    <row r="33192" spans="175:175">
      <c r="FS33192" s="5"/>
    </row>
    <row r="33193" spans="175:175">
      <c r="FS33193" s="5"/>
    </row>
    <row r="33194" spans="175:175">
      <c r="FS33194" s="5"/>
    </row>
    <row r="33195" spans="175:175">
      <c r="FS33195" s="5"/>
    </row>
    <row r="33196" spans="175:175">
      <c r="FS33196" s="5"/>
    </row>
    <row r="33197" spans="175:175">
      <c r="FS33197" s="5"/>
    </row>
    <row r="33198" spans="175:175">
      <c r="FS33198" s="5"/>
    </row>
    <row r="33199" spans="175:175">
      <c r="FS33199" s="5"/>
    </row>
    <row r="33200" spans="175:175">
      <c r="FS33200" s="5"/>
    </row>
    <row r="33201" spans="175:175">
      <c r="FS33201" s="5"/>
    </row>
    <row r="33202" spans="175:175">
      <c r="FS33202" s="5"/>
    </row>
    <row r="33203" spans="175:175">
      <c r="FS33203" s="5"/>
    </row>
    <row r="33204" spans="175:175">
      <c r="FS33204" s="5"/>
    </row>
    <row r="33205" spans="175:175">
      <c r="FS33205" s="5"/>
    </row>
    <row r="33206" spans="175:175">
      <c r="FS33206" s="5"/>
    </row>
    <row r="33207" spans="175:175">
      <c r="FS33207" s="5"/>
    </row>
    <row r="33208" spans="175:175">
      <c r="FS33208" s="5"/>
    </row>
    <row r="33209" spans="175:175">
      <c r="FS33209" s="5"/>
    </row>
    <row r="33210" spans="175:175">
      <c r="FS33210" s="5"/>
    </row>
    <row r="33211" spans="175:175">
      <c r="FS33211" s="5"/>
    </row>
    <row r="33212" spans="175:175">
      <c r="FS33212" s="5"/>
    </row>
    <row r="33213" spans="175:175">
      <c r="FS33213" s="5"/>
    </row>
    <row r="33214" spans="175:175">
      <c r="FS33214" s="5"/>
    </row>
    <row r="33215" spans="175:175">
      <c r="FS33215" s="5"/>
    </row>
    <row r="33216" spans="175:175">
      <c r="FS33216" s="5"/>
    </row>
    <row r="33217" spans="175:175">
      <c r="FS33217" s="5"/>
    </row>
    <row r="33218" spans="175:175">
      <c r="FS33218" s="5"/>
    </row>
    <row r="33219" spans="175:175">
      <c r="FS33219" s="5"/>
    </row>
    <row r="33220" spans="175:175">
      <c r="FS33220" s="5"/>
    </row>
    <row r="33221" spans="175:175">
      <c r="FS33221" s="5"/>
    </row>
    <row r="33222" spans="175:175">
      <c r="FS33222" s="5"/>
    </row>
    <row r="33223" spans="175:175">
      <c r="FS33223" s="5"/>
    </row>
    <row r="33224" spans="175:175">
      <c r="FS33224" s="5"/>
    </row>
    <row r="33225" spans="175:175">
      <c r="FS33225" s="5"/>
    </row>
    <row r="33226" spans="175:175">
      <c r="FS33226" s="5"/>
    </row>
    <row r="33227" spans="175:175">
      <c r="FS33227" s="5"/>
    </row>
    <row r="33228" spans="175:175">
      <c r="FS33228" s="5"/>
    </row>
    <row r="33229" spans="175:175">
      <c r="FS33229" s="5"/>
    </row>
    <row r="33230" spans="175:175">
      <c r="FS33230" s="5"/>
    </row>
    <row r="33231" spans="175:175">
      <c r="FS33231" s="5"/>
    </row>
    <row r="33232" spans="175:175">
      <c r="FS33232" s="5"/>
    </row>
    <row r="33233" spans="175:175">
      <c r="FS33233" s="5"/>
    </row>
    <row r="33234" spans="175:175">
      <c r="FS33234" s="5"/>
    </row>
    <row r="33235" spans="175:175">
      <c r="FS33235" s="5"/>
    </row>
    <row r="33236" spans="175:175">
      <c r="FS33236" s="5"/>
    </row>
    <row r="33237" spans="175:175">
      <c r="FS33237" s="5"/>
    </row>
    <row r="33238" spans="175:175">
      <c r="FS33238" s="5"/>
    </row>
    <row r="33239" spans="175:175">
      <c r="FS33239" s="5"/>
    </row>
    <row r="33240" spans="175:175">
      <c r="FS33240" s="5"/>
    </row>
    <row r="33241" spans="175:175">
      <c r="FS33241" s="5"/>
    </row>
    <row r="33242" spans="175:175">
      <c r="FS33242" s="5"/>
    </row>
    <row r="33243" spans="175:175">
      <c r="FS33243" s="5"/>
    </row>
    <row r="33244" spans="175:175">
      <c r="FS33244" s="5"/>
    </row>
    <row r="33245" spans="175:175">
      <c r="FS33245" s="5"/>
    </row>
    <row r="33246" spans="175:175">
      <c r="FS33246" s="5"/>
    </row>
    <row r="33247" spans="175:175">
      <c r="FS33247" s="5"/>
    </row>
    <row r="33248" spans="175:175">
      <c r="FS33248" s="5"/>
    </row>
    <row r="33249" spans="175:175">
      <c r="FS33249" s="5"/>
    </row>
    <row r="33250" spans="175:175">
      <c r="FS33250" s="5"/>
    </row>
    <row r="33251" spans="175:175">
      <c r="FS33251" s="5"/>
    </row>
    <row r="33252" spans="175:175">
      <c r="FS33252" s="5"/>
    </row>
    <row r="33253" spans="175:175">
      <c r="FS33253" s="5"/>
    </row>
    <row r="33254" spans="175:175">
      <c r="FS33254" s="5"/>
    </row>
    <row r="33255" spans="175:175">
      <c r="FS33255" s="5"/>
    </row>
    <row r="33256" spans="175:175">
      <c r="FS33256" s="5"/>
    </row>
    <row r="33257" spans="175:175">
      <c r="FS33257" s="5"/>
    </row>
    <row r="33258" spans="175:175">
      <c r="FS33258" s="5"/>
    </row>
    <row r="33259" spans="175:175">
      <c r="FS33259" s="5"/>
    </row>
    <row r="33260" spans="175:175">
      <c r="FS33260" s="5"/>
    </row>
    <row r="33261" spans="175:175">
      <c r="FS33261" s="5"/>
    </row>
    <row r="33262" spans="175:175">
      <c r="FS33262" s="5"/>
    </row>
    <row r="33263" spans="175:175">
      <c r="FS33263" s="5"/>
    </row>
    <row r="33264" spans="175:175">
      <c r="FS33264" s="5"/>
    </row>
    <row r="33265" spans="175:175">
      <c r="FS33265" s="5"/>
    </row>
    <row r="33266" spans="175:175">
      <c r="FS33266" s="5"/>
    </row>
    <row r="33267" spans="175:175">
      <c r="FS33267" s="5"/>
    </row>
    <row r="33268" spans="175:175">
      <c r="FS33268" s="5"/>
    </row>
    <row r="33269" spans="175:175">
      <c r="FS33269" s="5"/>
    </row>
    <row r="33270" spans="175:175">
      <c r="FS33270" s="5"/>
    </row>
    <row r="33271" spans="175:175">
      <c r="FS33271" s="5"/>
    </row>
    <row r="33272" spans="175:175">
      <c r="FS33272" s="5"/>
    </row>
    <row r="33273" spans="175:175">
      <c r="FS33273" s="5"/>
    </row>
    <row r="33274" spans="175:175">
      <c r="FS33274" s="5"/>
    </row>
    <row r="33275" spans="175:175">
      <c r="FS33275" s="5"/>
    </row>
    <row r="33276" spans="175:175">
      <c r="FS33276" s="5"/>
    </row>
    <row r="33277" spans="175:175">
      <c r="FS33277" s="5"/>
    </row>
    <row r="33278" spans="175:175">
      <c r="FS33278" s="5"/>
    </row>
    <row r="33279" spans="175:175">
      <c r="FS33279" s="5"/>
    </row>
    <row r="33280" spans="175:175">
      <c r="FS33280" s="5"/>
    </row>
    <row r="33281" spans="175:175">
      <c r="FS33281" s="5"/>
    </row>
    <row r="33282" spans="175:175">
      <c r="FS33282" s="5"/>
    </row>
    <row r="33283" spans="175:175">
      <c r="FS33283" s="5"/>
    </row>
    <row r="33284" spans="175:175">
      <c r="FS33284" s="5"/>
    </row>
    <row r="33285" spans="175:175">
      <c r="FS33285" s="5"/>
    </row>
    <row r="33286" spans="175:175">
      <c r="FS33286" s="5"/>
    </row>
    <row r="33287" spans="175:175">
      <c r="FS33287" s="5"/>
    </row>
    <row r="33288" spans="175:175">
      <c r="FS33288" s="5"/>
    </row>
    <row r="33289" spans="175:175">
      <c r="FS33289" s="5"/>
    </row>
    <row r="33290" spans="175:175">
      <c r="FS33290" s="5"/>
    </row>
    <row r="33291" spans="175:175">
      <c r="FS33291" s="5"/>
    </row>
    <row r="33292" spans="175:175">
      <c r="FS33292" s="5"/>
    </row>
    <row r="33293" spans="175:175">
      <c r="FS33293" s="5"/>
    </row>
    <row r="33294" spans="175:175">
      <c r="FS33294" s="5"/>
    </row>
    <row r="33295" spans="175:175">
      <c r="FS33295" s="5"/>
    </row>
    <row r="33296" spans="175:175">
      <c r="FS33296" s="5"/>
    </row>
    <row r="33297" spans="175:175">
      <c r="FS33297" s="5"/>
    </row>
    <row r="33298" spans="175:175">
      <c r="FS33298" s="5"/>
    </row>
    <row r="33299" spans="175:175">
      <c r="FS33299" s="5"/>
    </row>
    <row r="33300" spans="175:175">
      <c r="FS33300" s="5"/>
    </row>
    <row r="33301" spans="175:175">
      <c r="FS33301" s="5"/>
    </row>
    <row r="33302" spans="175:175">
      <c r="FS33302" s="5"/>
    </row>
    <row r="33303" spans="175:175">
      <c r="FS33303" s="5"/>
    </row>
    <row r="33304" spans="175:175">
      <c r="FS33304" s="5"/>
    </row>
    <row r="33305" spans="175:175">
      <c r="FS33305" s="5"/>
    </row>
    <row r="33306" spans="175:175">
      <c r="FS33306" s="5"/>
    </row>
    <row r="33307" spans="175:175">
      <c r="FS33307" s="5"/>
    </row>
    <row r="33308" spans="175:175">
      <c r="FS33308" s="5"/>
    </row>
    <row r="33309" spans="175:175">
      <c r="FS33309" s="5"/>
    </row>
    <row r="33310" spans="175:175">
      <c r="FS33310" s="5"/>
    </row>
    <row r="33311" spans="175:175">
      <c r="FS33311" s="5"/>
    </row>
    <row r="33312" spans="175:175">
      <c r="FS33312" s="5"/>
    </row>
    <row r="33313" spans="175:175">
      <c r="FS33313" s="5"/>
    </row>
    <row r="33314" spans="175:175">
      <c r="FS33314" s="5"/>
    </row>
    <row r="33315" spans="175:175">
      <c r="FS33315" s="5"/>
    </row>
    <row r="33316" spans="175:175">
      <c r="FS33316" s="5"/>
    </row>
    <row r="33317" spans="175:175">
      <c r="FS33317" s="5"/>
    </row>
    <row r="33318" spans="175:175">
      <c r="FS33318" s="5"/>
    </row>
    <row r="33319" spans="175:175">
      <c r="FS33319" s="5"/>
    </row>
    <row r="33320" spans="175:175">
      <c r="FS33320" s="5"/>
    </row>
    <row r="33321" spans="175:175">
      <c r="FS33321" s="5"/>
    </row>
    <row r="33322" spans="175:175">
      <c r="FS33322" s="5"/>
    </row>
    <row r="33323" spans="175:175">
      <c r="FS33323" s="5"/>
    </row>
    <row r="33324" spans="175:175">
      <c r="FS33324" s="5"/>
    </row>
    <row r="33325" spans="175:175">
      <c r="FS33325" s="5"/>
    </row>
    <row r="33326" spans="175:175">
      <c r="FS33326" s="5"/>
    </row>
    <row r="33327" spans="175:175">
      <c r="FS33327" s="5"/>
    </row>
    <row r="33328" spans="175:175">
      <c r="FS33328" s="5"/>
    </row>
    <row r="33329" spans="175:175">
      <c r="FS33329" s="5"/>
    </row>
    <row r="33330" spans="175:175">
      <c r="FS33330" s="5"/>
    </row>
    <row r="33331" spans="175:175">
      <c r="FS33331" s="5"/>
    </row>
    <row r="33332" spans="175:175">
      <c r="FS33332" s="5"/>
    </row>
    <row r="33333" spans="175:175">
      <c r="FS33333" s="5"/>
    </row>
    <row r="33334" spans="175:175">
      <c r="FS33334" s="5"/>
    </row>
    <row r="33335" spans="175:175">
      <c r="FS33335" s="5"/>
    </row>
    <row r="33336" spans="175:175">
      <c r="FS33336" s="5"/>
    </row>
    <row r="33337" spans="175:175">
      <c r="FS33337" s="5"/>
    </row>
    <row r="33338" spans="175:175">
      <c r="FS33338" s="5"/>
    </row>
    <row r="33339" spans="175:175">
      <c r="FS33339" s="5"/>
    </row>
    <row r="33340" spans="175:175">
      <c r="FS33340" s="5"/>
    </row>
    <row r="33341" spans="175:175">
      <c r="FS33341" s="5"/>
    </row>
    <row r="33342" spans="175:175">
      <c r="FS33342" s="5"/>
    </row>
    <row r="33343" spans="175:175">
      <c r="FS33343" s="5"/>
    </row>
    <row r="33344" spans="175:175">
      <c r="FS33344" s="5"/>
    </row>
    <row r="33345" spans="175:175">
      <c r="FS33345" s="5"/>
    </row>
    <row r="33346" spans="175:175">
      <c r="FS33346" s="5"/>
    </row>
    <row r="33347" spans="175:175">
      <c r="FS33347" s="5"/>
    </row>
    <row r="33348" spans="175:175">
      <c r="FS33348" s="5"/>
    </row>
    <row r="33349" spans="175:175">
      <c r="FS33349" s="5"/>
    </row>
    <row r="33350" spans="175:175">
      <c r="FS33350" s="5"/>
    </row>
    <row r="33351" spans="175:175">
      <c r="FS33351" s="5"/>
    </row>
    <row r="33352" spans="175:175">
      <c r="FS33352" s="5"/>
    </row>
    <row r="33353" spans="175:175">
      <c r="FS33353" s="5"/>
    </row>
    <row r="33354" spans="175:175">
      <c r="FS33354" s="5"/>
    </row>
    <row r="33355" spans="175:175">
      <c r="FS33355" s="5"/>
    </row>
    <row r="33356" spans="175:175">
      <c r="FS33356" s="5"/>
    </row>
    <row r="33357" spans="175:175">
      <c r="FS33357" s="5"/>
    </row>
    <row r="33358" spans="175:175">
      <c r="FS33358" s="5"/>
    </row>
    <row r="33359" spans="175:175">
      <c r="FS33359" s="5"/>
    </row>
    <row r="33360" spans="175:175">
      <c r="FS33360" s="5"/>
    </row>
    <row r="33361" spans="175:175">
      <c r="FS33361" s="5"/>
    </row>
    <row r="33362" spans="175:175">
      <c r="FS33362" s="5"/>
    </row>
    <row r="33363" spans="175:175">
      <c r="FS33363" s="5"/>
    </row>
    <row r="33364" spans="175:175">
      <c r="FS33364" s="5"/>
    </row>
    <row r="33365" spans="175:175">
      <c r="FS33365" s="5"/>
    </row>
    <row r="33366" spans="175:175">
      <c r="FS33366" s="5"/>
    </row>
    <row r="33367" spans="175:175">
      <c r="FS33367" s="5"/>
    </row>
    <row r="33368" spans="175:175">
      <c r="FS33368" s="5"/>
    </row>
    <row r="33369" spans="175:175">
      <c r="FS33369" s="5"/>
    </row>
    <row r="33370" spans="175:175">
      <c r="FS33370" s="5"/>
    </row>
    <row r="33371" spans="175:175">
      <c r="FS33371" s="5"/>
    </row>
    <row r="33372" spans="175:175">
      <c r="FS33372" s="5"/>
    </row>
    <row r="33373" spans="175:175">
      <c r="FS33373" s="5"/>
    </row>
    <row r="33374" spans="175:175">
      <c r="FS33374" s="5"/>
    </row>
    <row r="33375" spans="175:175">
      <c r="FS33375" s="5"/>
    </row>
    <row r="33376" spans="175:175">
      <c r="FS33376" s="5"/>
    </row>
    <row r="33377" spans="175:175">
      <c r="FS33377" s="5"/>
    </row>
    <row r="33378" spans="175:175">
      <c r="FS33378" s="5"/>
    </row>
    <row r="33379" spans="175:175">
      <c r="FS33379" s="5"/>
    </row>
    <row r="33380" spans="175:175">
      <c r="FS33380" s="5"/>
    </row>
    <row r="33381" spans="175:175">
      <c r="FS33381" s="5"/>
    </row>
    <row r="33382" spans="175:175">
      <c r="FS33382" s="5"/>
    </row>
    <row r="33383" spans="175:175">
      <c r="FS33383" s="5"/>
    </row>
    <row r="33384" spans="175:175">
      <c r="FS33384" s="5"/>
    </row>
    <row r="33385" spans="175:175">
      <c r="FS33385" s="5"/>
    </row>
    <row r="33386" spans="175:175">
      <c r="FS33386" s="5"/>
    </row>
    <row r="33387" spans="175:175">
      <c r="FS33387" s="5"/>
    </row>
    <row r="33388" spans="175:175">
      <c r="FS33388" s="5"/>
    </row>
    <row r="33389" spans="175:175">
      <c r="FS33389" s="5"/>
    </row>
    <row r="33390" spans="175:175">
      <c r="FS33390" s="5"/>
    </row>
    <row r="33391" spans="175:175">
      <c r="FS33391" s="5"/>
    </row>
    <row r="33392" spans="175:175">
      <c r="FS33392" s="5"/>
    </row>
    <row r="33393" spans="175:175">
      <c r="FS33393" s="5"/>
    </row>
    <row r="33394" spans="175:175">
      <c r="FS33394" s="5"/>
    </row>
    <row r="33395" spans="175:175">
      <c r="FS33395" s="5"/>
    </row>
    <row r="33396" spans="175:175">
      <c r="FS33396" s="5"/>
    </row>
    <row r="33397" spans="175:175">
      <c r="FS33397" s="5"/>
    </row>
    <row r="33398" spans="175:175">
      <c r="FS33398" s="5"/>
    </row>
    <row r="33399" spans="175:175">
      <c r="FS33399" s="5"/>
    </row>
    <row r="33400" spans="175:175">
      <c r="FS33400" s="5"/>
    </row>
    <row r="33401" spans="175:175">
      <c r="FS33401" s="5"/>
    </row>
    <row r="33402" spans="175:175">
      <c r="FS33402" s="5"/>
    </row>
    <row r="33403" spans="175:175">
      <c r="FS33403" s="5"/>
    </row>
    <row r="33404" spans="175:175">
      <c r="FS33404" s="5"/>
    </row>
    <row r="33405" spans="175:175">
      <c r="FS33405" s="5"/>
    </row>
    <row r="33406" spans="175:175">
      <c r="FS33406" s="5"/>
    </row>
    <row r="33407" spans="175:175">
      <c r="FS33407" s="5"/>
    </row>
    <row r="33408" spans="175:175">
      <c r="FS33408" s="5"/>
    </row>
    <row r="33409" spans="175:175">
      <c r="FS33409" s="5"/>
    </row>
    <row r="33410" spans="175:175">
      <c r="FS33410" s="5"/>
    </row>
    <row r="33411" spans="175:175">
      <c r="FS33411" s="5"/>
    </row>
    <row r="33412" spans="175:175">
      <c r="FS33412" s="5"/>
    </row>
    <row r="33413" spans="175:175">
      <c r="FS33413" s="5"/>
    </row>
    <row r="33414" spans="175:175">
      <c r="FS33414" s="5"/>
    </row>
    <row r="33415" spans="175:175">
      <c r="FS33415" s="5"/>
    </row>
    <row r="33416" spans="175:175">
      <c r="FS33416" s="5"/>
    </row>
    <row r="33417" spans="175:175">
      <c r="FS33417" s="5"/>
    </row>
    <row r="33418" spans="175:175">
      <c r="FS33418" s="5"/>
    </row>
    <row r="33419" spans="175:175">
      <c r="FS33419" s="5"/>
    </row>
    <row r="33420" spans="175:175">
      <c r="FS33420" s="5"/>
    </row>
    <row r="33421" spans="175:175">
      <c r="FS33421" s="5"/>
    </row>
    <row r="33422" spans="175:175">
      <c r="FS33422" s="5"/>
    </row>
    <row r="33423" spans="175:175">
      <c r="FS33423" s="5"/>
    </row>
    <row r="33424" spans="175:175">
      <c r="FS33424" s="5"/>
    </row>
    <row r="33425" spans="175:175">
      <c r="FS33425" s="5"/>
    </row>
    <row r="33426" spans="175:175">
      <c r="FS33426" s="5"/>
    </row>
    <row r="33427" spans="175:175">
      <c r="FS33427" s="5"/>
    </row>
    <row r="33428" spans="175:175">
      <c r="FS33428" s="5"/>
    </row>
    <row r="33429" spans="175:175">
      <c r="FS33429" s="5"/>
    </row>
    <row r="33430" spans="175:175">
      <c r="FS33430" s="5"/>
    </row>
    <row r="33431" spans="175:175">
      <c r="FS33431" s="5"/>
    </row>
    <row r="33432" spans="175:175">
      <c r="FS33432" s="5"/>
    </row>
    <row r="33433" spans="175:175">
      <c r="FS33433" s="5"/>
    </row>
    <row r="33434" spans="175:175">
      <c r="FS33434" s="5"/>
    </row>
    <row r="33435" spans="175:175">
      <c r="FS33435" s="5"/>
    </row>
    <row r="33436" spans="175:175">
      <c r="FS33436" s="5"/>
    </row>
    <row r="33437" spans="175:175">
      <c r="FS33437" s="5"/>
    </row>
    <row r="33438" spans="175:175">
      <c r="FS33438" s="5"/>
    </row>
    <row r="33439" spans="175:175">
      <c r="FS33439" s="5"/>
    </row>
    <row r="33440" spans="175:175">
      <c r="FS33440" s="5"/>
    </row>
    <row r="33441" spans="175:175">
      <c r="FS33441" s="5"/>
    </row>
    <row r="33442" spans="175:175">
      <c r="FS33442" s="5"/>
    </row>
    <row r="33443" spans="175:175">
      <c r="FS33443" s="5"/>
    </row>
    <row r="33444" spans="175:175">
      <c r="FS33444" s="5"/>
    </row>
    <row r="33445" spans="175:175">
      <c r="FS33445" s="5"/>
    </row>
    <row r="33446" spans="175:175">
      <c r="FS33446" s="5"/>
    </row>
    <row r="33447" spans="175:175">
      <c r="FS33447" s="5"/>
    </row>
    <row r="33448" spans="175:175">
      <c r="FS33448" s="5"/>
    </row>
    <row r="33449" spans="175:175">
      <c r="FS33449" s="5"/>
    </row>
    <row r="33450" spans="175:175">
      <c r="FS33450" s="5"/>
    </row>
    <row r="33451" spans="175:175">
      <c r="FS33451" s="5"/>
    </row>
    <row r="33452" spans="175:175">
      <c r="FS33452" s="5"/>
    </row>
    <row r="33453" spans="175:175">
      <c r="FS33453" s="5"/>
    </row>
    <row r="33454" spans="175:175">
      <c r="FS33454" s="5"/>
    </row>
    <row r="33455" spans="175:175">
      <c r="FS33455" s="5"/>
    </row>
    <row r="33456" spans="175:175">
      <c r="FS33456" s="5"/>
    </row>
    <row r="33457" spans="175:175">
      <c r="FS33457" s="5"/>
    </row>
    <row r="33458" spans="175:175">
      <c r="FS33458" s="5"/>
    </row>
    <row r="33459" spans="175:175">
      <c r="FS33459" s="5"/>
    </row>
    <row r="33460" spans="175:175">
      <c r="FS33460" s="5"/>
    </row>
    <row r="33461" spans="175:175">
      <c r="FS33461" s="5"/>
    </row>
    <row r="33462" spans="175:175">
      <c r="FS33462" s="5"/>
    </row>
    <row r="33463" spans="175:175">
      <c r="FS33463" s="5"/>
    </row>
    <row r="33464" spans="175:175">
      <c r="FS33464" s="5"/>
    </row>
    <row r="33465" spans="175:175">
      <c r="FS33465" s="5"/>
    </row>
    <row r="33466" spans="175:175">
      <c r="FS33466" s="5"/>
    </row>
    <row r="33467" spans="175:175">
      <c r="FS33467" s="5"/>
    </row>
    <row r="33468" spans="175:175">
      <c r="FS33468" s="5"/>
    </row>
    <row r="33469" spans="175:175">
      <c r="FS33469" s="5"/>
    </row>
    <row r="33470" spans="175:175">
      <c r="FS33470" s="5"/>
    </row>
    <row r="33471" spans="175:175">
      <c r="FS33471" s="5"/>
    </row>
    <row r="33472" spans="175:175">
      <c r="FS33472" s="5"/>
    </row>
    <row r="33473" spans="175:175">
      <c r="FS33473" s="5"/>
    </row>
    <row r="33474" spans="175:175">
      <c r="FS33474" s="5"/>
    </row>
    <row r="33475" spans="175:175">
      <c r="FS33475" s="5"/>
    </row>
    <row r="33476" spans="175:175">
      <c r="FS33476" s="5"/>
    </row>
    <row r="33477" spans="175:175">
      <c r="FS33477" s="5"/>
    </row>
    <row r="33478" spans="175:175">
      <c r="FS33478" s="5"/>
    </row>
    <row r="33479" spans="175:175">
      <c r="FS33479" s="5"/>
    </row>
    <row r="33480" spans="175:175">
      <c r="FS33480" s="5"/>
    </row>
    <row r="33481" spans="175:175">
      <c r="FS33481" s="5"/>
    </row>
    <row r="33482" spans="175:175">
      <c r="FS33482" s="5"/>
    </row>
    <row r="33483" spans="175:175">
      <c r="FS33483" s="5"/>
    </row>
    <row r="33484" spans="175:175">
      <c r="FS33484" s="5"/>
    </row>
    <row r="33485" spans="175:175">
      <c r="FS33485" s="5"/>
    </row>
    <row r="33486" spans="175:175">
      <c r="FS33486" s="5"/>
    </row>
    <row r="33487" spans="175:175">
      <c r="FS33487" s="5"/>
    </row>
    <row r="33488" spans="175:175">
      <c r="FS33488" s="5"/>
    </row>
    <row r="33489" spans="175:175">
      <c r="FS33489" s="5"/>
    </row>
    <row r="33490" spans="175:175">
      <c r="FS33490" s="5"/>
    </row>
    <row r="33491" spans="175:175">
      <c r="FS33491" s="5"/>
    </row>
    <row r="33492" spans="175:175">
      <c r="FS33492" s="5"/>
    </row>
    <row r="33493" spans="175:175">
      <c r="FS33493" s="5"/>
    </row>
    <row r="33494" spans="175:175">
      <c r="FS33494" s="5"/>
    </row>
    <row r="33495" spans="175:175">
      <c r="FS33495" s="5"/>
    </row>
    <row r="33496" spans="175:175">
      <c r="FS33496" s="5"/>
    </row>
    <row r="33497" spans="175:175">
      <c r="FS33497" s="5"/>
    </row>
    <row r="33498" spans="175:175">
      <c r="FS33498" s="5"/>
    </row>
    <row r="33499" spans="175:175">
      <c r="FS33499" s="5"/>
    </row>
    <row r="33500" spans="175:175">
      <c r="FS33500" s="5"/>
    </row>
    <row r="33501" spans="175:175">
      <c r="FS33501" s="5"/>
    </row>
    <row r="33502" spans="175:175">
      <c r="FS33502" s="5"/>
    </row>
    <row r="33503" spans="175:175">
      <c r="FS33503" s="5"/>
    </row>
    <row r="33504" spans="175:175">
      <c r="FS33504" s="5"/>
    </row>
    <row r="33505" spans="175:175">
      <c r="FS33505" s="5"/>
    </row>
    <row r="33506" spans="175:175">
      <c r="FS33506" s="5"/>
    </row>
    <row r="33507" spans="175:175">
      <c r="FS33507" s="5"/>
    </row>
    <row r="33508" spans="175:175">
      <c r="FS33508" s="5"/>
    </row>
    <row r="33509" spans="175:175">
      <c r="FS33509" s="5"/>
    </row>
    <row r="33510" spans="175:175">
      <c r="FS33510" s="5"/>
    </row>
    <row r="33511" spans="175:175">
      <c r="FS33511" s="5"/>
    </row>
    <row r="33512" spans="175:175">
      <c r="FS33512" s="5"/>
    </row>
    <row r="33513" spans="175:175">
      <c r="FS33513" s="5"/>
    </row>
    <row r="33514" spans="175:175">
      <c r="FS33514" s="5"/>
    </row>
    <row r="33515" spans="175:175">
      <c r="FS33515" s="5"/>
    </row>
    <row r="33516" spans="175:175">
      <c r="FS33516" s="5"/>
    </row>
    <row r="33517" spans="175:175">
      <c r="FS33517" s="5"/>
    </row>
    <row r="33518" spans="175:175">
      <c r="FS33518" s="5"/>
    </row>
    <row r="33519" spans="175:175">
      <c r="FS33519" s="5"/>
    </row>
    <row r="33520" spans="175:175">
      <c r="FS33520" s="5"/>
    </row>
    <row r="33521" spans="175:175">
      <c r="FS33521" s="5"/>
    </row>
    <row r="33522" spans="175:175">
      <c r="FS33522" s="5"/>
    </row>
    <row r="33523" spans="175:175">
      <c r="FS33523" s="5"/>
    </row>
    <row r="33524" spans="175:175">
      <c r="FS33524" s="5"/>
    </row>
    <row r="33525" spans="175:175">
      <c r="FS33525" s="5"/>
    </row>
    <row r="33526" spans="175:175">
      <c r="FS33526" s="5"/>
    </row>
    <row r="33527" spans="175:175">
      <c r="FS33527" s="5"/>
    </row>
    <row r="33528" spans="175:175">
      <c r="FS33528" s="5"/>
    </row>
    <row r="33529" spans="175:175">
      <c r="FS33529" s="5"/>
    </row>
    <row r="33530" spans="175:175">
      <c r="FS33530" s="5"/>
    </row>
    <row r="33531" spans="175:175">
      <c r="FS33531" s="5"/>
    </row>
    <row r="33532" spans="175:175">
      <c r="FS33532" s="5"/>
    </row>
    <row r="33533" spans="175:175">
      <c r="FS33533" s="5"/>
    </row>
    <row r="33534" spans="175:175">
      <c r="FS33534" s="5"/>
    </row>
    <row r="33535" spans="175:175">
      <c r="FS33535" s="5"/>
    </row>
    <row r="33536" spans="175:175">
      <c r="FS33536" s="5"/>
    </row>
    <row r="33537" spans="175:175">
      <c r="FS33537" s="5"/>
    </row>
    <row r="33538" spans="175:175">
      <c r="FS33538" s="5"/>
    </row>
    <row r="33539" spans="175:175">
      <c r="FS33539" s="5"/>
    </row>
    <row r="33540" spans="175:175">
      <c r="FS33540" s="5"/>
    </row>
    <row r="33541" spans="175:175">
      <c r="FS33541" s="5"/>
    </row>
    <row r="33542" spans="175:175">
      <c r="FS33542" s="5"/>
    </row>
    <row r="33543" spans="175:175">
      <c r="FS33543" s="5"/>
    </row>
    <row r="33544" spans="175:175">
      <c r="FS33544" s="5"/>
    </row>
    <row r="33545" spans="175:175">
      <c r="FS33545" s="5"/>
    </row>
    <row r="33546" spans="175:175">
      <c r="FS33546" s="5"/>
    </row>
    <row r="33547" spans="175:175">
      <c r="FS33547" s="5"/>
    </row>
    <row r="33548" spans="175:175">
      <c r="FS33548" s="5"/>
    </row>
    <row r="33549" spans="175:175">
      <c r="FS33549" s="5"/>
    </row>
    <row r="33550" spans="175:175">
      <c r="FS33550" s="5"/>
    </row>
    <row r="33551" spans="175:175">
      <c r="FS33551" s="5"/>
    </row>
    <row r="33552" spans="175:175">
      <c r="FS33552" s="5"/>
    </row>
    <row r="33553" spans="175:175">
      <c r="FS33553" s="5"/>
    </row>
    <row r="33554" spans="175:175">
      <c r="FS33554" s="5"/>
    </row>
    <row r="33555" spans="175:175">
      <c r="FS33555" s="5"/>
    </row>
    <row r="33556" spans="175:175">
      <c r="FS33556" s="5"/>
    </row>
    <row r="33557" spans="175:175">
      <c r="FS33557" s="5"/>
    </row>
    <row r="33558" spans="175:175">
      <c r="FS33558" s="5"/>
    </row>
    <row r="33559" spans="175:175">
      <c r="FS33559" s="5"/>
    </row>
    <row r="33560" spans="175:175">
      <c r="FS33560" s="5"/>
    </row>
    <row r="33561" spans="175:175">
      <c r="FS33561" s="5"/>
    </row>
    <row r="33562" spans="175:175">
      <c r="FS33562" s="5"/>
    </row>
    <row r="33563" spans="175:175">
      <c r="FS33563" s="5"/>
    </row>
    <row r="33564" spans="175:175">
      <c r="FS33564" s="5"/>
    </row>
    <row r="33565" spans="175:175">
      <c r="FS33565" s="5"/>
    </row>
    <row r="33566" spans="175:175">
      <c r="FS33566" s="5"/>
    </row>
    <row r="33567" spans="175:175">
      <c r="FS33567" s="5"/>
    </row>
    <row r="33568" spans="175:175">
      <c r="FS33568" s="5"/>
    </row>
    <row r="33569" spans="175:175">
      <c r="FS33569" s="5"/>
    </row>
    <row r="33570" spans="175:175">
      <c r="FS33570" s="5"/>
    </row>
    <row r="33571" spans="175:175">
      <c r="FS33571" s="5"/>
    </row>
    <row r="33572" spans="175:175">
      <c r="FS33572" s="5"/>
    </row>
    <row r="33573" spans="175:175">
      <c r="FS33573" s="5"/>
    </row>
    <row r="33574" spans="175:175">
      <c r="FS33574" s="5"/>
    </row>
    <row r="33575" spans="175:175">
      <c r="FS33575" s="5"/>
    </row>
    <row r="33576" spans="175:175">
      <c r="FS33576" s="5"/>
    </row>
    <row r="33577" spans="175:175">
      <c r="FS33577" s="5"/>
    </row>
    <row r="33578" spans="175:175">
      <c r="FS33578" s="5"/>
    </row>
    <row r="33579" spans="175:175">
      <c r="FS33579" s="5"/>
    </row>
    <row r="33580" spans="175:175">
      <c r="FS33580" s="5"/>
    </row>
    <row r="33581" spans="175:175">
      <c r="FS33581" s="5"/>
    </row>
    <row r="33582" spans="175:175">
      <c r="FS33582" s="5"/>
    </row>
    <row r="33583" spans="175:175">
      <c r="FS33583" s="5"/>
    </row>
    <row r="33584" spans="175:175">
      <c r="FS33584" s="5"/>
    </row>
    <row r="33585" spans="175:175">
      <c r="FS33585" s="5"/>
    </row>
    <row r="33586" spans="175:175">
      <c r="FS33586" s="5"/>
    </row>
    <row r="33587" spans="175:175">
      <c r="FS33587" s="5"/>
    </row>
    <row r="33588" spans="175:175">
      <c r="FS33588" s="5"/>
    </row>
    <row r="33589" spans="175:175">
      <c r="FS33589" s="5"/>
    </row>
    <row r="33590" spans="175:175">
      <c r="FS33590" s="5"/>
    </row>
    <row r="33591" spans="175:175">
      <c r="FS33591" s="5"/>
    </row>
    <row r="33592" spans="175:175">
      <c r="FS33592" s="5"/>
    </row>
    <row r="33593" spans="175:175">
      <c r="FS33593" s="5"/>
    </row>
    <row r="33594" spans="175:175">
      <c r="FS33594" s="5"/>
    </row>
    <row r="33595" spans="175:175">
      <c r="FS33595" s="5"/>
    </row>
    <row r="33596" spans="175:175">
      <c r="FS33596" s="5"/>
    </row>
    <row r="33597" spans="175:175">
      <c r="FS33597" s="5"/>
    </row>
    <row r="33598" spans="175:175">
      <c r="FS33598" s="5"/>
    </row>
    <row r="33599" spans="175:175">
      <c r="FS33599" s="5"/>
    </row>
    <row r="33600" spans="175:175">
      <c r="FS33600" s="5"/>
    </row>
    <row r="33601" spans="175:175">
      <c r="FS33601" s="5"/>
    </row>
    <row r="33602" spans="175:175">
      <c r="FS33602" s="5"/>
    </row>
    <row r="33603" spans="175:175">
      <c r="FS33603" s="5"/>
    </row>
    <row r="33604" spans="175:175">
      <c r="FS33604" s="5"/>
    </row>
    <row r="33605" spans="175:175">
      <c r="FS33605" s="5"/>
    </row>
    <row r="33606" spans="175:175">
      <c r="FS33606" s="5"/>
    </row>
    <row r="33607" spans="175:175">
      <c r="FS33607" s="5"/>
    </row>
    <row r="33608" spans="175:175">
      <c r="FS33608" s="5"/>
    </row>
    <row r="33609" spans="175:175">
      <c r="FS33609" s="5"/>
    </row>
    <row r="33610" spans="175:175">
      <c r="FS33610" s="5"/>
    </row>
    <row r="33611" spans="175:175">
      <c r="FS33611" s="5"/>
    </row>
    <row r="33612" spans="175:175">
      <c r="FS33612" s="5"/>
    </row>
    <row r="33613" spans="175:175">
      <c r="FS33613" s="5"/>
    </row>
    <row r="33614" spans="175:175">
      <c r="FS33614" s="5"/>
    </row>
    <row r="33615" spans="175:175">
      <c r="FS33615" s="5"/>
    </row>
    <row r="33616" spans="175:175">
      <c r="FS33616" s="5"/>
    </row>
    <row r="33617" spans="175:175">
      <c r="FS33617" s="5"/>
    </row>
    <row r="33618" spans="175:175">
      <c r="FS33618" s="5"/>
    </row>
    <row r="33619" spans="175:175">
      <c r="FS33619" s="5"/>
    </row>
    <row r="33620" spans="175:175">
      <c r="FS33620" s="5"/>
    </row>
    <row r="33621" spans="175:175">
      <c r="FS33621" s="5"/>
    </row>
    <row r="33622" spans="175:175">
      <c r="FS33622" s="5"/>
    </row>
    <row r="33623" spans="175:175">
      <c r="FS33623" s="5"/>
    </row>
    <row r="33624" spans="175:175">
      <c r="FS33624" s="5"/>
    </row>
    <row r="33625" spans="175:175">
      <c r="FS33625" s="5"/>
    </row>
    <row r="33626" spans="175:175">
      <c r="FS33626" s="5"/>
    </row>
    <row r="33627" spans="175:175">
      <c r="FS33627" s="5"/>
    </row>
    <row r="33628" spans="175:175">
      <c r="FS33628" s="5"/>
    </row>
    <row r="33629" spans="175:175">
      <c r="FS33629" s="5"/>
    </row>
    <row r="33630" spans="175:175">
      <c r="FS33630" s="5"/>
    </row>
    <row r="33631" spans="175:175">
      <c r="FS33631" s="5"/>
    </row>
    <row r="33632" spans="175:175">
      <c r="FS33632" s="5"/>
    </row>
    <row r="33633" spans="175:175">
      <c r="FS33633" s="5"/>
    </row>
    <row r="33634" spans="175:175">
      <c r="FS33634" s="5"/>
    </row>
    <row r="33635" spans="175:175">
      <c r="FS33635" s="5"/>
    </row>
    <row r="33636" spans="175:175">
      <c r="FS33636" s="5"/>
    </row>
    <row r="33637" spans="175:175">
      <c r="FS33637" s="5"/>
    </row>
    <row r="33638" spans="175:175">
      <c r="FS33638" s="5"/>
    </row>
    <row r="33639" spans="175:175">
      <c r="FS33639" s="5"/>
    </row>
    <row r="33640" spans="175:175">
      <c r="FS33640" s="5"/>
    </row>
    <row r="33641" spans="175:175">
      <c r="FS33641" s="5"/>
    </row>
    <row r="33642" spans="175:175">
      <c r="FS33642" s="5"/>
    </row>
    <row r="33643" spans="175:175">
      <c r="FS33643" s="5"/>
    </row>
    <row r="33644" spans="175:175">
      <c r="FS33644" s="5"/>
    </row>
    <row r="33645" spans="175:175">
      <c r="FS33645" s="5"/>
    </row>
    <row r="33646" spans="175:175">
      <c r="FS33646" s="5"/>
    </row>
    <row r="33647" spans="175:175">
      <c r="FS33647" s="5"/>
    </row>
    <row r="33648" spans="175:175">
      <c r="FS33648" s="5"/>
    </row>
    <row r="33649" spans="175:175">
      <c r="FS33649" s="5"/>
    </row>
    <row r="33650" spans="175:175">
      <c r="FS33650" s="5"/>
    </row>
    <row r="33651" spans="175:175">
      <c r="FS33651" s="5"/>
    </row>
    <row r="33652" spans="175:175">
      <c r="FS33652" s="5"/>
    </row>
    <row r="33653" spans="175:175">
      <c r="FS33653" s="5"/>
    </row>
    <row r="33654" spans="175:175">
      <c r="FS33654" s="5"/>
    </row>
    <row r="33655" spans="175:175">
      <c r="FS33655" s="5"/>
    </row>
    <row r="33656" spans="175:175">
      <c r="FS33656" s="5"/>
    </row>
    <row r="33657" spans="175:175">
      <c r="FS33657" s="5"/>
    </row>
    <row r="33658" spans="175:175">
      <c r="FS33658" s="5"/>
    </row>
    <row r="33659" spans="175:175">
      <c r="FS33659" s="5"/>
    </row>
    <row r="33660" spans="175:175">
      <c r="FS33660" s="5"/>
    </row>
    <row r="33661" spans="175:175">
      <c r="FS33661" s="5"/>
    </row>
    <row r="33662" spans="175:175">
      <c r="FS33662" s="5"/>
    </row>
    <row r="33663" spans="175:175">
      <c r="FS33663" s="5"/>
    </row>
    <row r="33664" spans="175:175">
      <c r="FS33664" s="5"/>
    </row>
    <row r="33665" spans="175:175">
      <c r="FS33665" s="5"/>
    </row>
    <row r="33666" spans="175:175">
      <c r="FS33666" s="5"/>
    </row>
    <row r="33667" spans="175:175">
      <c r="FS33667" s="5"/>
    </row>
    <row r="33668" spans="175:175">
      <c r="FS33668" s="5"/>
    </row>
    <row r="33669" spans="175:175">
      <c r="FS33669" s="5"/>
    </row>
    <row r="33670" spans="175:175">
      <c r="FS33670" s="5"/>
    </row>
    <row r="33671" spans="175:175">
      <c r="FS33671" s="5"/>
    </row>
    <row r="33672" spans="175:175">
      <c r="FS33672" s="5"/>
    </row>
    <row r="33673" spans="175:175">
      <c r="FS33673" s="5"/>
    </row>
    <row r="33674" spans="175:175">
      <c r="FS33674" s="5"/>
    </row>
    <row r="33675" spans="175:175">
      <c r="FS33675" s="5"/>
    </row>
    <row r="33676" spans="175:175">
      <c r="FS33676" s="5"/>
    </row>
    <row r="33677" spans="175:175">
      <c r="FS33677" s="5"/>
    </row>
    <row r="33678" spans="175:175">
      <c r="FS33678" s="5"/>
    </row>
    <row r="33679" spans="175:175">
      <c r="FS33679" s="5"/>
    </row>
    <row r="33680" spans="175:175">
      <c r="FS33680" s="5"/>
    </row>
    <row r="33681" spans="175:175">
      <c r="FS33681" s="5"/>
    </row>
    <row r="33682" spans="175:175">
      <c r="FS33682" s="5"/>
    </row>
    <row r="33683" spans="175:175">
      <c r="FS33683" s="5"/>
    </row>
    <row r="33684" spans="175:175">
      <c r="FS33684" s="5"/>
    </row>
    <row r="33685" spans="175:175">
      <c r="FS33685" s="5"/>
    </row>
    <row r="33686" spans="175:175">
      <c r="FS33686" s="5"/>
    </row>
    <row r="33687" spans="175:175">
      <c r="FS33687" s="5"/>
    </row>
    <row r="33688" spans="175:175">
      <c r="FS33688" s="5"/>
    </row>
    <row r="33689" spans="175:175">
      <c r="FS33689" s="5"/>
    </row>
    <row r="33690" spans="175:175">
      <c r="FS33690" s="5"/>
    </row>
    <row r="33691" spans="175:175">
      <c r="FS33691" s="5"/>
    </row>
    <row r="33692" spans="175:175">
      <c r="FS33692" s="5"/>
    </row>
    <row r="33693" spans="175:175">
      <c r="FS33693" s="5"/>
    </row>
    <row r="33694" spans="175:175">
      <c r="FS33694" s="5"/>
    </row>
    <row r="33695" spans="175:175">
      <c r="FS33695" s="5"/>
    </row>
    <row r="33696" spans="175:175">
      <c r="FS33696" s="5"/>
    </row>
    <row r="33697" spans="175:175">
      <c r="FS33697" s="5"/>
    </row>
    <row r="33698" spans="175:175">
      <c r="FS33698" s="5"/>
    </row>
    <row r="33699" spans="175:175">
      <c r="FS33699" s="5"/>
    </row>
    <row r="33700" spans="175:175">
      <c r="FS33700" s="5"/>
    </row>
    <row r="33701" spans="175:175">
      <c r="FS33701" s="5"/>
    </row>
    <row r="33702" spans="175:175">
      <c r="FS33702" s="5"/>
    </row>
    <row r="33703" spans="175:175">
      <c r="FS33703" s="5"/>
    </row>
    <row r="33704" spans="175:175">
      <c r="FS33704" s="5"/>
    </row>
    <row r="33705" spans="175:175">
      <c r="FS33705" s="5"/>
    </row>
    <row r="33706" spans="175:175">
      <c r="FS33706" s="5"/>
    </row>
    <row r="33707" spans="175:175">
      <c r="FS33707" s="5"/>
    </row>
    <row r="33708" spans="175:175">
      <c r="FS33708" s="5"/>
    </row>
    <row r="33709" spans="175:175">
      <c r="FS33709" s="5"/>
    </row>
    <row r="33710" spans="175:175">
      <c r="FS33710" s="5"/>
    </row>
    <row r="33711" spans="175:175">
      <c r="FS33711" s="5"/>
    </row>
    <row r="33712" spans="175:175">
      <c r="FS33712" s="5"/>
    </row>
    <row r="33713" spans="175:175">
      <c r="FS33713" s="5"/>
    </row>
    <row r="33714" spans="175:175">
      <c r="FS33714" s="5"/>
    </row>
    <row r="33715" spans="175:175">
      <c r="FS33715" s="5"/>
    </row>
    <row r="33716" spans="175:175">
      <c r="FS33716" s="5"/>
    </row>
    <row r="33717" spans="175:175">
      <c r="FS33717" s="5"/>
    </row>
    <row r="33718" spans="175:175">
      <c r="FS33718" s="5"/>
    </row>
    <row r="33719" spans="175:175">
      <c r="FS33719" s="5"/>
    </row>
    <row r="33720" spans="175:175">
      <c r="FS33720" s="5"/>
    </row>
    <row r="33721" spans="175:175">
      <c r="FS33721" s="5"/>
    </row>
    <row r="33722" spans="175:175">
      <c r="FS33722" s="5"/>
    </row>
    <row r="33723" spans="175:175">
      <c r="FS33723" s="5"/>
    </row>
    <row r="33724" spans="175:175">
      <c r="FS33724" s="5"/>
    </row>
    <row r="33725" spans="175:175">
      <c r="FS33725" s="5"/>
    </row>
    <row r="33726" spans="175:175">
      <c r="FS33726" s="5"/>
    </row>
    <row r="33727" spans="175:175">
      <c r="FS33727" s="5"/>
    </row>
    <row r="33728" spans="175:175">
      <c r="FS33728" s="5"/>
    </row>
    <row r="33729" spans="175:175">
      <c r="FS33729" s="5"/>
    </row>
    <row r="33730" spans="175:175">
      <c r="FS33730" s="5"/>
    </row>
    <row r="33731" spans="175:175">
      <c r="FS33731" s="5"/>
    </row>
    <row r="33732" spans="175:175">
      <c r="FS33732" s="5"/>
    </row>
    <row r="33733" spans="175:175">
      <c r="FS33733" s="5"/>
    </row>
    <row r="33734" spans="175:175">
      <c r="FS33734" s="5"/>
    </row>
    <row r="33735" spans="175:175">
      <c r="FS33735" s="5"/>
    </row>
    <row r="33736" spans="175:175">
      <c r="FS33736" s="5"/>
    </row>
    <row r="33737" spans="175:175">
      <c r="FS33737" s="5"/>
    </row>
    <row r="33738" spans="175:175">
      <c r="FS33738" s="5"/>
    </row>
    <row r="33739" spans="175:175">
      <c r="FS33739" s="5"/>
    </row>
    <row r="33740" spans="175:175">
      <c r="FS33740" s="5"/>
    </row>
    <row r="33741" spans="175:175">
      <c r="FS33741" s="5"/>
    </row>
    <row r="33742" spans="175:175">
      <c r="FS33742" s="5"/>
    </row>
    <row r="33743" spans="175:175">
      <c r="FS33743" s="5"/>
    </row>
    <row r="33744" spans="175:175">
      <c r="FS33744" s="5"/>
    </row>
    <row r="33745" spans="175:175">
      <c r="FS33745" s="5"/>
    </row>
    <row r="33746" spans="175:175">
      <c r="FS33746" s="5"/>
    </row>
    <row r="33747" spans="175:175">
      <c r="FS33747" s="5"/>
    </row>
    <row r="33748" spans="175:175">
      <c r="FS33748" s="5"/>
    </row>
    <row r="33749" spans="175:175">
      <c r="FS33749" s="5"/>
    </row>
    <row r="33750" spans="175:175">
      <c r="FS33750" s="5"/>
    </row>
    <row r="33751" spans="175:175">
      <c r="FS33751" s="5"/>
    </row>
    <row r="33752" spans="175:175">
      <c r="FS33752" s="5"/>
    </row>
    <row r="33753" spans="175:175">
      <c r="FS33753" s="5"/>
    </row>
    <row r="33754" spans="175:175">
      <c r="FS33754" s="5"/>
    </row>
    <row r="33755" spans="175:175">
      <c r="FS33755" s="5"/>
    </row>
    <row r="33756" spans="175:175">
      <c r="FS33756" s="5"/>
    </row>
    <row r="33757" spans="175:175">
      <c r="FS33757" s="5"/>
    </row>
    <row r="33758" spans="175:175">
      <c r="FS33758" s="5"/>
    </row>
    <row r="33759" spans="175:175">
      <c r="FS33759" s="5"/>
    </row>
    <row r="33760" spans="175:175">
      <c r="FS33760" s="5"/>
    </row>
    <row r="33761" spans="175:175">
      <c r="FS33761" s="5"/>
    </row>
    <row r="33762" spans="175:175">
      <c r="FS33762" s="5"/>
    </row>
    <row r="33763" spans="175:175">
      <c r="FS33763" s="5"/>
    </row>
    <row r="33764" spans="175:175">
      <c r="FS33764" s="5"/>
    </row>
    <row r="33765" spans="175:175">
      <c r="FS33765" s="5"/>
    </row>
    <row r="33766" spans="175:175">
      <c r="FS33766" s="5"/>
    </row>
    <row r="33767" spans="175:175">
      <c r="FS33767" s="5"/>
    </row>
    <row r="33768" spans="175:175">
      <c r="FS33768" s="5"/>
    </row>
    <row r="33769" spans="175:175">
      <c r="FS33769" s="5"/>
    </row>
    <row r="33770" spans="175:175">
      <c r="FS33770" s="5"/>
    </row>
    <row r="33771" spans="175:175">
      <c r="FS33771" s="5"/>
    </row>
    <row r="33772" spans="175:175">
      <c r="FS33772" s="5"/>
    </row>
    <row r="33773" spans="175:175">
      <c r="FS33773" s="5"/>
    </row>
    <row r="33774" spans="175:175">
      <c r="FS33774" s="5"/>
    </row>
    <row r="33775" spans="175:175">
      <c r="FS33775" s="5"/>
    </row>
    <row r="33776" spans="175:175">
      <c r="FS33776" s="5"/>
    </row>
    <row r="33777" spans="175:175">
      <c r="FS33777" s="5"/>
    </row>
    <row r="33778" spans="175:175">
      <c r="FS33778" s="5"/>
    </row>
    <row r="33779" spans="175:175">
      <c r="FS33779" s="5"/>
    </row>
    <row r="33780" spans="175:175">
      <c r="FS33780" s="5"/>
    </row>
    <row r="33781" spans="175:175">
      <c r="FS33781" s="5"/>
    </row>
    <row r="33782" spans="175:175">
      <c r="FS33782" s="5"/>
    </row>
    <row r="33783" spans="175:175">
      <c r="FS33783" s="5"/>
    </row>
    <row r="33784" spans="175:175">
      <c r="FS33784" s="5"/>
    </row>
    <row r="33785" spans="175:175">
      <c r="FS33785" s="5"/>
    </row>
    <row r="33786" spans="175:175">
      <c r="FS33786" s="5"/>
    </row>
    <row r="33787" spans="175:175">
      <c r="FS33787" s="5"/>
    </row>
    <row r="33788" spans="175:175">
      <c r="FS33788" s="5"/>
    </row>
    <row r="33789" spans="175:175">
      <c r="FS33789" s="5"/>
    </row>
    <row r="33790" spans="175:175">
      <c r="FS33790" s="5"/>
    </row>
    <row r="33791" spans="175:175">
      <c r="FS33791" s="5"/>
    </row>
    <row r="33792" spans="175:175">
      <c r="FS33792" s="5"/>
    </row>
    <row r="33793" spans="175:175">
      <c r="FS33793" s="5"/>
    </row>
    <row r="33794" spans="175:175">
      <c r="FS33794" s="5"/>
    </row>
    <row r="33795" spans="175:175">
      <c r="FS33795" s="5"/>
    </row>
    <row r="33796" spans="175:175">
      <c r="FS33796" s="5"/>
    </row>
    <row r="33797" spans="175:175">
      <c r="FS33797" s="5"/>
    </row>
    <row r="33798" spans="175:175">
      <c r="FS33798" s="5"/>
    </row>
    <row r="33799" spans="175:175">
      <c r="FS33799" s="5"/>
    </row>
    <row r="33800" spans="175:175">
      <c r="FS33800" s="5"/>
    </row>
    <row r="33801" spans="175:175">
      <c r="FS33801" s="5"/>
    </row>
    <row r="33802" spans="175:175">
      <c r="FS33802" s="5"/>
    </row>
    <row r="33803" spans="175:175">
      <c r="FS33803" s="5"/>
    </row>
    <row r="33804" spans="175:175">
      <c r="FS33804" s="5"/>
    </row>
    <row r="33805" spans="175:175">
      <c r="FS33805" s="5"/>
    </row>
    <row r="33806" spans="175:175">
      <c r="FS33806" s="5"/>
    </row>
    <row r="33807" spans="175:175">
      <c r="FS33807" s="5"/>
    </row>
    <row r="33808" spans="175:175">
      <c r="FS33808" s="5"/>
    </row>
    <row r="33809" spans="175:175">
      <c r="FS33809" s="5"/>
    </row>
    <row r="33810" spans="175:175">
      <c r="FS33810" s="5"/>
    </row>
    <row r="33811" spans="175:175">
      <c r="FS33811" s="5"/>
    </row>
    <row r="33812" spans="175:175">
      <c r="FS33812" s="5"/>
    </row>
    <row r="33813" spans="175:175">
      <c r="FS33813" s="5"/>
    </row>
    <row r="33814" spans="175:175">
      <c r="FS33814" s="5"/>
    </row>
    <row r="33815" spans="175:175">
      <c r="FS33815" s="5"/>
    </row>
    <row r="33816" spans="175:175">
      <c r="FS33816" s="5"/>
    </row>
    <row r="33817" spans="175:175">
      <c r="FS33817" s="5"/>
    </row>
    <row r="33818" spans="175:175">
      <c r="FS33818" s="5"/>
    </row>
    <row r="33819" spans="175:175">
      <c r="FS33819" s="5"/>
    </row>
    <row r="33820" spans="175:175">
      <c r="FS33820" s="5"/>
    </row>
    <row r="33821" spans="175:175">
      <c r="FS33821" s="5"/>
    </row>
    <row r="33822" spans="175:175">
      <c r="FS33822" s="5"/>
    </row>
    <row r="33823" spans="175:175">
      <c r="FS33823" s="5"/>
    </row>
    <row r="33824" spans="175:175">
      <c r="FS33824" s="5"/>
    </row>
    <row r="33825" spans="175:175">
      <c r="FS33825" s="5"/>
    </row>
    <row r="33826" spans="175:175">
      <c r="FS33826" s="5"/>
    </row>
    <row r="33827" spans="175:175">
      <c r="FS33827" s="5"/>
    </row>
    <row r="33828" spans="175:175">
      <c r="FS33828" s="5"/>
    </row>
    <row r="33829" spans="175:175">
      <c r="FS33829" s="5"/>
    </row>
    <row r="33830" spans="175:175">
      <c r="FS33830" s="5"/>
    </row>
    <row r="33831" spans="175:175">
      <c r="FS33831" s="5"/>
    </row>
    <row r="33832" spans="175:175">
      <c r="FS33832" s="5"/>
    </row>
    <row r="33833" spans="175:175">
      <c r="FS33833" s="5"/>
    </row>
    <row r="33834" spans="175:175">
      <c r="FS33834" s="5"/>
    </row>
    <row r="33835" spans="175:175">
      <c r="FS33835" s="5"/>
    </row>
    <row r="33836" spans="175:175">
      <c r="FS33836" s="5"/>
    </row>
    <row r="33837" spans="175:175">
      <c r="FS33837" s="5"/>
    </row>
    <row r="33838" spans="175:175">
      <c r="FS33838" s="5"/>
    </row>
    <row r="33839" spans="175:175">
      <c r="FS33839" s="5"/>
    </row>
    <row r="33840" spans="175:175">
      <c r="FS33840" s="5"/>
    </row>
    <row r="33841" spans="175:175">
      <c r="FS33841" s="5"/>
    </row>
    <row r="33842" spans="175:175">
      <c r="FS33842" s="5"/>
    </row>
    <row r="33843" spans="175:175">
      <c r="FS33843" s="5"/>
    </row>
    <row r="33844" spans="175:175">
      <c r="FS33844" s="5"/>
    </row>
    <row r="33845" spans="175:175">
      <c r="FS33845" s="5"/>
    </row>
    <row r="33846" spans="175:175">
      <c r="FS33846" s="5"/>
    </row>
    <row r="33847" spans="175:175">
      <c r="FS33847" s="5"/>
    </row>
    <row r="33848" spans="175:175">
      <c r="FS33848" s="5"/>
    </row>
    <row r="33849" spans="175:175">
      <c r="FS33849" s="5"/>
    </row>
    <row r="33850" spans="175:175">
      <c r="FS33850" s="5"/>
    </row>
    <row r="33851" spans="175:175">
      <c r="FS33851" s="5"/>
    </row>
    <row r="33852" spans="175:175">
      <c r="FS33852" s="5"/>
    </row>
    <row r="33853" spans="175:175">
      <c r="FS33853" s="5"/>
    </row>
    <row r="33854" spans="175:175">
      <c r="FS33854" s="5"/>
    </row>
    <row r="33855" spans="175:175">
      <c r="FS33855" s="5"/>
    </row>
    <row r="33856" spans="175:175">
      <c r="FS33856" s="5"/>
    </row>
    <row r="33857" spans="175:175">
      <c r="FS33857" s="5"/>
    </row>
    <row r="33858" spans="175:175">
      <c r="FS33858" s="5"/>
    </row>
    <row r="33859" spans="175:175">
      <c r="FS33859" s="5"/>
    </row>
    <row r="33860" spans="175:175">
      <c r="FS33860" s="5"/>
    </row>
    <row r="33861" spans="175:175">
      <c r="FS33861" s="5"/>
    </row>
    <row r="33862" spans="175:175">
      <c r="FS33862" s="5"/>
    </row>
    <row r="33863" spans="175:175">
      <c r="FS33863" s="5"/>
    </row>
    <row r="33864" spans="175:175">
      <c r="FS33864" s="5"/>
    </row>
    <row r="33865" spans="175:175">
      <c r="FS33865" s="5"/>
    </row>
    <row r="33866" spans="175:175">
      <c r="FS33866" s="5"/>
    </row>
    <row r="33867" spans="175:175">
      <c r="FS33867" s="5"/>
    </row>
    <row r="33868" spans="175:175">
      <c r="FS33868" s="5"/>
    </row>
    <row r="33869" spans="175:175">
      <c r="FS33869" s="5"/>
    </row>
    <row r="33870" spans="175:175">
      <c r="FS33870" s="5"/>
    </row>
    <row r="33871" spans="175:175">
      <c r="FS33871" s="5"/>
    </row>
    <row r="33872" spans="175:175">
      <c r="FS33872" s="5"/>
    </row>
    <row r="33873" spans="175:175">
      <c r="FS33873" s="5"/>
    </row>
    <row r="33874" spans="175:175">
      <c r="FS33874" s="5"/>
    </row>
    <row r="33875" spans="175:175">
      <c r="FS33875" s="5"/>
    </row>
    <row r="33876" spans="175:175">
      <c r="FS33876" s="5"/>
    </row>
    <row r="33877" spans="175:175">
      <c r="FS33877" s="5"/>
    </row>
    <row r="33878" spans="175:175">
      <c r="FS33878" s="5"/>
    </row>
    <row r="33879" spans="175:175">
      <c r="FS33879" s="5"/>
    </row>
    <row r="33880" spans="175:175">
      <c r="FS33880" s="5"/>
    </row>
    <row r="33881" spans="175:175">
      <c r="FS33881" s="5"/>
    </row>
    <row r="33882" spans="175:175">
      <c r="FS33882" s="5"/>
    </row>
    <row r="33883" spans="175:175">
      <c r="FS33883" s="5"/>
    </row>
    <row r="33884" spans="175:175">
      <c r="FS33884" s="5"/>
    </row>
    <row r="33885" spans="175:175">
      <c r="FS33885" s="5"/>
    </row>
    <row r="33886" spans="175:175">
      <c r="FS33886" s="5"/>
    </row>
    <row r="33887" spans="175:175">
      <c r="FS33887" s="5"/>
    </row>
    <row r="33888" spans="175:175">
      <c r="FS33888" s="5"/>
    </row>
    <row r="33889" spans="175:175">
      <c r="FS33889" s="5"/>
    </row>
    <row r="33890" spans="175:175">
      <c r="FS33890" s="5"/>
    </row>
    <row r="33891" spans="175:175">
      <c r="FS33891" s="5"/>
    </row>
    <row r="33892" spans="175:175">
      <c r="FS33892" s="5"/>
    </row>
    <row r="33893" spans="175:175">
      <c r="FS33893" s="5"/>
    </row>
    <row r="33894" spans="175:175">
      <c r="FS33894" s="5"/>
    </row>
    <row r="33895" spans="175:175">
      <c r="FS33895" s="5"/>
    </row>
    <row r="33896" spans="175:175">
      <c r="FS33896" s="5"/>
    </row>
    <row r="33897" spans="175:175">
      <c r="FS33897" s="5"/>
    </row>
    <row r="33898" spans="175:175">
      <c r="FS33898" s="5"/>
    </row>
    <row r="33899" spans="175:175">
      <c r="FS33899" s="5"/>
    </row>
    <row r="33900" spans="175:175">
      <c r="FS33900" s="5"/>
    </row>
    <row r="33901" spans="175:175">
      <c r="FS33901" s="5"/>
    </row>
    <row r="33902" spans="175:175">
      <c r="FS33902" s="5"/>
    </row>
    <row r="33903" spans="175:175">
      <c r="FS33903" s="5"/>
    </row>
    <row r="33904" spans="175:175">
      <c r="FS33904" s="5"/>
    </row>
    <row r="33905" spans="175:175">
      <c r="FS33905" s="5"/>
    </row>
    <row r="33906" spans="175:175">
      <c r="FS33906" s="5"/>
    </row>
    <row r="33907" spans="175:175">
      <c r="FS33907" s="5"/>
    </row>
    <row r="33908" spans="175:175">
      <c r="FS33908" s="5"/>
    </row>
    <row r="33909" spans="175:175">
      <c r="FS33909" s="5"/>
    </row>
    <row r="33910" spans="175:175">
      <c r="FS33910" s="5"/>
    </row>
    <row r="33911" spans="175:175">
      <c r="FS33911" s="5"/>
    </row>
    <row r="33912" spans="175:175">
      <c r="FS33912" s="5"/>
    </row>
    <row r="33913" spans="175:175">
      <c r="FS33913" s="5"/>
    </row>
    <row r="33914" spans="175:175">
      <c r="FS33914" s="5"/>
    </row>
    <row r="33915" spans="175:175">
      <c r="FS33915" s="5"/>
    </row>
    <row r="33916" spans="175:175">
      <c r="FS33916" s="5"/>
    </row>
    <row r="33917" spans="175:175">
      <c r="FS33917" s="5"/>
    </row>
    <row r="33918" spans="175:175">
      <c r="FS33918" s="5"/>
    </row>
    <row r="33919" spans="175:175">
      <c r="FS33919" s="5"/>
    </row>
    <row r="33920" spans="175:175">
      <c r="FS33920" s="5"/>
    </row>
    <row r="33921" spans="175:175">
      <c r="FS33921" s="5"/>
    </row>
    <row r="33922" spans="175:175">
      <c r="FS33922" s="5"/>
    </row>
    <row r="33923" spans="175:175">
      <c r="FS33923" s="5"/>
    </row>
    <row r="33924" spans="175:175">
      <c r="FS33924" s="5"/>
    </row>
    <row r="33925" spans="175:175">
      <c r="FS33925" s="5"/>
    </row>
    <row r="33926" spans="175:175">
      <c r="FS33926" s="5"/>
    </row>
    <row r="33927" spans="175:175">
      <c r="FS33927" s="5"/>
    </row>
    <row r="33928" spans="175:175">
      <c r="FS33928" s="5"/>
    </row>
    <row r="33929" spans="175:175">
      <c r="FS33929" s="5"/>
    </row>
    <row r="33930" spans="175:175">
      <c r="FS33930" s="5"/>
    </row>
    <row r="33931" spans="175:175">
      <c r="FS33931" s="5"/>
    </row>
    <row r="33932" spans="175:175">
      <c r="FS33932" s="5"/>
    </row>
    <row r="33933" spans="175:175">
      <c r="FS33933" s="5"/>
    </row>
    <row r="33934" spans="175:175">
      <c r="FS33934" s="5"/>
    </row>
    <row r="33935" spans="175:175">
      <c r="FS33935" s="5"/>
    </row>
    <row r="33936" spans="175:175">
      <c r="FS33936" s="5"/>
    </row>
    <row r="33937" spans="175:175">
      <c r="FS33937" s="5"/>
    </row>
    <row r="33938" spans="175:175">
      <c r="FS33938" s="5"/>
    </row>
    <row r="33939" spans="175:175">
      <c r="FS33939" s="5"/>
    </row>
    <row r="33940" spans="175:175">
      <c r="FS33940" s="5"/>
    </row>
    <row r="33941" spans="175:175">
      <c r="FS33941" s="5"/>
    </row>
    <row r="33942" spans="175:175">
      <c r="FS33942" s="5"/>
    </row>
    <row r="33943" spans="175:175">
      <c r="FS33943" s="5"/>
    </row>
    <row r="33944" spans="175:175">
      <c r="FS33944" s="5"/>
    </row>
    <row r="33945" spans="175:175">
      <c r="FS33945" s="5"/>
    </row>
    <row r="33946" spans="175:175">
      <c r="FS33946" s="5"/>
    </row>
    <row r="33947" spans="175:175">
      <c r="FS33947" s="5"/>
    </row>
    <row r="33948" spans="175:175">
      <c r="FS33948" s="5"/>
    </row>
    <row r="33949" spans="175:175">
      <c r="FS33949" s="5"/>
    </row>
    <row r="33950" spans="175:175">
      <c r="FS33950" s="5"/>
    </row>
    <row r="33951" spans="175:175">
      <c r="FS33951" s="5"/>
    </row>
    <row r="33952" spans="175:175">
      <c r="FS33952" s="5"/>
    </row>
    <row r="33953" spans="175:175">
      <c r="FS33953" s="5"/>
    </row>
    <row r="33954" spans="175:175">
      <c r="FS33954" s="5"/>
    </row>
    <row r="33955" spans="175:175">
      <c r="FS33955" s="5"/>
    </row>
    <row r="33956" spans="175:175">
      <c r="FS33956" s="5"/>
    </row>
    <row r="33957" spans="175:175">
      <c r="FS33957" s="5"/>
    </row>
    <row r="33958" spans="175:175">
      <c r="FS33958" s="5"/>
    </row>
    <row r="33959" spans="175:175">
      <c r="FS33959" s="5"/>
    </row>
    <row r="33960" spans="175:175">
      <c r="FS33960" s="5"/>
    </row>
    <row r="33961" spans="175:175">
      <c r="FS33961" s="5"/>
    </row>
    <row r="33962" spans="175:175">
      <c r="FS33962" s="5"/>
    </row>
    <row r="33963" spans="175:175">
      <c r="FS33963" s="5"/>
    </row>
    <row r="33964" spans="175:175">
      <c r="FS33964" s="5"/>
    </row>
    <row r="33965" spans="175:175">
      <c r="FS33965" s="5"/>
    </row>
    <row r="33966" spans="175:175">
      <c r="FS33966" s="5"/>
    </row>
    <row r="33967" spans="175:175">
      <c r="FS33967" s="5"/>
    </row>
    <row r="33968" spans="175:175">
      <c r="FS33968" s="5"/>
    </row>
    <row r="33969" spans="175:175">
      <c r="FS33969" s="5"/>
    </row>
    <row r="33970" spans="175:175">
      <c r="FS33970" s="5"/>
    </row>
    <row r="33971" spans="175:175">
      <c r="FS33971" s="5"/>
    </row>
    <row r="33972" spans="175:175">
      <c r="FS33972" s="5"/>
    </row>
    <row r="33973" spans="175:175">
      <c r="FS33973" s="5"/>
    </row>
    <row r="33974" spans="175:175">
      <c r="FS33974" s="5"/>
    </row>
    <row r="33975" spans="175:175">
      <c r="FS33975" s="5"/>
    </row>
    <row r="33976" spans="175:175">
      <c r="FS33976" s="5"/>
    </row>
    <row r="33977" spans="175:175">
      <c r="FS33977" s="5"/>
    </row>
    <row r="33978" spans="175:175">
      <c r="FS33978" s="5"/>
    </row>
    <row r="33979" spans="175:175">
      <c r="FS33979" s="5"/>
    </row>
    <row r="33980" spans="175:175">
      <c r="FS33980" s="5"/>
    </row>
    <row r="33981" spans="175:175">
      <c r="FS33981" s="5"/>
    </row>
    <row r="33982" spans="175:175">
      <c r="FS33982" s="5"/>
    </row>
    <row r="33983" spans="175:175">
      <c r="FS33983" s="5"/>
    </row>
    <row r="33984" spans="175:175">
      <c r="FS33984" s="5"/>
    </row>
    <row r="33985" spans="175:175">
      <c r="FS33985" s="5"/>
    </row>
    <row r="33986" spans="175:175">
      <c r="FS33986" s="5"/>
    </row>
    <row r="33987" spans="175:175">
      <c r="FS33987" s="5"/>
    </row>
    <row r="33988" spans="175:175">
      <c r="FS33988" s="5"/>
    </row>
    <row r="33989" spans="175:175">
      <c r="FS33989" s="5"/>
    </row>
    <row r="33990" spans="175:175">
      <c r="FS33990" s="5"/>
    </row>
    <row r="33991" spans="175:175">
      <c r="FS33991" s="5"/>
    </row>
    <row r="33992" spans="175:175">
      <c r="FS33992" s="5"/>
    </row>
    <row r="33993" spans="175:175">
      <c r="FS33993" s="5"/>
    </row>
    <row r="33994" spans="175:175">
      <c r="FS33994" s="5"/>
    </row>
    <row r="33995" spans="175:175">
      <c r="FS33995" s="5"/>
    </row>
    <row r="33996" spans="175:175">
      <c r="FS33996" s="5"/>
    </row>
    <row r="33997" spans="175:175">
      <c r="FS33997" s="5"/>
    </row>
    <row r="33998" spans="175:175">
      <c r="FS33998" s="5"/>
    </row>
    <row r="33999" spans="175:175">
      <c r="FS33999" s="5"/>
    </row>
    <row r="34000" spans="175:175">
      <c r="FS34000" s="5"/>
    </row>
    <row r="34001" spans="175:175">
      <c r="FS34001" s="5"/>
    </row>
    <row r="34002" spans="175:175">
      <c r="FS34002" s="5"/>
    </row>
    <row r="34003" spans="175:175">
      <c r="FS34003" s="5"/>
    </row>
    <row r="34004" spans="175:175">
      <c r="FS34004" s="5"/>
    </row>
    <row r="34005" spans="175:175">
      <c r="FS34005" s="5"/>
    </row>
    <row r="34006" spans="175:175">
      <c r="FS34006" s="5"/>
    </row>
    <row r="34007" spans="175:175">
      <c r="FS34007" s="5"/>
    </row>
    <row r="34008" spans="175:175">
      <c r="FS34008" s="5"/>
    </row>
    <row r="34009" spans="175:175">
      <c r="FS34009" s="5"/>
    </row>
    <row r="34010" spans="175:175">
      <c r="FS34010" s="5"/>
    </row>
    <row r="34011" spans="175:175">
      <c r="FS34011" s="5"/>
    </row>
    <row r="34012" spans="175:175">
      <c r="FS34012" s="5"/>
    </row>
    <row r="34013" spans="175:175">
      <c r="FS34013" s="5"/>
    </row>
    <row r="34014" spans="175:175">
      <c r="FS34014" s="5"/>
    </row>
    <row r="34015" spans="175:175">
      <c r="FS34015" s="5"/>
    </row>
    <row r="34016" spans="175:175">
      <c r="FS34016" s="5"/>
    </row>
    <row r="34017" spans="175:175">
      <c r="FS34017" s="5"/>
    </row>
    <row r="34018" spans="175:175">
      <c r="FS34018" s="5"/>
    </row>
    <row r="34019" spans="175:175">
      <c r="FS34019" s="5"/>
    </row>
    <row r="34020" spans="175:175">
      <c r="FS34020" s="5"/>
    </row>
    <row r="34021" spans="175:175">
      <c r="FS34021" s="5"/>
    </row>
    <row r="34022" spans="175:175">
      <c r="FS34022" s="5"/>
    </row>
    <row r="34023" spans="175:175">
      <c r="FS34023" s="5"/>
    </row>
    <row r="34024" spans="175:175">
      <c r="FS34024" s="5"/>
    </row>
    <row r="34025" spans="175:175">
      <c r="FS34025" s="5"/>
    </row>
    <row r="34026" spans="175:175">
      <c r="FS34026" s="5"/>
    </row>
    <row r="34027" spans="175:175">
      <c r="FS34027" s="5"/>
    </row>
    <row r="34028" spans="175:175">
      <c r="FS34028" s="5"/>
    </row>
    <row r="34029" spans="175:175">
      <c r="FS34029" s="5"/>
    </row>
    <row r="34030" spans="175:175">
      <c r="FS34030" s="5"/>
    </row>
    <row r="34031" spans="175:175">
      <c r="FS34031" s="5"/>
    </row>
    <row r="34032" spans="175:175">
      <c r="FS34032" s="5"/>
    </row>
    <row r="34033" spans="175:175">
      <c r="FS34033" s="5"/>
    </row>
    <row r="34034" spans="175:175">
      <c r="FS34034" s="5"/>
    </row>
    <row r="34035" spans="175:175">
      <c r="FS34035" s="5"/>
    </row>
    <row r="34036" spans="175:175">
      <c r="FS34036" s="5"/>
    </row>
    <row r="34037" spans="175:175">
      <c r="FS34037" s="5"/>
    </row>
    <row r="34038" spans="175:175">
      <c r="FS34038" s="5"/>
    </row>
    <row r="34039" spans="175:175">
      <c r="FS34039" s="5"/>
    </row>
    <row r="34040" spans="175:175">
      <c r="FS34040" s="5"/>
    </row>
    <row r="34041" spans="175:175">
      <c r="FS34041" s="5"/>
    </row>
    <row r="34042" spans="175:175">
      <c r="FS34042" s="5"/>
    </row>
    <row r="34043" spans="175:175">
      <c r="FS34043" s="5"/>
    </row>
    <row r="34044" spans="175:175">
      <c r="FS34044" s="5"/>
    </row>
    <row r="34045" spans="175:175">
      <c r="FS34045" s="5"/>
    </row>
    <row r="34046" spans="175:175">
      <c r="FS34046" s="5"/>
    </row>
    <row r="34047" spans="175:175">
      <c r="FS34047" s="5"/>
    </row>
    <row r="34048" spans="175:175">
      <c r="FS34048" s="5"/>
    </row>
    <row r="34049" spans="175:175">
      <c r="FS34049" s="5"/>
    </row>
    <row r="34050" spans="175:175">
      <c r="FS34050" s="5"/>
    </row>
    <row r="34051" spans="175:175">
      <c r="FS34051" s="5"/>
    </row>
    <row r="34052" spans="175:175">
      <c r="FS34052" s="5"/>
    </row>
    <row r="34053" spans="175:175">
      <c r="FS34053" s="5"/>
    </row>
    <row r="34054" spans="175:175">
      <c r="FS34054" s="5"/>
    </row>
    <row r="34055" spans="175:175">
      <c r="FS34055" s="5"/>
    </row>
    <row r="34056" spans="175:175">
      <c r="FS34056" s="5"/>
    </row>
    <row r="34057" spans="175:175">
      <c r="FS34057" s="5"/>
    </row>
    <row r="34058" spans="175:175">
      <c r="FS34058" s="5"/>
    </row>
    <row r="34059" spans="175:175">
      <c r="FS34059" s="5"/>
    </row>
    <row r="34060" spans="175:175">
      <c r="FS34060" s="5"/>
    </row>
    <row r="34061" spans="175:175">
      <c r="FS34061" s="5"/>
    </row>
    <row r="34062" spans="175:175">
      <c r="FS34062" s="5"/>
    </row>
    <row r="34063" spans="175:175">
      <c r="FS34063" s="5"/>
    </row>
    <row r="34064" spans="175:175">
      <c r="FS34064" s="5"/>
    </row>
    <row r="34065" spans="175:175">
      <c r="FS34065" s="5"/>
    </row>
    <row r="34066" spans="175:175">
      <c r="FS34066" s="5"/>
    </row>
    <row r="34067" spans="175:175">
      <c r="FS34067" s="5"/>
    </row>
    <row r="34068" spans="175:175">
      <c r="FS34068" s="5"/>
    </row>
    <row r="34069" spans="175:175">
      <c r="FS34069" s="5"/>
    </row>
    <row r="34070" spans="175:175">
      <c r="FS34070" s="5"/>
    </row>
    <row r="34071" spans="175:175">
      <c r="FS34071" s="5"/>
    </row>
    <row r="34072" spans="175:175">
      <c r="FS34072" s="5"/>
    </row>
    <row r="34073" spans="175:175">
      <c r="FS34073" s="5"/>
    </row>
    <row r="34074" spans="175:175">
      <c r="FS34074" s="5"/>
    </row>
    <row r="34075" spans="175:175">
      <c r="FS34075" s="5"/>
    </row>
    <row r="34076" spans="175:175">
      <c r="FS34076" s="5"/>
    </row>
    <row r="34077" spans="175:175">
      <c r="FS34077" s="5"/>
    </row>
    <row r="34078" spans="175:175">
      <c r="FS34078" s="5"/>
    </row>
    <row r="34079" spans="175:175">
      <c r="FS34079" s="5"/>
    </row>
    <row r="34080" spans="175:175">
      <c r="FS34080" s="5"/>
    </row>
    <row r="34081" spans="175:175">
      <c r="FS34081" s="5"/>
    </row>
    <row r="34082" spans="175:175">
      <c r="FS34082" s="5"/>
    </row>
    <row r="34083" spans="175:175">
      <c r="FS34083" s="5"/>
    </row>
    <row r="34084" spans="175:175">
      <c r="FS34084" s="5"/>
    </row>
    <row r="34085" spans="175:175">
      <c r="FS34085" s="5"/>
    </row>
    <row r="34086" spans="175:175">
      <c r="FS34086" s="5"/>
    </row>
    <row r="34087" spans="175:175">
      <c r="FS34087" s="5"/>
    </row>
    <row r="34088" spans="175:175">
      <c r="FS34088" s="5"/>
    </row>
    <row r="34089" spans="175:175">
      <c r="FS34089" s="5"/>
    </row>
    <row r="34090" spans="175:175">
      <c r="FS34090" s="5"/>
    </row>
    <row r="34091" spans="175:175">
      <c r="FS34091" s="5"/>
    </row>
    <row r="34092" spans="175:175">
      <c r="FS34092" s="5"/>
    </row>
    <row r="34093" spans="175:175">
      <c r="FS34093" s="5"/>
    </row>
    <row r="34094" spans="175:175">
      <c r="FS34094" s="5"/>
    </row>
    <row r="34095" spans="175:175">
      <c r="FS34095" s="5"/>
    </row>
    <row r="34096" spans="175:175">
      <c r="FS34096" s="5"/>
    </row>
    <row r="34097" spans="175:175">
      <c r="FS34097" s="5"/>
    </row>
    <row r="34098" spans="175:175">
      <c r="FS34098" s="5"/>
    </row>
    <row r="34099" spans="175:175">
      <c r="FS34099" s="5"/>
    </row>
    <row r="34100" spans="175:175">
      <c r="FS34100" s="5"/>
    </row>
    <row r="34101" spans="175:175">
      <c r="FS34101" s="5"/>
    </row>
    <row r="34102" spans="175:175">
      <c r="FS34102" s="5"/>
    </row>
    <row r="34103" spans="175:175">
      <c r="FS34103" s="5"/>
    </row>
    <row r="34104" spans="175:175">
      <c r="FS34104" s="5"/>
    </row>
    <row r="34105" spans="175:175">
      <c r="FS34105" s="5"/>
    </row>
    <row r="34106" spans="175:175">
      <c r="FS34106" s="5"/>
    </row>
    <row r="34107" spans="175:175">
      <c r="FS34107" s="5"/>
    </row>
    <row r="34108" spans="175:175">
      <c r="FS34108" s="5"/>
    </row>
    <row r="34109" spans="175:175">
      <c r="FS34109" s="5"/>
    </row>
    <row r="34110" spans="175:175">
      <c r="FS34110" s="5"/>
    </row>
    <row r="34111" spans="175:175">
      <c r="FS34111" s="5"/>
    </row>
    <row r="34112" spans="175:175">
      <c r="FS34112" s="5"/>
    </row>
    <row r="34113" spans="175:175">
      <c r="FS34113" s="5"/>
    </row>
    <row r="34114" spans="175:175">
      <c r="FS34114" s="5"/>
    </row>
    <row r="34115" spans="175:175">
      <c r="FS34115" s="5"/>
    </row>
    <row r="34116" spans="175:175">
      <c r="FS34116" s="5"/>
    </row>
    <row r="34117" spans="175:175">
      <c r="FS34117" s="5"/>
    </row>
    <row r="34118" spans="175:175">
      <c r="FS34118" s="5"/>
    </row>
    <row r="34119" spans="175:175">
      <c r="FS34119" s="5"/>
    </row>
    <row r="34120" spans="175:175">
      <c r="FS34120" s="5"/>
    </row>
    <row r="34121" spans="175:175">
      <c r="FS34121" s="5"/>
    </row>
    <row r="34122" spans="175:175">
      <c r="FS34122" s="5"/>
    </row>
    <row r="34123" spans="175:175">
      <c r="FS34123" s="5"/>
    </row>
    <row r="34124" spans="175:175">
      <c r="FS34124" s="5"/>
    </row>
    <row r="34125" spans="175:175">
      <c r="FS34125" s="5"/>
    </row>
    <row r="34126" spans="175:175">
      <c r="FS34126" s="5"/>
    </row>
    <row r="34127" spans="175:175">
      <c r="FS34127" s="5"/>
    </row>
    <row r="34128" spans="175:175">
      <c r="FS34128" s="5"/>
    </row>
    <row r="34129" spans="175:175">
      <c r="FS34129" s="5"/>
    </row>
    <row r="34130" spans="175:175">
      <c r="FS34130" s="5"/>
    </row>
    <row r="34131" spans="175:175">
      <c r="FS34131" s="5"/>
    </row>
    <row r="34132" spans="175:175">
      <c r="FS34132" s="5"/>
    </row>
    <row r="34133" spans="175:175">
      <c r="FS34133" s="5"/>
    </row>
    <row r="34134" spans="175:175">
      <c r="FS34134" s="5"/>
    </row>
    <row r="34135" spans="175:175">
      <c r="FS34135" s="5"/>
    </row>
    <row r="34136" spans="175:175">
      <c r="FS34136" s="5"/>
    </row>
    <row r="34137" spans="175:175">
      <c r="FS34137" s="5"/>
    </row>
    <row r="34138" spans="175:175">
      <c r="FS34138" s="5"/>
    </row>
    <row r="34139" spans="175:175">
      <c r="FS34139" s="5"/>
    </row>
    <row r="34140" spans="175:175">
      <c r="FS34140" s="5"/>
    </row>
    <row r="34141" spans="175:175">
      <c r="FS34141" s="5"/>
    </row>
    <row r="34142" spans="175:175">
      <c r="FS34142" s="5"/>
    </row>
    <row r="34143" spans="175:175">
      <c r="FS34143" s="5"/>
    </row>
    <row r="34144" spans="175:175">
      <c r="FS34144" s="5"/>
    </row>
    <row r="34145" spans="175:175">
      <c r="FS34145" s="5"/>
    </row>
    <row r="34146" spans="175:175">
      <c r="FS34146" s="5"/>
    </row>
    <row r="34147" spans="175:175">
      <c r="FS34147" s="5"/>
    </row>
    <row r="34148" spans="175:175">
      <c r="FS34148" s="5"/>
    </row>
    <row r="34149" spans="175:175">
      <c r="FS34149" s="5"/>
    </row>
    <row r="34150" spans="175:175">
      <c r="FS34150" s="5"/>
    </row>
    <row r="34151" spans="175:175">
      <c r="FS34151" s="5"/>
    </row>
    <row r="34152" spans="175:175">
      <c r="FS34152" s="5"/>
    </row>
    <row r="34153" spans="175:175">
      <c r="FS34153" s="5"/>
    </row>
    <row r="34154" spans="175:175">
      <c r="FS34154" s="5"/>
    </row>
    <row r="34155" spans="175:175">
      <c r="FS34155" s="5"/>
    </row>
    <row r="34156" spans="175:175">
      <c r="FS34156" s="5"/>
    </row>
    <row r="34157" spans="175:175">
      <c r="FS34157" s="5"/>
    </row>
    <row r="34158" spans="175:175">
      <c r="FS34158" s="5"/>
    </row>
    <row r="34159" spans="175:175">
      <c r="FS34159" s="5"/>
    </row>
    <row r="34160" spans="175:175">
      <c r="FS34160" s="5"/>
    </row>
    <row r="34161" spans="175:175">
      <c r="FS34161" s="5"/>
    </row>
    <row r="34162" spans="175:175">
      <c r="FS34162" s="5"/>
    </row>
    <row r="34163" spans="175:175">
      <c r="FS34163" s="5"/>
    </row>
    <row r="34164" spans="175:175">
      <c r="FS34164" s="5"/>
    </row>
    <row r="34165" spans="175:175">
      <c r="FS34165" s="5"/>
    </row>
    <row r="34166" spans="175:175">
      <c r="FS34166" s="5"/>
    </row>
    <row r="34167" spans="175:175">
      <c r="FS34167" s="5"/>
    </row>
    <row r="34168" spans="175:175">
      <c r="FS34168" s="5"/>
    </row>
    <row r="34169" spans="175:175">
      <c r="FS34169" s="5"/>
    </row>
    <row r="34170" spans="175:175">
      <c r="FS34170" s="5"/>
    </row>
    <row r="34171" spans="175:175">
      <c r="FS34171" s="5"/>
    </row>
    <row r="34172" spans="175:175">
      <c r="FS34172" s="5"/>
    </row>
    <row r="34173" spans="175:175">
      <c r="FS34173" s="5"/>
    </row>
    <row r="34174" spans="175:175">
      <c r="FS34174" s="5"/>
    </row>
    <row r="34175" spans="175:175">
      <c r="FS34175" s="5"/>
    </row>
    <row r="34176" spans="175:175">
      <c r="FS34176" s="5"/>
    </row>
    <row r="34177" spans="175:175">
      <c r="FS34177" s="5"/>
    </row>
    <row r="34178" spans="175:175">
      <c r="FS34178" s="5"/>
    </row>
    <row r="34179" spans="175:175">
      <c r="FS34179" s="5"/>
    </row>
    <row r="34180" spans="175:175">
      <c r="FS34180" s="5"/>
    </row>
    <row r="34181" spans="175:175">
      <c r="FS34181" s="5"/>
    </row>
    <row r="34182" spans="175:175">
      <c r="FS34182" s="5"/>
    </row>
    <row r="34183" spans="175:175">
      <c r="FS34183" s="5"/>
    </row>
    <row r="34184" spans="175:175">
      <c r="FS34184" s="5"/>
    </row>
    <row r="34185" spans="175:175">
      <c r="FS34185" s="5"/>
    </row>
    <row r="34186" spans="175:175">
      <c r="FS34186" s="5"/>
    </row>
    <row r="34187" spans="175:175">
      <c r="FS34187" s="5"/>
    </row>
    <row r="34188" spans="175:175">
      <c r="FS34188" s="5"/>
    </row>
    <row r="34189" spans="175:175">
      <c r="FS34189" s="5"/>
    </row>
    <row r="34190" spans="175:175">
      <c r="FS34190" s="5"/>
    </row>
    <row r="34191" spans="175:175">
      <c r="FS34191" s="5"/>
    </row>
    <row r="34192" spans="175:175">
      <c r="FS34192" s="5"/>
    </row>
    <row r="34193" spans="175:175">
      <c r="FS34193" s="5"/>
    </row>
    <row r="34194" spans="175:175">
      <c r="FS34194" s="5"/>
    </row>
    <row r="34195" spans="175:175">
      <c r="FS34195" s="5"/>
    </row>
    <row r="34196" spans="175:175">
      <c r="FS34196" s="5"/>
    </row>
    <row r="34197" spans="175:175">
      <c r="FS34197" s="5"/>
    </row>
    <row r="34198" spans="175:175">
      <c r="FS34198" s="5"/>
    </row>
    <row r="34199" spans="175:175">
      <c r="FS34199" s="5"/>
    </row>
    <row r="34200" spans="175:175">
      <c r="FS34200" s="5"/>
    </row>
    <row r="34201" spans="175:175">
      <c r="FS34201" s="5"/>
    </row>
    <row r="34202" spans="175:175">
      <c r="FS34202" s="5"/>
    </row>
    <row r="34203" spans="175:175">
      <c r="FS34203" s="5"/>
    </row>
    <row r="34204" spans="175:175">
      <c r="FS34204" s="5"/>
    </row>
    <row r="34205" spans="175:175">
      <c r="FS34205" s="5"/>
    </row>
    <row r="34206" spans="175:175">
      <c r="FS34206" s="5"/>
    </row>
    <row r="34207" spans="175:175">
      <c r="FS34207" s="5"/>
    </row>
    <row r="34208" spans="175:175">
      <c r="FS34208" s="5"/>
    </row>
    <row r="34209" spans="175:175">
      <c r="FS34209" s="5"/>
    </row>
    <row r="34210" spans="175:175">
      <c r="FS34210" s="5"/>
    </row>
    <row r="34211" spans="175:175">
      <c r="FS34211" s="5"/>
    </row>
    <row r="34212" spans="175:175">
      <c r="FS34212" s="5"/>
    </row>
    <row r="34213" spans="175:175">
      <c r="FS34213" s="5"/>
    </row>
    <row r="34214" spans="175:175">
      <c r="FS34214" s="5"/>
    </row>
    <row r="34215" spans="175:175">
      <c r="FS34215" s="5"/>
    </row>
    <row r="34216" spans="175:175">
      <c r="FS34216" s="5"/>
    </row>
    <row r="34217" spans="175:175">
      <c r="FS34217" s="5"/>
    </row>
    <row r="34218" spans="175:175">
      <c r="FS34218" s="5"/>
    </row>
    <row r="34219" spans="175:175">
      <c r="FS34219" s="5"/>
    </row>
    <row r="34220" spans="175:175">
      <c r="FS34220" s="5"/>
    </row>
    <row r="34221" spans="175:175">
      <c r="FS34221" s="5"/>
    </row>
    <row r="34222" spans="175:175">
      <c r="FS34222" s="5"/>
    </row>
    <row r="34223" spans="175:175">
      <c r="FS34223" s="5"/>
    </row>
    <row r="34224" spans="175:175">
      <c r="FS34224" s="5"/>
    </row>
    <row r="34225" spans="175:175">
      <c r="FS34225" s="5"/>
    </row>
    <row r="34226" spans="175:175">
      <c r="FS34226" s="5"/>
    </row>
    <row r="34227" spans="175:175">
      <c r="FS34227" s="5"/>
    </row>
    <row r="34228" spans="175:175">
      <c r="FS34228" s="5"/>
    </row>
    <row r="34229" spans="175:175">
      <c r="FS34229" s="5"/>
    </row>
    <row r="34230" spans="175:175">
      <c r="FS34230" s="5"/>
    </row>
    <row r="34231" spans="175:175">
      <c r="FS34231" s="5"/>
    </row>
    <row r="34232" spans="175:175">
      <c r="FS34232" s="5"/>
    </row>
    <row r="34233" spans="175:175">
      <c r="FS34233" s="5"/>
    </row>
    <row r="34234" spans="175:175">
      <c r="FS34234" s="5"/>
    </row>
    <row r="34235" spans="175:175">
      <c r="FS34235" s="5"/>
    </row>
    <row r="34236" spans="175:175">
      <c r="FS34236" s="5"/>
    </row>
    <row r="34237" spans="175:175">
      <c r="FS34237" s="5"/>
    </row>
    <row r="34238" spans="175:175">
      <c r="FS34238" s="5"/>
    </row>
    <row r="34239" spans="175:175">
      <c r="FS34239" s="5"/>
    </row>
    <row r="34240" spans="175:175">
      <c r="FS34240" s="5"/>
    </row>
    <row r="34241" spans="175:175">
      <c r="FS34241" s="5"/>
    </row>
    <row r="34242" spans="175:175">
      <c r="FS34242" s="5"/>
    </row>
    <row r="34243" spans="175:175">
      <c r="FS34243" s="5"/>
    </row>
    <row r="34244" spans="175:175">
      <c r="FS34244" s="5"/>
    </row>
    <row r="34245" spans="175:175">
      <c r="FS34245" s="5"/>
    </row>
    <row r="34246" spans="175:175">
      <c r="FS34246" s="5"/>
    </row>
    <row r="34247" spans="175:175">
      <c r="FS34247" s="5"/>
    </row>
    <row r="34248" spans="175:175">
      <c r="FS34248" s="5"/>
    </row>
    <row r="34249" spans="175:175">
      <c r="FS34249" s="5"/>
    </row>
    <row r="34250" spans="175:175">
      <c r="FS34250" s="5"/>
    </row>
    <row r="34251" spans="175:175">
      <c r="FS34251" s="5"/>
    </row>
    <row r="34252" spans="175:175">
      <c r="FS34252" s="5"/>
    </row>
    <row r="34253" spans="175:175">
      <c r="FS34253" s="5"/>
    </row>
    <row r="34254" spans="175:175">
      <c r="FS34254" s="5"/>
    </row>
    <row r="34255" spans="175:175">
      <c r="FS34255" s="5"/>
    </row>
    <row r="34256" spans="175:175">
      <c r="FS34256" s="5"/>
    </row>
    <row r="34257" spans="175:175">
      <c r="FS34257" s="5"/>
    </row>
    <row r="34258" spans="175:175">
      <c r="FS34258" s="5"/>
    </row>
    <row r="34259" spans="175:175">
      <c r="FS34259" s="5"/>
    </row>
    <row r="34260" spans="175:175">
      <c r="FS34260" s="5"/>
    </row>
    <row r="34261" spans="175:175">
      <c r="FS34261" s="5"/>
    </row>
    <row r="34262" spans="175:175">
      <c r="FS34262" s="5"/>
    </row>
    <row r="34263" spans="175:175">
      <c r="FS34263" s="5"/>
    </row>
    <row r="34264" spans="175:175">
      <c r="FS34264" s="5"/>
    </row>
    <row r="34265" spans="175:175">
      <c r="FS34265" s="5"/>
    </row>
    <row r="34266" spans="175:175">
      <c r="FS34266" s="5"/>
    </row>
    <row r="34267" spans="175:175">
      <c r="FS34267" s="5"/>
    </row>
    <row r="34268" spans="175:175">
      <c r="FS34268" s="5"/>
    </row>
    <row r="34269" spans="175:175">
      <c r="FS34269" s="5"/>
    </row>
    <row r="34270" spans="175:175">
      <c r="FS34270" s="5"/>
    </row>
    <row r="34271" spans="175:175">
      <c r="FS34271" s="5"/>
    </row>
    <row r="34272" spans="175:175">
      <c r="FS34272" s="5"/>
    </row>
    <row r="34273" spans="175:175">
      <c r="FS34273" s="5"/>
    </row>
    <row r="34274" spans="175:175">
      <c r="FS34274" s="5"/>
    </row>
    <row r="34275" spans="175:175">
      <c r="FS34275" s="5"/>
    </row>
    <row r="34276" spans="175:175">
      <c r="FS34276" s="5"/>
    </row>
    <row r="34277" spans="175:175">
      <c r="FS34277" s="5"/>
    </row>
    <row r="34278" spans="175:175">
      <c r="FS34278" s="5"/>
    </row>
    <row r="34279" spans="175:175">
      <c r="FS34279" s="5"/>
    </row>
    <row r="34280" spans="175:175">
      <c r="FS34280" s="5"/>
    </row>
    <row r="34281" spans="175:175">
      <c r="FS34281" s="5"/>
    </row>
    <row r="34282" spans="175:175">
      <c r="FS34282" s="5"/>
    </row>
    <row r="34283" spans="175:175">
      <c r="FS34283" s="5"/>
    </row>
    <row r="34284" spans="175:175">
      <c r="FS34284" s="5"/>
    </row>
    <row r="34285" spans="175:175">
      <c r="FS34285" s="5"/>
    </row>
    <row r="34286" spans="175:175">
      <c r="FS34286" s="5"/>
    </row>
    <row r="34287" spans="175:175">
      <c r="FS34287" s="5"/>
    </row>
    <row r="34288" spans="175:175">
      <c r="FS34288" s="5"/>
    </row>
    <row r="34289" spans="175:175">
      <c r="FS34289" s="5"/>
    </row>
    <row r="34290" spans="175:175">
      <c r="FS34290" s="5"/>
    </row>
    <row r="34291" spans="175:175">
      <c r="FS34291" s="5"/>
    </row>
    <row r="34292" spans="175:175">
      <c r="FS34292" s="5"/>
    </row>
    <row r="34293" spans="175:175">
      <c r="FS34293" s="5"/>
    </row>
    <row r="34294" spans="175:175">
      <c r="FS34294" s="5"/>
    </row>
    <row r="34295" spans="175:175">
      <c r="FS34295" s="5"/>
    </row>
    <row r="34296" spans="175:175">
      <c r="FS34296" s="5"/>
    </row>
    <row r="34297" spans="175:175">
      <c r="FS34297" s="5"/>
    </row>
    <row r="34298" spans="175:175">
      <c r="FS34298" s="5"/>
    </row>
    <row r="34299" spans="175:175">
      <c r="FS34299" s="5"/>
    </row>
    <row r="34300" spans="175:175">
      <c r="FS34300" s="5"/>
    </row>
    <row r="34301" spans="175:175">
      <c r="FS34301" s="5"/>
    </row>
    <row r="34302" spans="175:175">
      <c r="FS34302" s="5"/>
    </row>
    <row r="34303" spans="175:175">
      <c r="FS34303" s="5"/>
    </row>
    <row r="34304" spans="175:175">
      <c r="FS34304" s="5"/>
    </row>
    <row r="34305" spans="175:175">
      <c r="FS34305" s="5"/>
    </row>
    <row r="34306" spans="175:175">
      <c r="FS34306" s="5"/>
    </row>
    <row r="34307" spans="175:175">
      <c r="FS34307" s="5"/>
    </row>
    <row r="34308" spans="175:175">
      <c r="FS34308" s="5"/>
    </row>
    <row r="34309" spans="175:175">
      <c r="FS34309" s="5"/>
    </row>
    <row r="34310" spans="175:175">
      <c r="FS34310" s="5"/>
    </row>
    <row r="34311" spans="175:175">
      <c r="FS34311" s="5"/>
    </row>
    <row r="34312" spans="175:175">
      <c r="FS34312" s="5"/>
    </row>
    <row r="34313" spans="175:175">
      <c r="FS34313" s="5"/>
    </row>
    <row r="34314" spans="175:175">
      <c r="FS34314" s="5"/>
    </row>
    <row r="34315" spans="175:175">
      <c r="FS34315" s="5"/>
    </row>
    <row r="34316" spans="175:175">
      <c r="FS34316" s="5"/>
    </row>
    <row r="34317" spans="175:175">
      <c r="FS34317" s="5"/>
    </row>
    <row r="34318" spans="175:175">
      <c r="FS34318" s="5"/>
    </row>
    <row r="34319" spans="175:175">
      <c r="FS34319" s="5"/>
    </row>
    <row r="34320" spans="175:175">
      <c r="FS34320" s="5"/>
    </row>
    <row r="34321" spans="175:175">
      <c r="FS34321" s="5"/>
    </row>
    <row r="34322" spans="175:175">
      <c r="FS34322" s="5"/>
    </row>
    <row r="34323" spans="175:175">
      <c r="FS34323" s="5"/>
    </row>
    <row r="34324" spans="175:175">
      <c r="FS34324" s="5"/>
    </row>
    <row r="34325" spans="175:175">
      <c r="FS34325" s="5"/>
    </row>
    <row r="34326" spans="175:175">
      <c r="FS34326" s="5"/>
    </row>
    <row r="34327" spans="175:175">
      <c r="FS34327" s="5"/>
    </row>
    <row r="34328" spans="175:175">
      <c r="FS34328" s="5"/>
    </row>
    <row r="34329" spans="175:175">
      <c r="FS34329" s="5"/>
    </row>
    <row r="34330" spans="175:175">
      <c r="FS34330" s="5"/>
    </row>
    <row r="34331" spans="175:175">
      <c r="FS34331" s="5"/>
    </row>
    <row r="34332" spans="175:175">
      <c r="FS34332" s="5"/>
    </row>
    <row r="34333" spans="175:175">
      <c r="FS34333" s="5"/>
    </row>
    <row r="34334" spans="175:175">
      <c r="FS34334" s="5"/>
    </row>
    <row r="34335" spans="175:175">
      <c r="FS34335" s="5"/>
    </row>
    <row r="34336" spans="175:175">
      <c r="FS34336" s="5"/>
    </row>
    <row r="34337" spans="175:175">
      <c r="FS34337" s="5"/>
    </row>
    <row r="34338" spans="175:175">
      <c r="FS34338" s="5"/>
    </row>
    <row r="34339" spans="175:175">
      <c r="FS34339" s="5"/>
    </row>
    <row r="34340" spans="175:175">
      <c r="FS34340" s="5"/>
    </row>
    <row r="34341" spans="175:175">
      <c r="FS34341" s="5"/>
    </row>
    <row r="34342" spans="175:175">
      <c r="FS34342" s="5"/>
    </row>
    <row r="34343" spans="175:175">
      <c r="FS34343" s="5"/>
    </row>
    <row r="34344" spans="175:175">
      <c r="FS34344" s="5"/>
    </row>
    <row r="34345" spans="175:175">
      <c r="FS34345" s="5"/>
    </row>
    <row r="34346" spans="175:175">
      <c r="FS34346" s="5"/>
    </row>
    <row r="34347" spans="175:175">
      <c r="FS34347" s="5"/>
    </row>
    <row r="34348" spans="175:175">
      <c r="FS34348" s="5"/>
    </row>
    <row r="34349" spans="175:175">
      <c r="FS34349" s="5"/>
    </row>
    <row r="34350" spans="175:175">
      <c r="FS34350" s="5"/>
    </row>
    <row r="34351" spans="175:175">
      <c r="FS34351" s="5"/>
    </row>
    <row r="34352" spans="175:175">
      <c r="FS34352" s="5"/>
    </row>
    <row r="34353" spans="175:175">
      <c r="FS34353" s="5"/>
    </row>
    <row r="34354" spans="175:175">
      <c r="FS34354" s="5"/>
    </row>
    <row r="34355" spans="175:175">
      <c r="FS34355" s="5"/>
    </row>
    <row r="34356" spans="175:175">
      <c r="FS34356" s="5"/>
    </row>
    <row r="34357" spans="175:175">
      <c r="FS34357" s="5"/>
    </row>
    <row r="34358" spans="175:175">
      <c r="FS34358" s="5"/>
    </row>
    <row r="34359" spans="175:175">
      <c r="FS34359" s="5"/>
    </row>
    <row r="34360" spans="175:175">
      <c r="FS34360" s="5"/>
    </row>
    <row r="34361" spans="175:175">
      <c r="FS34361" s="5"/>
    </row>
    <row r="34362" spans="175:175">
      <c r="FS34362" s="5"/>
    </row>
    <row r="34363" spans="175:175">
      <c r="FS34363" s="5"/>
    </row>
    <row r="34364" spans="175:175">
      <c r="FS34364" s="5"/>
    </row>
    <row r="34365" spans="175:175">
      <c r="FS34365" s="5"/>
    </row>
    <row r="34366" spans="175:175">
      <c r="FS34366" s="5"/>
    </row>
    <row r="34367" spans="175:175">
      <c r="FS34367" s="5"/>
    </row>
    <row r="34368" spans="175:175">
      <c r="FS34368" s="5"/>
    </row>
    <row r="34369" spans="175:175">
      <c r="FS34369" s="5"/>
    </row>
    <row r="34370" spans="175:175">
      <c r="FS34370" s="5"/>
    </row>
    <row r="34371" spans="175:175">
      <c r="FS34371" s="5"/>
    </row>
    <row r="34372" spans="175:175">
      <c r="FS34372" s="5"/>
    </row>
    <row r="34373" spans="175:175">
      <c r="FS34373" s="5"/>
    </row>
    <row r="34374" spans="175:175">
      <c r="FS34374" s="5"/>
    </row>
    <row r="34375" spans="175:175">
      <c r="FS34375" s="5"/>
    </row>
    <row r="34376" spans="175:175">
      <c r="FS34376" s="5"/>
    </row>
    <row r="34377" spans="175:175">
      <c r="FS34377" s="5"/>
    </row>
    <row r="34378" spans="175:175">
      <c r="FS34378" s="5"/>
    </row>
    <row r="34379" spans="175:175">
      <c r="FS34379" s="5"/>
    </row>
    <row r="34380" spans="175:175">
      <c r="FS34380" s="5"/>
    </row>
    <row r="34381" spans="175:175">
      <c r="FS34381" s="5"/>
    </row>
    <row r="34382" spans="175:175">
      <c r="FS34382" s="5"/>
    </row>
    <row r="34383" spans="175:175">
      <c r="FS34383" s="5"/>
    </row>
    <row r="34384" spans="175:175">
      <c r="FS34384" s="5"/>
    </row>
    <row r="34385" spans="175:175">
      <c r="FS34385" s="5"/>
    </row>
    <row r="34386" spans="175:175">
      <c r="FS34386" s="5"/>
    </row>
    <row r="34387" spans="175:175">
      <c r="FS34387" s="5"/>
    </row>
    <row r="34388" spans="175:175">
      <c r="FS34388" s="5"/>
    </row>
    <row r="34389" spans="175:175">
      <c r="FS34389" s="5"/>
    </row>
    <row r="34390" spans="175:175">
      <c r="FS34390" s="5"/>
    </row>
    <row r="34391" spans="175:175">
      <c r="FS34391" s="5"/>
    </row>
    <row r="34392" spans="175:175">
      <c r="FS34392" s="5"/>
    </row>
    <row r="34393" spans="175:175">
      <c r="FS34393" s="5"/>
    </row>
    <row r="34394" spans="175:175">
      <c r="FS34394" s="5"/>
    </row>
    <row r="34395" spans="175:175">
      <c r="FS34395" s="5"/>
    </row>
    <row r="34396" spans="175:175">
      <c r="FS34396" s="5"/>
    </row>
    <row r="34397" spans="175:175">
      <c r="FS34397" s="5"/>
    </row>
    <row r="34398" spans="175:175">
      <c r="FS34398" s="5"/>
    </row>
    <row r="34399" spans="175:175">
      <c r="FS34399" s="5"/>
    </row>
    <row r="34400" spans="175:175">
      <c r="FS34400" s="5"/>
    </row>
    <row r="34401" spans="175:175">
      <c r="FS34401" s="5"/>
    </row>
    <row r="34402" spans="175:175">
      <c r="FS34402" s="5"/>
    </row>
    <row r="34403" spans="175:175">
      <c r="FS34403" s="5"/>
    </row>
    <row r="34404" spans="175:175">
      <c r="FS34404" s="5"/>
    </row>
    <row r="34405" spans="175:175">
      <c r="FS34405" s="5"/>
    </row>
    <row r="34406" spans="175:175">
      <c r="FS34406" s="5"/>
    </row>
    <row r="34407" spans="175:175">
      <c r="FS34407" s="5"/>
    </row>
    <row r="34408" spans="175:175">
      <c r="FS34408" s="5"/>
    </row>
    <row r="34409" spans="175:175">
      <c r="FS34409" s="5"/>
    </row>
    <row r="34410" spans="175:175">
      <c r="FS34410" s="5"/>
    </row>
    <row r="34411" spans="175:175">
      <c r="FS34411" s="5"/>
    </row>
    <row r="34412" spans="175:175">
      <c r="FS34412" s="5"/>
    </row>
    <row r="34413" spans="175:175">
      <c r="FS34413" s="5"/>
    </row>
    <row r="34414" spans="175:175">
      <c r="FS34414" s="5"/>
    </row>
    <row r="34415" spans="175:175">
      <c r="FS34415" s="5"/>
    </row>
    <row r="34416" spans="175:175">
      <c r="FS34416" s="5"/>
    </row>
    <row r="34417" spans="175:175">
      <c r="FS34417" s="5"/>
    </row>
    <row r="34418" spans="175:175">
      <c r="FS34418" s="5"/>
    </row>
    <row r="34419" spans="175:175">
      <c r="FS34419" s="5"/>
    </row>
    <row r="34420" spans="175:175">
      <c r="FS34420" s="5"/>
    </row>
    <row r="34421" spans="175:175">
      <c r="FS34421" s="5"/>
    </row>
    <row r="34422" spans="175:175">
      <c r="FS34422" s="5"/>
    </row>
    <row r="34423" spans="175:175">
      <c r="FS34423" s="5"/>
    </row>
    <row r="34424" spans="175:175">
      <c r="FS34424" s="5"/>
    </row>
    <row r="34425" spans="175:175">
      <c r="FS34425" s="5"/>
    </row>
    <row r="34426" spans="175:175">
      <c r="FS34426" s="5"/>
    </row>
    <row r="34427" spans="175:175">
      <c r="FS34427" s="5"/>
    </row>
    <row r="34428" spans="175:175">
      <c r="FS34428" s="5"/>
    </row>
    <row r="34429" spans="175:175">
      <c r="FS34429" s="5"/>
    </row>
    <row r="34430" spans="175:175">
      <c r="FS34430" s="5"/>
    </row>
    <row r="34431" spans="175:175">
      <c r="FS34431" s="5"/>
    </row>
    <row r="34432" spans="175:175">
      <c r="FS34432" s="5"/>
    </row>
    <row r="34433" spans="175:175">
      <c r="FS34433" s="5"/>
    </row>
    <row r="34434" spans="175:175">
      <c r="FS34434" s="5"/>
    </row>
    <row r="34435" spans="175:175">
      <c r="FS34435" s="5"/>
    </row>
    <row r="34436" spans="175:175">
      <c r="FS34436" s="5"/>
    </row>
    <row r="34437" spans="175:175">
      <c r="FS34437" s="5"/>
    </row>
    <row r="34438" spans="175:175">
      <c r="FS34438" s="5"/>
    </row>
    <row r="34439" spans="175:175">
      <c r="FS34439" s="5"/>
    </row>
    <row r="34440" spans="175:175">
      <c r="FS34440" s="5"/>
    </row>
    <row r="34441" spans="175:175">
      <c r="FS34441" s="5"/>
    </row>
    <row r="34442" spans="175:175">
      <c r="FS34442" s="5"/>
    </row>
    <row r="34443" spans="175:175">
      <c r="FS34443" s="5"/>
    </row>
    <row r="34444" spans="175:175">
      <c r="FS34444" s="5"/>
    </row>
    <row r="34445" spans="175:175">
      <c r="FS34445" s="5"/>
    </row>
    <row r="34446" spans="175:175">
      <c r="FS34446" s="5"/>
    </row>
    <row r="34447" spans="175:175">
      <c r="FS34447" s="5"/>
    </row>
    <row r="34448" spans="175:175">
      <c r="FS34448" s="5"/>
    </row>
    <row r="34449" spans="175:175">
      <c r="FS34449" s="5"/>
    </row>
    <row r="34450" spans="175:175">
      <c r="FS34450" s="5"/>
    </row>
    <row r="34451" spans="175:175">
      <c r="FS34451" s="5"/>
    </row>
    <row r="34452" spans="175:175">
      <c r="FS34452" s="5"/>
    </row>
    <row r="34453" spans="175:175">
      <c r="FS34453" s="5"/>
    </row>
    <row r="34454" spans="175:175">
      <c r="FS34454" s="5"/>
    </row>
    <row r="34455" spans="175:175">
      <c r="FS34455" s="5"/>
    </row>
    <row r="34456" spans="175:175">
      <c r="FS34456" s="5"/>
    </row>
    <row r="34457" spans="175:175">
      <c r="FS34457" s="5"/>
    </row>
    <row r="34458" spans="175:175">
      <c r="FS34458" s="5"/>
    </row>
    <row r="34459" spans="175:175">
      <c r="FS34459" s="5"/>
    </row>
    <row r="34460" spans="175:175">
      <c r="FS34460" s="5"/>
    </row>
    <row r="34461" spans="175:175">
      <c r="FS34461" s="5"/>
    </row>
    <row r="34462" spans="175:175">
      <c r="FS34462" s="5"/>
    </row>
    <row r="34463" spans="175:175">
      <c r="FS34463" s="5"/>
    </row>
    <row r="34464" spans="175:175">
      <c r="FS34464" s="5"/>
    </row>
    <row r="34465" spans="175:175">
      <c r="FS34465" s="5"/>
    </row>
    <row r="34466" spans="175:175">
      <c r="FS34466" s="5"/>
    </row>
    <row r="34467" spans="175:175">
      <c r="FS34467" s="5"/>
    </row>
    <row r="34468" spans="175:175">
      <c r="FS34468" s="5"/>
    </row>
    <row r="34469" spans="175:175">
      <c r="FS34469" s="5"/>
    </row>
    <row r="34470" spans="175:175">
      <c r="FS34470" s="5"/>
    </row>
    <row r="34471" spans="175:175">
      <c r="FS34471" s="5"/>
    </row>
    <row r="34472" spans="175:175">
      <c r="FS34472" s="5"/>
    </row>
    <row r="34473" spans="175:175">
      <c r="FS34473" s="5"/>
    </row>
    <row r="34474" spans="175:175">
      <c r="FS34474" s="5"/>
    </row>
    <row r="34475" spans="175:175">
      <c r="FS34475" s="5"/>
    </row>
    <row r="34476" spans="175:175">
      <c r="FS34476" s="5"/>
    </row>
    <row r="34477" spans="175:175">
      <c r="FS34477" s="5"/>
    </row>
    <row r="34478" spans="175:175">
      <c r="FS34478" s="5"/>
    </row>
    <row r="34479" spans="175:175">
      <c r="FS34479" s="5"/>
    </row>
    <row r="34480" spans="175:175">
      <c r="FS34480" s="5"/>
    </row>
    <row r="34481" spans="175:175">
      <c r="FS34481" s="5"/>
    </row>
    <row r="34482" spans="175:175">
      <c r="FS34482" s="5"/>
    </row>
    <row r="34483" spans="175:175">
      <c r="FS34483" s="5"/>
    </row>
    <row r="34484" spans="175:175">
      <c r="FS34484" s="5"/>
    </row>
    <row r="34485" spans="175:175">
      <c r="FS34485" s="5"/>
    </row>
    <row r="34486" spans="175:175">
      <c r="FS34486" s="5"/>
    </row>
    <row r="34487" spans="175:175">
      <c r="FS34487" s="5"/>
    </row>
    <row r="34488" spans="175:175">
      <c r="FS34488" s="5"/>
    </row>
    <row r="34489" spans="175:175">
      <c r="FS34489" s="5"/>
    </row>
    <row r="34490" spans="175:175">
      <c r="FS34490" s="5"/>
    </row>
    <row r="34491" spans="175:175">
      <c r="FS34491" s="5"/>
    </row>
    <row r="34492" spans="175:175">
      <c r="FS34492" s="5"/>
    </row>
    <row r="34493" spans="175:175">
      <c r="FS34493" s="5"/>
    </row>
    <row r="34494" spans="175:175">
      <c r="FS34494" s="5"/>
    </row>
    <row r="34495" spans="175:175">
      <c r="FS34495" s="5"/>
    </row>
    <row r="34496" spans="175:175">
      <c r="FS34496" s="5"/>
    </row>
    <row r="34497" spans="175:175">
      <c r="FS34497" s="5"/>
    </row>
    <row r="34498" spans="175:175">
      <c r="FS34498" s="5"/>
    </row>
    <row r="34499" spans="175:175">
      <c r="FS34499" s="5"/>
    </row>
    <row r="34500" spans="175:175">
      <c r="FS34500" s="5"/>
    </row>
    <row r="34501" spans="175:175">
      <c r="FS34501" s="5"/>
    </row>
    <row r="34502" spans="175:175">
      <c r="FS34502" s="5"/>
    </row>
    <row r="34503" spans="175:175">
      <c r="FS34503" s="5"/>
    </row>
    <row r="34504" spans="175:175">
      <c r="FS34504" s="5"/>
    </row>
    <row r="34505" spans="175:175">
      <c r="FS34505" s="5"/>
    </row>
    <row r="34506" spans="175:175">
      <c r="FS34506" s="5"/>
    </row>
    <row r="34507" spans="175:175">
      <c r="FS34507" s="5"/>
    </row>
    <row r="34508" spans="175:175">
      <c r="FS34508" s="5"/>
    </row>
    <row r="34509" spans="175:175">
      <c r="FS34509" s="5"/>
    </row>
    <row r="34510" spans="175:175">
      <c r="FS34510" s="5"/>
    </row>
    <row r="34511" spans="175:175">
      <c r="FS34511" s="5"/>
    </row>
    <row r="34512" spans="175:175">
      <c r="FS34512" s="5"/>
    </row>
    <row r="34513" spans="175:175">
      <c r="FS34513" s="5"/>
    </row>
    <row r="34514" spans="175:175">
      <c r="FS34514" s="5"/>
    </row>
    <row r="34515" spans="175:175">
      <c r="FS34515" s="5"/>
    </row>
    <row r="34516" spans="175:175">
      <c r="FS34516" s="5"/>
    </row>
    <row r="34517" spans="175:175">
      <c r="FS34517" s="5"/>
    </row>
    <row r="34518" spans="175:175">
      <c r="FS34518" s="5"/>
    </row>
    <row r="34519" spans="175:175">
      <c r="FS34519" s="5"/>
    </row>
    <row r="34520" spans="175:175">
      <c r="FS34520" s="5"/>
    </row>
    <row r="34521" spans="175:175">
      <c r="FS34521" s="5"/>
    </row>
    <row r="34522" spans="175:175">
      <c r="FS34522" s="5"/>
    </row>
    <row r="34523" spans="175:175">
      <c r="FS34523" s="5"/>
    </row>
    <row r="34524" spans="175:175">
      <c r="FS34524" s="5"/>
    </row>
    <row r="34525" spans="175:175">
      <c r="FS34525" s="5"/>
    </row>
    <row r="34526" spans="175:175">
      <c r="FS34526" s="5"/>
    </row>
    <row r="34527" spans="175:175">
      <c r="FS34527" s="5"/>
    </row>
    <row r="34528" spans="175:175">
      <c r="FS34528" s="5"/>
    </row>
    <row r="34529" spans="175:175">
      <c r="FS34529" s="5"/>
    </row>
    <row r="34530" spans="175:175">
      <c r="FS34530" s="5"/>
    </row>
    <row r="34531" spans="175:175">
      <c r="FS34531" s="5"/>
    </row>
    <row r="34532" spans="175:175">
      <c r="FS34532" s="5"/>
    </row>
    <row r="34533" spans="175:175">
      <c r="FS34533" s="5"/>
    </row>
    <row r="34534" spans="175:175">
      <c r="FS34534" s="5"/>
    </row>
    <row r="34535" spans="175:175">
      <c r="FS34535" s="5"/>
    </row>
    <row r="34536" spans="175:175">
      <c r="FS34536" s="5"/>
    </row>
    <row r="34537" spans="175:175">
      <c r="FS34537" s="5"/>
    </row>
    <row r="34538" spans="175:175">
      <c r="FS34538" s="5"/>
    </row>
    <row r="34539" spans="175:175">
      <c r="FS34539" s="5"/>
    </row>
    <row r="34540" spans="175:175">
      <c r="FS34540" s="5"/>
    </row>
    <row r="34541" spans="175:175">
      <c r="FS34541" s="5"/>
    </row>
    <row r="34542" spans="175:175">
      <c r="FS34542" s="5"/>
    </row>
    <row r="34543" spans="175:175">
      <c r="FS34543" s="5"/>
    </row>
    <row r="34544" spans="175:175">
      <c r="FS34544" s="5"/>
    </row>
    <row r="34545" spans="175:175">
      <c r="FS34545" s="5"/>
    </row>
    <row r="34546" spans="175:175">
      <c r="FS34546" s="5"/>
    </row>
    <row r="34547" spans="175:175">
      <c r="FS34547" s="5"/>
    </row>
    <row r="34548" spans="175:175">
      <c r="FS34548" s="5"/>
    </row>
    <row r="34549" spans="175:175">
      <c r="FS34549" s="5"/>
    </row>
    <row r="34550" spans="175:175">
      <c r="FS34550" s="5"/>
    </row>
    <row r="34551" spans="175:175">
      <c r="FS34551" s="5"/>
    </row>
    <row r="34552" spans="175:175">
      <c r="FS34552" s="5"/>
    </row>
    <row r="34553" spans="175:175">
      <c r="FS34553" s="5"/>
    </row>
    <row r="34554" spans="175:175">
      <c r="FS34554" s="5"/>
    </row>
    <row r="34555" spans="175:175">
      <c r="FS34555" s="5"/>
    </row>
    <row r="34556" spans="175:175">
      <c r="FS34556" s="5"/>
    </row>
    <row r="34557" spans="175:175">
      <c r="FS34557" s="5"/>
    </row>
    <row r="34558" spans="175:175">
      <c r="FS34558" s="5"/>
    </row>
    <row r="34559" spans="175:175">
      <c r="FS34559" s="5"/>
    </row>
    <row r="34560" spans="175:175">
      <c r="FS34560" s="5"/>
    </row>
    <row r="34561" spans="175:175">
      <c r="FS34561" s="5"/>
    </row>
    <row r="34562" spans="175:175">
      <c r="FS34562" s="5"/>
    </row>
    <row r="34563" spans="175:175">
      <c r="FS34563" s="5"/>
    </row>
    <row r="34564" spans="175:175">
      <c r="FS34564" s="5"/>
    </row>
    <row r="34565" spans="175:175">
      <c r="FS34565" s="5"/>
    </row>
    <row r="34566" spans="175:175">
      <c r="FS34566" s="5"/>
    </row>
    <row r="34567" spans="175:175">
      <c r="FS34567" s="5"/>
    </row>
    <row r="34568" spans="175:175">
      <c r="FS34568" s="5"/>
    </row>
    <row r="34569" spans="175:175">
      <c r="FS34569" s="5"/>
    </row>
    <row r="34570" spans="175:175">
      <c r="FS34570" s="5"/>
    </row>
    <row r="34571" spans="175:175">
      <c r="FS34571" s="5"/>
    </row>
    <row r="34572" spans="175:175">
      <c r="FS34572" s="5"/>
    </row>
    <row r="34573" spans="175:175">
      <c r="FS34573" s="5"/>
    </row>
    <row r="34574" spans="175:175">
      <c r="FS34574" s="5"/>
    </row>
    <row r="34575" spans="175:175">
      <c r="FS34575" s="5"/>
    </row>
    <row r="34576" spans="175:175">
      <c r="FS34576" s="5"/>
    </row>
    <row r="34577" spans="175:175">
      <c r="FS34577" s="5"/>
    </row>
    <row r="34578" spans="175:175">
      <c r="FS34578" s="5"/>
    </row>
    <row r="34579" spans="175:175">
      <c r="FS34579" s="5"/>
    </row>
    <row r="34580" spans="175:175">
      <c r="FS34580" s="5"/>
    </row>
    <row r="34581" spans="175:175">
      <c r="FS34581" s="5"/>
    </row>
    <row r="34582" spans="175:175">
      <c r="FS34582" s="5"/>
    </row>
    <row r="34583" spans="175:175">
      <c r="FS34583" s="5"/>
    </row>
    <row r="34584" spans="175:175">
      <c r="FS34584" s="5"/>
    </row>
    <row r="34585" spans="175:175">
      <c r="FS34585" s="5"/>
    </row>
    <row r="34586" spans="175:175">
      <c r="FS34586" s="5"/>
    </row>
    <row r="34587" spans="175:175">
      <c r="FS34587" s="5"/>
    </row>
    <row r="34588" spans="175:175">
      <c r="FS34588" s="5"/>
    </row>
    <row r="34589" spans="175:175">
      <c r="FS34589" s="5"/>
    </row>
    <row r="34590" spans="175:175">
      <c r="FS34590" s="5"/>
    </row>
    <row r="34591" spans="175:175">
      <c r="FS34591" s="5"/>
    </row>
    <row r="34592" spans="175:175">
      <c r="FS34592" s="5"/>
    </row>
    <row r="34593" spans="175:175">
      <c r="FS34593" s="5"/>
    </row>
    <row r="34594" spans="175:175">
      <c r="FS34594" s="5"/>
    </row>
    <row r="34595" spans="175:175">
      <c r="FS34595" s="5"/>
    </row>
    <row r="34596" spans="175:175">
      <c r="FS34596" s="5"/>
    </row>
    <row r="34597" spans="175:175">
      <c r="FS34597" s="5"/>
    </row>
    <row r="34598" spans="175:175">
      <c r="FS34598" s="5"/>
    </row>
    <row r="34599" spans="175:175">
      <c r="FS34599" s="5"/>
    </row>
    <row r="34600" spans="175:175">
      <c r="FS34600" s="5"/>
    </row>
    <row r="34601" spans="175:175">
      <c r="FS34601" s="5"/>
    </row>
    <row r="34602" spans="175:175">
      <c r="FS34602" s="5"/>
    </row>
    <row r="34603" spans="175:175">
      <c r="FS34603" s="5"/>
    </row>
    <row r="34604" spans="175:175">
      <c r="FS34604" s="5"/>
    </row>
    <row r="34605" spans="175:175">
      <c r="FS34605" s="5"/>
    </row>
    <row r="34606" spans="175:175">
      <c r="FS34606" s="5"/>
    </row>
    <row r="34607" spans="175:175">
      <c r="FS34607" s="5"/>
    </row>
    <row r="34608" spans="175:175">
      <c r="FS34608" s="5"/>
    </row>
    <row r="34609" spans="175:175">
      <c r="FS34609" s="5"/>
    </row>
    <row r="34610" spans="175:175">
      <c r="FS34610" s="5"/>
    </row>
    <row r="34611" spans="175:175">
      <c r="FS34611" s="5"/>
    </row>
    <row r="34612" spans="175:175">
      <c r="FS34612" s="5"/>
    </row>
    <row r="34613" spans="175:175">
      <c r="FS34613" s="5"/>
    </row>
    <row r="34614" spans="175:175">
      <c r="FS34614" s="5"/>
    </row>
    <row r="34615" spans="175:175">
      <c r="FS34615" s="5"/>
    </row>
    <row r="34616" spans="175:175">
      <c r="FS34616" s="5"/>
    </row>
    <row r="34617" spans="175:175">
      <c r="FS34617" s="5"/>
    </row>
    <row r="34618" spans="175:175">
      <c r="FS34618" s="5"/>
    </row>
    <row r="34619" spans="175:175">
      <c r="FS34619" s="5"/>
    </row>
    <row r="34620" spans="175:175">
      <c r="FS34620" s="5"/>
    </row>
    <row r="34621" spans="175:175">
      <c r="FS34621" s="5"/>
    </row>
    <row r="34622" spans="175:175">
      <c r="FS34622" s="5"/>
    </row>
    <row r="34623" spans="175:175">
      <c r="FS34623" s="5"/>
    </row>
    <row r="34624" spans="175:175">
      <c r="FS34624" s="5"/>
    </row>
    <row r="34625" spans="175:175">
      <c r="FS34625" s="5"/>
    </row>
    <row r="34626" spans="175:175">
      <c r="FS34626" s="5"/>
    </row>
    <row r="34627" spans="175:175">
      <c r="FS34627" s="5"/>
    </row>
    <row r="34628" spans="175:175">
      <c r="FS34628" s="5"/>
    </row>
    <row r="34629" spans="175:175">
      <c r="FS34629" s="5"/>
    </row>
    <row r="34630" spans="175:175">
      <c r="FS34630" s="5"/>
    </row>
    <row r="34631" spans="175:175">
      <c r="FS34631" s="5"/>
    </row>
    <row r="34632" spans="175:175">
      <c r="FS34632" s="5"/>
    </row>
    <row r="34633" spans="175:175">
      <c r="FS34633" s="5"/>
    </row>
    <row r="34634" spans="175:175">
      <c r="FS34634" s="5"/>
    </row>
    <row r="34635" spans="175:175">
      <c r="FS34635" s="5"/>
    </row>
    <row r="34636" spans="175:175">
      <c r="FS34636" s="5"/>
    </row>
    <row r="34637" spans="175:175">
      <c r="FS34637" s="5"/>
    </row>
    <row r="34638" spans="175:175">
      <c r="FS34638" s="5"/>
    </row>
    <row r="34639" spans="175:175">
      <c r="FS34639" s="5"/>
    </row>
    <row r="34640" spans="175:175">
      <c r="FS34640" s="5"/>
    </row>
    <row r="34641" spans="175:175">
      <c r="FS34641" s="5"/>
    </row>
    <row r="34642" spans="175:175">
      <c r="FS34642" s="5"/>
    </row>
    <row r="34643" spans="175:175">
      <c r="FS34643" s="5"/>
    </row>
    <row r="34644" spans="175:175">
      <c r="FS34644" s="5"/>
    </row>
    <row r="34645" spans="175:175">
      <c r="FS34645" s="5"/>
    </row>
    <row r="34646" spans="175:175">
      <c r="FS34646" s="5"/>
    </row>
    <row r="34647" spans="175:175">
      <c r="FS34647" s="5"/>
    </row>
    <row r="34648" spans="175:175">
      <c r="FS34648" s="5"/>
    </row>
    <row r="34649" spans="175:175">
      <c r="FS34649" s="5"/>
    </row>
    <row r="34650" spans="175:175">
      <c r="FS34650" s="5"/>
    </row>
    <row r="34651" spans="175:175">
      <c r="FS34651" s="5"/>
    </row>
    <row r="34652" spans="175:175">
      <c r="FS34652" s="5"/>
    </row>
    <row r="34653" spans="175:175">
      <c r="FS34653" s="5"/>
    </row>
    <row r="34654" spans="175:175">
      <c r="FS34654" s="5"/>
    </row>
    <row r="34655" spans="175:175">
      <c r="FS34655" s="5"/>
    </row>
    <row r="34656" spans="175:175">
      <c r="FS34656" s="5"/>
    </row>
    <row r="34657" spans="175:175">
      <c r="FS34657" s="5"/>
    </row>
    <row r="34658" spans="175:175">
      <c r="FS34658" s="5"/>
    </row>
    <row r="34659" spans="175:175">
      <c r="FS34659" s="5"/>
    </row>
    <row r="34660" spans="175:175">
      <c r="FS34660" s="5"/>
    </row>
    <row r="34661" spans="175:175">
      <c r="FS34661" s="5"/>
    </row>
    <row r="34662" spans="175:175">
      <c r="FS34662" s="5"/>
    </row>
    <row r="34663" spans="175:175">
      <c r="FS34663" s="5"/>
    </row>
    <row r="34664" spans="175:175">
      <c r="FS34664" s="5"/>
    </row>
    <row r="34665" spans="175:175">
      <c r="FS34665" s="5"/>
    </row>
    <row r="34666" spans="175:175">
      <c r="FS34666" s="5"/>
    </row>
    <row r="34667" spans="175:175">
      <c r="FS34667" s="5"/>
    </row>
    <row r="34668" spans="175:175">
      <c r="FS34668" s="5"/>
    </row>
    <row r="34669" spans="175:175">
      <c r="FS34669" s="5"/>
    </row>
    <row r="34670" spans="175:175">
      <c r="FS34670" s="5"/>
    </row>
    <row r="34671" spans="175:175">
      <c r="FS34671" s="5"/>
    </row>
    <row r="34672" spans="175:175">
      <c r="FS34672" s="5"/>
    </row>
    <row r="34673" spans="175:175">
      <c r="FS34673" s="5"/>
    </row>
    <row r="34674" spans="175:175">
      <c r="FS34674" s="5"/>
    </row>
    <row r="34675" spans="175:175">
      <c r="FS34675" s="5"/>
    </row>
    <row r="34676" spans="175:175">
      <c r="FS34676" s="5"/>
    </row>
    <row r="34677" spans="175:175">
      <c r="FS34677" s="5"/>
    </row>
    <row r="34678" spans="175:175">
      <c r="FS34678" s="5"/>
    </row>
    <row r="34679" spans="175:175">
      <c r="FS34679" s="5"/>
    </row>
    <row r="34680" spans="175:175">
      <c r="FS34680" s="5"/>
    </row>
    <row r="34681" spans="175:175">
      <c r="FS34681" s="5"/>
    </row>
    <row r="34682" spans="175:175">
      <c r="FS34682" s="5"/>
    </row>
    <row r="34683" spans="175:175">
      <c r="FS34683" s="5"/>
    </row>
    <row r="34684" spans="175:175">
      <c r="FS34684" s="5"/>
    </row>
    <row r="34685" spans="175:175">
      <c r="FS34685" s="5"/>
    </row>
    <row r="34686" spans="175:175">
      <c r="FS34686" s="5"/>
    </row>
    <row r="34687" spans="175:175">
      <c r="FS34687" s="5"/>
    </row>
    <row r="34688" spans="175:175">
      <c r="FS34688" s="5"/>
    </row>
    <row r="34689" spans="175:175">
      <c r="FS34689" s="5"/>
    </row>
    <row r="34690" spans="175:175">
      <c r="FS34690" s="5"/>
    </row>
    <row r="34691" spans="175:175">
      <c r="FS34691" s="5"/>
    </row>
    <row r="34692" spans="175:175">
      <c r="FS34692" s="5"/>
    </row>
    <row r="34693" spans="175:175">
      <c r="FS34693" s="5"/>
    </row>
    <row r="34694" spans="175:175">
      <c r="FS34694" s="5"/>
    </row>
    <row r="34695" spans="175:175">
      <c r="FS34695" s="5"/>
    </row>
    <row r="34696" spans="175:175">
      <c r="FS34696" s="5"/>
    </row>
    <row r="34697" spans="175:175">
      <c r="FS34697" s="5"/>
    </row>
    <row r="34698" spans="175:175">
      <c r="FS34698" s="5"/>
    </row>
    <row r="34699" spans="175:175">
      <c r="FS34699" s="5"/>
    </row>
    <row r="34700" spans="175:175">
      <c r="FS34700" s="5"/>
    </row>
    <row r="34701" spans="175:175">
      <c r="FS34701" s="5"/>
    </row>
    <row r="34702" spans="175:175">
      <c r="FS34702" s="5"/>
    </row>
    <row r="34703" spans="175:175">
      <c r="FS34703" s="5"/>
    </row>
    <row r="34704" spans="175:175">
      <c r="FS34704" s="5"/>
    </row>
    <row r="34705" spans="175:175">
      <c r="FS34705" s="5"/>
    </row>
    <row r="34706" spans="175:175">
      <c r="FS34706" s="5"/>
    </row>
    <row r="34707" spans="175:175">
      <c r="FS34707" s="5"/>
    </row>
    <row r="34708" spans="175:175">
      <c r="FS34708" s="5"/>
    </row>
    <row r="34709" spans="175:175">
      <c r="FS34709" s="5"/>
    </row>
    <row r="34710" spans="175:175">
      <c r="FS34710" s="5"/>
    </row>
    <row r="34711" spans="175:175">
      <c r="FS34711" s="5"/>
    </row>
    <row r="34712" spans="175:175">
      <c r="FS34712" s="5"/>
    </row>
    <row r="34713" spans="175:175">
      <c r="FS34713" s="5"/>
    </row>
    <row r="34714" spans="175:175">
      <c r="FS34714" s="5"/>
    </row>
    <row r="34715" spans="175:175">
      <c r="FS34715" s="5"/>
    </row>
    <row r="34716" spans="175:175">
      <c r="FS34716" s="5"/>
    </row>
    <row r="34717" spans="175:175">
      <c r="FS34717" s="5"/>
    </row>
    <row r="34718" spans="175:175">
      <c r="FS34718" s="5"/>
    </row>
    <row r="34719" spans="175:175">
      <c r="FS34719" s="5"/>
    </row>
    <row r="34720" spans="175:175">
      <c r="FS34720" s="5"/>
    </row>
    <row r="34721" spans="175:175">
      <c r="FS34721" s="5"/>
    </row>
    <row r="34722" spans="175:175">
      <c r="FS34722" s="5"/>
    </row>
    <row r="34723" spans="175:175">
      <c r="FS34723" s="5"/>
    </row>
    <row r="34724" spans="175:175">
      <c r="FS34724" s="5"/>
    </row>
    <row r="34725" spans="175:175">
      <c r="FS34725" s="5"/>
    </row>
    <row r="34726" spans="175:175">
      <c r="FS34726" s="5"/>
    </row>
    <row r="34727" spans="175:175">
      <c r="FS34727" s="5"/>
    </row>
    <row r="34728" spans="175:175">
      <c r="FS34728" s="5"/>
    </row>
    <row r="34729" spans="175:175">
      <c r="FS34729" s="5"/>
    </row>
    <row r="34730" spans="175:175">
      <c r="FS34730" s="5"/>
    </row>
    <row r="34731" spans="175:175">
      <c r="FS34731" s="5"/>
    </row>
    <row r="34732" spans="175:175">
      <c r="FS34732" s="5"/>
    </row>
    <row r="34733" spans="175:175">
      <c r="FS34733" s="5"/>
    </row>
    <row r="34734" spans="175:175">
      <c r="FS34734" s="5"/>
    </row>
    <row r="34735" spans="175:175">
      <c r="FS34735" s="5"/>
    </row>
    <row r="34736" spans="175:175">
      <c r="FS34736" s="5"/>
    </row>
    <row r="34737" spans="175:175">
      <c r="FS34737" s="5"/>
    </row>
    <row r="34738" spans="175:175">
      <c r="FS34738" s="5"/>
    </row>
    <row r="34739" spans="175:175">
      <c r="FS34739" s="5"/>
    </row>
    <row r="34740" spans="175:175">
      <c r="FS34740" s="5"/>
    </row>
    <row r="34741" spans="175:175">
      <c r="FS34741" s="5"/>
    </row>
    <row r="34742" spans="175:175">
      <c r="FS34742" s="5"/>
    </row>
    <row r="34743" spans="175:175">
      <c r="FS34743" s="5"/>
    </row>
    <row r="34744" spans="175:175">
      <c r="FS34744" s="5"/>
    </row>
    <row r="34745" spans="175:175">
      <c r="FS34745" s="5"/>
    </row>
    <row r="34746" spans="175:175">
      <c r="FS34746" s="5"/>
    </row>
    <row r="34747" spans="175:175">
      <c r="FS34747" s="5"/>
    </row>
    <row r="34748" spans="175:175">
      <c r="FS34748" s="5"/>
    </row>
    <row r="34749" spans="175:175">
      <c r="FS34749" s="5"/>
    </row>
    <row r="34750" spans="175:175">
      <c r="FS34750" s="5"/>
    </row>
    <row r="34751" spans="175:175">
      <c r="FS34751" s="5"/>
    </row>
    <row r="34752" spans="175:175">
      <c r="FS34752" s="5"/>
    </row>
    <row r="34753" spans="175:175">
      <c r="FS34753" s="5"/>
    </row>
    <row r="34754" spans="175:175">
      <c r="FS34754" s="5"/>
    </row>
    <row r="34755" spans="175:175">
      <c r="FS34755" s="5"/>
    </row>
    <row r="34756" spans="175:175">
      <c r="FS34756" s="5"/>
    </row>
    <row r="34757" spans="175:175">
      <c r="FS34757" s="5"/>
    </row>
    <row r="34758" spans="175:175">
      <c r="FS34758" s="5"/>
    </row>
    <row r="34759" spans="175:175">
      <c r="FS34759" s="5"/>
    </row>
    <row r="34760" spans="175:175">
      <c r="FS34760" s="5"/>
    </row>
    <row r="34761" spans="175:175">
      <c r="FS34761" s="5"/>
    </row>
    <row r="34762" spans="175:175">
      <c r="FS34762" s="5"/>
    </row>
    <row r="34763" spans="175:175">
      <c r="FS34763" s="5"/>
    </row>
    <row r="34764" spans="175:175">
      <c r="FS34764" s="5"/>
    </row>
    <row r="34765" spans="175:175">
      <c r="FS34765" s="5"/>
    </row>
    <row r="34766" spans="175:175">
      <c r="FS34766" s="5"/>
    </row>
    <row r="34767" spans="175:175">
      <c r="FS34767" s="5"/>
    </row>
    <row r="34768" spans="175:175">
      <c r="FS34768" s="5"/>
    </row>
    <row r="34769" spans="175:175">
      <c r="FS34769" s="5"/>
    </row>
    <row r="34770" spans="175:175">
      <c r="FS34770" s="5"/>
    </row>
    <row r="34771" spans="175:175">
      <c r="FS34771" s="5"/>
    </row>
    <row r="34772" spans="175:175">
      <c r="FS34772" s="5"/>
    </row>
    <row r="34773" spans="175:175">
      <c r="FS34773" s="5"/>
    </row>
    <row r="34774" spans="175:175">
      <c r="FS34774" s="5"/>
    </row>
    <row r="34775" spans="175:175">
      <c r="FS34775" s="5"/>
    </row>
    <row r="34776" spans="175:175">
      <c r="FS34776" s="5"/>
    </row>
    <row r="34777" spans="175:175">
      <c r="FS34777" s="5"/>
    </row>
    <row r="34778" spans="175:175">
      <c r="FS34778" s="5"/>
    </row>
    <row r="34779" spans="175:175">
      <c r="FS34779" s="5"/>
    </row>
    <row r="34780" spans="175:175">
      <c r="FS34780" s="5"/>
    </row>
    <row r="34781" spans="175:175">
      <c r="FS34781" s="5"/>
    </row>
    <row r="34782" spans="175:175">
      <c r="FS34782" s="5"/>
    </row>
    <row r="34783" spans="175:175">
      <c r="FS34783" s="5"/>
    </row>
    <row r="34784" spans="175:175">
      <c r="FS34784" s="5"/>
    </row>
    <row r="34785" spans="175:175">
      <c r="FS34785" s="5"/>
    </row>
    <row r="34786" spans="175:175">
      <c r="FS34786" s="5"/>
    </row>
    <row r="34787" spans="175:175">
      <c r="FS34787" s="5"/>
    </row>
    <row r="34788" spans="175:175">
      <c r="FS34788" s="5"/>
    </row>
    <row r="34789" spans="175:175">
      <c r="FS34789" s="5"/>
    </row>
    <row r="34790" spans="175:175">
      <c r="FS34790" s="5"/>
    </row>
    <row r="34791" spans="175:175">
      <c r="FS34791" s="5"/>
    </row>
    <row r="34792" spans="175:175">
      <c r="FS34792" s="5"/>
    </row>
    <row r="34793" spans="175:175">
      <c r="FS34793" s="5"/>
    </row>
    <row r="34794" spans="175:175">
      <c r="FS34794" s="5"/>
    </row>
    <row r="34795" spans="175:175">
      <c r="FS34795" s="5"/>
    </row>
    <row r="34796" spans="175:175">
      <c r="FS34796" s="5"/>
    </row>
    <row r="34797" spans="175:175">
      <c r="FS34797" s="5"/>
    </row>
    <row r="34798" spans="175:175">
      <c r="FS34798" s="5"/>
    </row>
    <row r="34799" spans="175:175">
      <c r="FS34799" s="5"/>
    </row>
    <row r="34800" spans="175:175">
      <c r="FS34800" s="5"/>
    </row>
    <row r="34801" spans="175:175">
      <c r="FS34801" s="5"/>
    </row>
    <row r="34802" spans="175:175">
      <c r="FS34802" s="5"/>
    </row>
    <row r="34803" spans="175:175">
      <c r="FS34803" s="5"/>
    </row>
    <row r="34804" spans="175:175">
      <c r="FS34804" s="5"/>
    </row>
    <row r="34805" spans="175:175">
      <c r="FS34805" s="5"/>
    </row>
    <row r="34806" spans="175:175">
      <c r="FS34806" s="5"/>
    </row>
    <row r="34807" spans="175:175">
      <c r="FS34807" s="5"/>
    </row>
    <row r="34808" spans="175:175">
      <c r="FS34808" s="5"/>
    </row>
    <row r="34809" spans="175:175">
      <c r="FS34809" s="5"/>
    </row>
    <row r="34810" spans="175:175">
      <c r="FS34810" s="5"/>
    </row>
    <row r="34811" spans="175:175">
      <c r="FS34811" s="5"/>
    </row>
    <row r="34812" spans="175:175">
      <c r="FS34812" s="5"/>
    </row>
    <row r="34813" spans="175:175">
      <c r="FS34813" s="5"/>
    </row>
    <row r="34814" spans="175:175">
      <c r="FS34814" s="5"/>
    </row>
    <row r="34815" spans="175:175">
      <c r="FS34815" s="5"/>
    </row>
    <row r="34816" spans="175:175">
      <c r="FS34816" s="5"/>
    </row>
    <row r="34817" spans="175:175">
      <c r="FS34817" s="5"/>
    </row>
    <row r="34818" spans="175:175">
      <c r="FS34818" s="5"/>
    </row>
    <row r="34819" spans="175:175">
      <c r="FS34819" s="5"/>
    </row>
    <row r="34820" spans="175:175">
      <c r="FS34820" s="5"/>
    </row>
    <row r="34821" spans="175:175">
      <c r="FS34821" s="5"/>
    </row>
    <row r="34822" spans="175:175">
      <c r="FS34822" s="5"/>
    </row>
    <row r="34823" spans="175:175">
      <c r="FS34823" s="5"/>
    </row>
    <row r="34824" spans="175:175">
      <c r="FS34824" s="5"/>
    </row>
    <row r="34825" spans="175:175">
      <c r="FS34825" s="5"/>
    </row>
    <row r="34826" spans="175:175">
      <c r="FS34826" s="5"/>
    </row>
    <row r="34827" spans="175:175">
      <c r="FS34827" s="5"/>
    </row>
    <row r="34828" spans="175:175">
      <c r="FS34828" s="5"/>
    </row>
    <row r="34829" spans="175:175">
      <c r="FS34829" s="5"/>
    </row>
    <row r="34830" spans="175:175">
      <c r="FS34830" s="5"/>
    </row>
    <row r="34831" spans="175:175">
      <c r="FS34831" s="5"/>
    </row>
    <row r="34832" spans="175:175">
      <c r="FS34832" s="5"/>
    </row>
    <row r="34833" spans="175:175">
      <c r="FS34833" s="5"/>
    </row>
    <row r="34834" spans="175:175">
      <c r="FS34834" s="5"/>
    </row>
    <row r="34835" spans="175:175">
      <c r="FS34835" s="5"/>
    </row>
    <row r="34836" spans="175:175">
      <c r="FS34836" s="5"/>
    </row>
    <row r="34837" spans="175:175">
      <c r="FS34837" s="5"/>
    </row>
    <row r="34838" spans="175:175">
      <c r="FS34838" s="5"/>
    </row>
    <row r="34839" spans="175:175">
      <c r="FS34839" s="5"/>
    </row>
    <row r="34840" spans="175:175">
      <c r="FS34840" s="5"/>
    </row>
    <row r="34841" spans="175:175">
      <c r="FS34841" s="5"/>
    </row>
    <row r="34842" spans="175:175">
      <c r="FS34842" s="5"/>
    </row>
    <row r="34843" spans="175:175">
      <c r="FS34843" s="5"/>
    </row>
    <row r="34844" spans="175:175">
      <c r="FS34844" s="5"/>
    </row>
    <row r="34845" spans="175:175">
      <c r="FS34845" s="5"/>
    </row>
    <row r="34846" spans="175:175">
      <c r="FS34846" s="5"/>
    </row>
    <row r="34847" spans="175:175">
      <c r="FS34847" s="5"/>
    </row>
    <row r="34848" spans="175:175">
      <c r="FS34848" s="5"/>
    </row>
    <row r="34849" spans="175:175">
      <c r="FS34849" s="5"/>
    </row>
    <row r="34850" spans="175:175">
      <c r="FS34850" s="5"/>
    </row>
    <row r="34851" spans="175:175">
      <c r="FS34851" s="5"/>
    </row>
    <row r="34852" spans="175:175">
      <c r="FS34852" s="5"/>
    </row>
    <row r="34853" spans="175:175">
      <c r="FS34853" s="5"/>
    </row>
    <row r="34854" spans="175:175">
      <c r="FS34854" s="5"/>
    </row>
    <row r="34855" spans="175:175">
      <c r="FS34855" s="5"/>
    </row>
    <row r="34856" spans="175:175">
      <c r="FS34856" s="5"/>
    </row>
    <row r="34857" spans="175:175">
      <c r="FS34857" s="5"/>
    </row>
    <row r="34858" spans="175:175">
      <c r="FS34858" s="5"/>
    </row>
    <row r="34859" spans="175:175">
      <c r="FS34859" s="5"/>
    </row>
    <row r="34860" spans="175:175">
      <c r="FS34860" s="5"/>
    </row>
    <row r="34861" spans="175:175">
      <c r="FS34861" s="5"/>
    </row>
    <row r="34862" spans="175:175">
      <c r="FS34862" s="5"/>
    </row>
    <row r="34863" spans="175:175">
      <c r="FS34863" s="5"/>
    </row>
    <row r="34864" spans="175:175">
      <c r="FS34864" s="5"/>
    </row>
    <row r="34865" spans="175:175">
      <c r="FS34865" s="5"/>
    </row>
    <row r="34866" spans="175:175">
      <c r="FS34866" s="5"/>
    </row>
    <row r="34867" spans="175:175">
      <c r="FS34867" s="5"/>
    </row>
    <row r="34868" spans="175:175">
      <c r="FS34868" s="5"/>
    </row>
    <row r="34869" spans="175:175">
      <c r="FS34869" s="5"/>
    </row>
    <row r="34870" spans="175:175">
      <c r="FS34870" s="5"/>
    </row>
    <row r="34871" spans="175:175">
      <c r="FS34871" s="5"/>
    </row>
    <row r="34872" spans="175:175">
      <c r="FS34872" s="5"/>
    </row>
    <row r="34873" spans="175:175">
      <c r="FS34873" s="5"/>
    </row>
    <row r="34874" spans="175:175">
      <c r="FS34874" s="5"/>
    </row>
    <row r="34875" spans="175:175">
      <c r="FS34875" s="5"/>
    </row>
    <row r="34876" spans="175:175">
      <c r="FS34876" s="5"/>
    </row>
    <row r="34877" spans="175:175">
      <c r="FS34877" s="5"/>
    </row>
    <row r="34878" spans="175:175">
      <c r="FS34878" s="5"/>
    </row>
    <row r="34879" spans="175:175">
      <c r="FS34879" s="5"/>
    </row>
    <row r="34880" spans="175:175">
      <c r="FS34880" s="5"/>
    </row>
    <row r="34881" spans="175:175">
      <c r="FS34881" s="5"/>
    </row>
    <row r="34882" spans="175:175">
      <c r="FS34882" s="5"/>
    </row>
    <row r="34883" spans="175:175">
      <c r="FS34883" s="5"/>
    </row>
    <row r="34884" spans="175:175">
      <c r="FS34884" s="5"/>
    </row>
    <row r="34885" spans="175:175">
      <c r="FS34885" s="5"/>
    </row>
    <row r="34886" spans="175:175">
      <c r="FS34886" s="5"/>
    </row>
    <row r="34887" spans="175:175">
      <c r="FS34887" s="5"/>
    </row>
    <row r="34888" spans="175:175">
      <c r="FS34888" s="5"/>
    </row>
    <row r="34889" spans="175:175">
      <c r="FS34889" s="5"/>
    </row>
    <row r="34890" spans="175:175">
      <c r="FS34890" s="5"/>
    </row>
    <row r="34891" spans="175:175">
      <c r="FS34891" s="5"/>
    </row>
    <row r="34892" spans="175:175">
      <c r="FS34892" s="5"/>
    </row>
    <row r="34893" spans="175:175">
      <c r="FS34893" s="5"/>
    </row>
    <row r="34894" spans="175:175">
      <c r="FS34894" s="5"/>
    </row>
    <row r="34895" spans="175:175">
      <c r="FS34895" s="5"/>
    </row>
    <row r="34896" spans="175:175">
      <c r="FS34896" s="5"/>
    </row>
    <row r="34897" spans="175:175">
      <c r="FS34897" s="5"/>
    </row>
    <row r="34898" spans="175:175">
      <c r="FS34898" s="5"/>
    </row>
    <row r="34899" spans="175:175">
      <c r="FS34899" s="5"/>
    </row>
    <row r="34900" spans="175:175">
      <c r="FS34900" s="5"/>
    </row>
    <row r="34901" spans="175:175">
      <c r="FS34901" s="5"/>
    </row>
    <row r="34902" spans="175:175">
      <c r="FS34902" s="5"/>
    </row>
    <row r="34903" spans="175:175">
      <c r="FS34903" s="5"/>
    </row>
    <row r="34904" spans="175:175">
      <c r="FS34904" s="5"/>
    </row>
    <row r="34905" spans="175:175">
      <c r="FS34905" s="5"/>
    </row>
    <row r="34906" spans="175:175">
      <c r="FS34906" s="5"/>
    </row>
    <row r="34907" spans="175:175">
      <c r="FS34907" s="5"/>
    </row>
    <row r="34908" spans="175:175">
      <c r="FS34908" s="5"/>
    </row>
    <row r="34909" spans="175:175">
      <c r="FS34909" s="5"/>
    </row>
    <row r="34910" spans="175:175">
      <c r="FS34910" s="5"/>
    </row>
    <row r="34911" spans="175:175">
      <c r="FS34911" s="5"/>
    </row>
    <row r="34912" spans="175:175">
      <c r="FS34912" s="5"/>
    </row>
    <row r="34913" spans="175:175">
      <c r="FS34913" s="5"/>
    </row>
    <row r="34914" spans="175:175">
      <c r="FS34914" s="5"/>
    </row>
    <row r="34915" spans="175:175">
      <c r="FS34915" s="5"/>
    </row>
    <row r="34916" spans="175:175">
      <c r="FS34916" s="5"/>
    </row>
    <row r="34917" spans="175:175">
      <c r="FS34917" s="5"/>
    </row>
    <row r="34918" spans="175:175">
      <c r="FS34918" s="5"/>
    </row>
    <row r="34919" spans="175:175">
      <c r="FS34919" s="5"/>
    </row>
    <row r="34920" spans="175:175">
      <c r="FS34920" s="5"/>
    </row>
    <row r="34921" spans="175:175">
      <c r="FS34921" s="5"/>
    </row>
    <row r="34922" spans="175:175">
      <c r="FS34922" s="5"/>
    </row>
    <row r="34923" spans="175:175">
      <c r="FS34923" s="5"/>
    </row>
    <row r="34924" spans="175:175">
      <c r="FS34924" s="5"/>
    </row>
    <row r="34925" spans="175:175">
      <c r="FS34925" s="5"/>
    </row>
    <row r="34926" spans="175:175">
      <c r="FS34926" s="5"/>
    </row>
    <row r="34927" spans="175:175">
      <c r="FS34927" s="5"/>
    </row>
    <row r="34928" spans="175:175">
      <c r="FS34928" s="5"/>
    </row>
    <row r="34929" spans="175:175">
      <c r="FS34929" s="5"/>
    </row>
    <row r="34930" spans="175:175">
      <c r="FS34930" s="5"/>
    </row>
    <row r="34931" spans="175:175">
      <c r="FS34931" s="5"/>
    </row>
    <row r="34932" spans="175:175">
      <c r="FS34932" s="5"/>
    </row>
    <row r="34933" spans="175:175">
      <c r="FS34933" s="5"/>
    </row>
    <row r="34934" spans="175:175">
      <c r="FS34934" s="5"/>
    </row>
    <row r="34935" spans="175:175">
      <c r="FS34935" s="5"/>
    </row>
    <row r="34936" spans="175:175">
      <c r="FS34936" s="5"/>
    </row>
    <row r="34937" spans="175:175">
      <c r="FS34937" s="5"/>
    </row>
    <row r="34938" spans="175:175">
      <c r="FS34938" s="5"/>
    </row>
    <row r="34939" spans="175:175">
      <c r="FS34939" s="5"/>
    </row>
    <row r="34940" spans="175:175">
      <c r="FS34940" s="5"/>
    </row>
    <row r="34941" spans="175:175">
      <c r="FS34941" s="5"/>
    </row>
    <row r="34942" spans="175:175">
      <c r="FS34942" s="5"/>
    </row>
    <row r="34943" spans="175:175">
      <c r="FS34943" s="5"/>
    </row>
    <row r="34944" spans="175:175">
      <c r="FS34944" s="5"/>
    </row>
    <row r="34945" spans="175:175">
      <c r="FS34945" s="5"/>
    </row>
    <row r="34946" spans="175:175">
      <c r="FS34946" s="5"/>
    </row>
    <row r="34947" spans="175:175">
      <c r="FS34947" s="5"/>
    </row>
    <row r="34948" spans="175:175">
      <c r="FS34948" s="5"/>
    </row>
    <row r="34949" spans="175:175">
      <c r="FS34949" s="5"/>
    </row>
    <row r="34950" spans="175:175">
      <c r="FS34950" s="5"/>
    </row>
    <row r="34951" spans="175:175">
      <c r="FS34951" s="5"/>
    </row>
    <row r="34952" spans="175:175">
      <c r="FS34952" s="5"/>
    </row>
    <row r="34953" spans="175:175">
      <c r="FS34953" s="5"/>
    </row>
    <row r="34954" spans="175:175">
      <c r="FS34954" s="5"/>
    </row>
    <row r="34955" spans="175:175">
      <c r="FS34955" s="5"/>
    </row>
    <row r="34956" spans="175:175">
      <c r="FS34956" s="5"/>
    </row>
    <row r="34957" spans="175:175">
      <c r="FS34957" s="5"/>
    </row>
    <row r="34958" spans="175:175">
      <c r="FS34958" s="5"/>
    </row>
    <row r="34959" spans="175:175">
      <c r="FS34959" s="5"/>
    </row>
    <row r="34960" spans="175:175">
      <c r="FS34960" s="5"/>
    </row>
    <row r="34961" spans="175:175">
      <c r="FS34961" s="5"/>
    </row>
    <row r="34962" spans="175:175">
      <c r="FS34962" s="5"/>
    </row>
    <row r="34963" spans="175:175">
      <c r="FS34963" s="5"/>
    </row>
    <row r="34964" spans="175:175">
      <c r="FS34964" s="5"/>
    </row>
    <row r="34965" spans="175:175">
      <c r="FS34965" s="5"/>
    </row>
    <row r="34966" spans="175:175">
      <c r="FS34966" s="5"/>
    </row>
    <row r="34967" spans="175:175">
      <c r="FS34967" s="5"/>
    </row>
    <row r="34968" spans="175:175">
      <c r="FS34968" s="5"/>
    </row>
    <row r="34969" spans="175:175">
      <c r="FS34969" s="5"/>
    </row>
    <row r="34970" spans="175:175">
      <c r="FS34970" s="5"/>
    </row>
    <row r="34971" spans="175:175">
      <c r="FS34971" s="5"/>
    </row>
    <row r="34972" spans="175:175">
      <c r="FS34972" s="5"/>
    </row>
    <row r="34973" spans="175:175">
      <c r="FS34973" s="5"/>
    </row>
    <row r="34974" spans="175:175">
      <c r="FS34974" s="5"/>
    </row>
    <row r="34975" spans="175:175">
      <c r="FS34975" s="5"/>
    </row>
    <row r="34976" spans="175:175">
      <c r="FS34976" s="5"/>
    </row>
    <row r="34977" spans="175:175">
      <c r="FS34977" s="5"/>
    </row>
    <row r="34978" spans="175:175">
      <c r="FS34978" s="5"/>
    </row>
    <row r="34979" spans="175:175">
      <c r="FS34979" s="5"/>
    </row>
    <row r="34980" spans="175:175">
      <c r="FS34980" s="5"/>
    </row>
    <row r="34981" spans="175:175">
      <c r="FS34981" s="5"/>
    </row>
    <row r="34982" spans="175:175">
      <c r="FS34982" s="5"/>
    </row>
    <row r="34983" spans="175:175">
      <c r="FS34983" s="5"/>
    </row>
    <row r="34984" spans="175:175">
      <c r="FS34984" s="5"/>
    </row>
    <row r="34985" spans="175:175">
      <c r="FS34985" s="5"/>
    </row>
    <row r="34986" spans="175:175">
      <c r="FS34986" s="5"/>
    </row>
    <row r="34987" spans="175:175">
      <c r="FS34987" s="5"/>
    </row>
    <row r="34988" spans="175:175">
      <c r="FS34988" s="5"/>
    </row>
    <row r="34989" spans="175:175">
      <c r="FS34989" s="5"/>
    </row>
    <row r="34990" spans="175:175">
      <c r="FS34990" s="5"/>
    </row>
    <row r="34991" spans="175:175">
      <c r="FS34991" s="5"/>
    </row>
    <row r="34992" spans="175:175">
      <c r="FS34992" s="5"/>
    </row>
    <row r="34993" spans="175:175">
      <c r="FS34993" s="5"/>
    </row>
    <row r="34994" spans="175:175">
      <c r="FS34994" s="5"/>
    </row>
    <row r="34995" spans="175:175">
      <c r="FS34995" s="5"/>
    </row>
    <row r="34996" spans="175:175">
      <c r="FS34996" s="5"/>
    </row>
    <row r="34997" spans="175:175">
      <c r="FS34997" s="5"/>
    </row>
    <row r="34998" spans="175:175">
      <c r="FS34998" s="5"/>
    </row>
    <row r="34999" spans="175:175">
      <c r="FS34999" s="5"/>
    </row>
    <row r="35000" spans="175:175">
      <c r="FS35000" s="5"/>
    </row>
    <row r="35001" spans="175:175">
      <c r="FS35001" s="5"/>
    </row>
    <row r="35002" spans="175:175">
      <c r="FS35002" s="5"/>
    </row>
    <row r="35003" spans="175:175">
      <c r="FS35003" s="5"/>
    </row>
    <row r="35004" spans="175:175">
      <c r="FS35004" s="5"/>
    </row>
    <row r="35005" spans="175:175">
      <c r="FS35005" s="5"/>
    </row>
    <row r="35006" spans="175:175">
      <c r="FS35006" s="5"/>
    </row>
    <row r="35007" spans="175:175">
      <c r="FS35007" s="5"/>
    </row>
    <row r="35008" spans="175:175">
      <c r="FS35008" s="5"/>
    </row>
    <row r="35009" spans="175:175">
      <c r="FS35009" s="5"/>
    </row>
    <row r="35010" spans="175:175">
      <c r="FS35010" s="5"/>
    </row>
    <row r="35011" spans="175:175">
      <c r="FS35011" s="5"/>
    </row>
    <row r="35012" spans="175:175">
      <c r="FS35012" s="5"/>
    </row>
    <row r="35013" spans="175:175">
      <c r="FS35013" s="5"/>
    </row>
    <row r="35014" spans="175:175">
      <c r="FS35014" s="5"/>
    </row>
    <row r="35015" spans="175:175">
      <c r="FS35015" s="5"/>
    </row>
    <row r="35016" spans="175:175">
      <c r="FS35016" s="5"/>
    </row>
    <row r="35017" spans="175:175">
      <c r="FS35017" s="5"/>
    </row>
    <row r="35018" spans="175:175">
      <c r="FS35018" s="5"/>
    </row>
    <row r="35019" spans="175:175">
      <c r="FS35019" s="5"/>
    </row>
    <row r="35020" spans="175:175">
      <c r="FS35020" s="5"/>
    </row>
    <row r="35021" spans="175:175">
      <c r="FS35021" s="5"/>
    </row>
    <row r="35022" spans="175:175">
      <c r="FS35022" s="5"/>
    </row>
    <row r="35023" spans="175:175">
      <c r="FS35023" s="5"/>
    </row>
    <row r="35024" spans="175:175">
      <c r="FS35024" s="5"/>
    </row>
    <row r="35025" spans="175:175">
      <c r="FS35025" s="5"/>
    </row>
    <row r="35026" spans="175:175">
      <c r="FS35026" s="5"/>
    </row>
    <row r="35027" spans="175:175">
      <c r="FS35027" s="5"/>
    </row>
    <row r="35028" spans="175:175">
      <c r="FS35028" s="5"/>
    </row>
    <row r="35029" spans="175:175">
      <c r="FS35029" s="5"/>
    </row>
    <row r="35030" spans="175:175">
      <c r="FS35030" s="5"/>
    </row>
    <row r="35031" spans="175:175">
      <c r="FS35031" s="5"/>
    </row>
    <row r="35032" spans="175:175">
      <c r="FS35032" s="5"/>
    </row>
    <row r="35033" spans="175:175">
      <c r="FS35033" s="5"/>
    </row>
    <row r="35034" spans="175:175">
      <c r="FS35034" s="5"/>
    </row>
    <row r="35035" spans="175:175">
      <c r="FS35035" s="5"/>
    </row>
    <row r="35036" spans="175:175">
      <c r="FS35036" s="5"/>
    </row>
    <row r="35037" spans="175:175">
      <c r="FS35037" s="5"/>
    </row>
    <row r="35038" spans="175:175">
      <c r="FS35038" s="5"/>
    </row>
    <row r="35039" spans="175:175">
      <c r="FS35039" s="5"/>
    </row>
    <row r="35040" spans="175:175">
      <c r="FS35040" s="5"/>
    </row>
    <row r="35041" spans="175:175">
      <c r="FS35041" s="5"/>
    </row>
    <row r="35042" spans="175:175">
      <c r="FS35042" s="5"/>
    </row>
    <row r="35043" spans="175:175">
      <c r="FS35043" s="5"/>
    </row>
    <row r="35044" spans="175:175">
      <c r="FS35044" s="5"/>
    </row>
    <row r="35045" spans="175:175">
      <c r="FS35045" s="5"/>
    </row>
    <row r="35046" spans="175:175">
      <c r="FS35046" s="5"/>
    </row>
    <row r="35047" spans="175:175">
      <c r="FS35047" s="5"/>
    </row>
    <row r="35048" spans="175:175">
      <c r="FS35048" s="5"/>
    </row>
    <row r="35049" spans="175:175">
      <c r="FS35049" s="5"/>
    </row>
    <row r="35050" spans="175:175">
      <c r="FS35050" s="5"/>
    </row>
    <row r="35051" spans="175:175">
      <c r="FS35051" s="5"/>
    </row>
    <row r="35052" spans="175:175">
      <c r="FS35052" s="5"/>
    </row>
    <row r="35053" spans="175:175">
      <c r="FS35053" s="5"/>
    </row>
    <row r="35054" spans="175:175">
      <c r="FS35054" s="5"/>
    </row>
    <row r="35055" spans="175:175">
      <c r="FS35055" s="5"/>
    </row>
    <row r="35056" spans="175:175">
      <c r="FS35056" s="5"/>
    </row>
    <row r="35057" spans="175:175">
      <c r="FS35057" s="5"/>
    </row>
    <row r="35058" spans="175:175">
      <c r="FS35058" s="5"/>
    </row>
    <row r="35059" spans="175:175">
      <c r="FS35059" s="5"/>
    </row>
    <row r="35060" spans="175:175">
      <c r="FS35060" s="5"/>
    </row>
    <row r="35061" spans="175:175">
      <c r="FS35061" s="5"/>
    </row>
    <row r="35062" spans="175:175">
      <c r="FS35062" s="5"/>
    </row>
    <row r="35063" spans="175:175">
      <c r="FS35063" s="5"/>
    </row>
    <row r="35064" spans="175:175">
      <c r="FS35064" s="5"/>
    </row>
    <row r="35065" spans="175:175">
      <c r="FS35065" s="5"/>
    </row>
    <row r="35066" spans="175:175">
      <c r="FS35066" s="5"/>
    </row>
    <row r="35067" spans="175:175">
      <c r="FS35067" s="5"/>
    </row>
    <row r="35068" spans="175:175">
      <c r="FS35068" s="5"/>
    </row>
    <row r="35069" spans="175:175">
      <c r="FS35069" s="5"/>
    </row>
    <row r="35070" spans="175:175">
      <c r="FS35070" s="5"/>
    </row>
    <row r="35071" spans="175:175">
      <c r="FS35071" s="5"/>
    </row>
    <row r="35072" spans="175:175">
      <c r="FS35072" s="5"/>
    </row>
    <row r="35073" spans="175:175">
      <c r="FS35073" s="5"/>
    </row>
    <row r="35074" spans="175:175">
      <c r="FS35074" s="5"/>
    </row>
    <row r="35075" spans="175:175">
      <c r="FS35075" s="5"/>
    </row>
    <row r="35076" spans="175:175">
      <c r="FS35076" s="5"/>
    </row>
    <row r="35077" spans="175:175">
      <c r="FS35077" s="5"/>
    </row>
    <row r="35078" spans="175:175">
      <c r="FS35078" s="5"/>
    </row>
    <row r="35079" spans="175:175">
      <c r="FS35079" s="5"/>
    </row>
    <row r="35080" spans="175:175">
      <c r="FS35080" s="5"/>
    </row>
    <row r="35081" spans="175:175">
      <c r="FS35081" s="5"/>
    </row>
    <row r="35082" spans="175:175">
      <c r="FS35082" s="5"/>
    </row>
    <row r="35083" spans="175:175">
      <c r="FS35083" s="5"/>
    </row>
    <row r="35084" spans="175:175">
      <c r="FS35084" s="5"/>
    </row>
    <row r="35085" spans="175:175">
      <c r="FS35085" s="5"/>
    </row>
    <row r="35086" spans="175:175">
      <c r="FS35086" s="5"/>
    </row>
    <row r="35087" spans="175:175">
      <c r="FS35087" s="5"/>
    </row>
    <row r="35088" spans="175:175">
      <c r="FS35088" s="5"/>
    </row>
    <row r="35089" spans="175:175">
      <c r="FS35089" s="5"/>
    </row>
    <row r="35090" spans="175:175">
      <c r="FS35090" s="5"/>
    </row>
    <row r="35091" spans="175:175">
      <c r="FS35091" s="5"/>
    </row>
    <row r="35092" spans="175:175">
      <c r="FS35092" s="5"/>
    </row>
    <row r="35093" spans="175:175">
      <c r="FS35093" s="5"/>
    </row>
    <row r="35094" spans="175:175">
      <c r="FS35094" s="5"/>
    </row>
    <row r="35095" spans="175:175">
      <c r="FS35095" s="5"/>
    </row>
    <row r="35096" spans="175:175">
      <c r="FS35096" s="5"/>
    </row>
    <row r="35097" spans="175:175">
      <c r="FS35097" s="5"/>
    </row>
    <row r="35098" spans="175:175">
      <c r="FS35098" s="5"/>
    </row>
    <row r="35099" spans="175:175">
      <c r="FS35099" s="5"/>
    </row>
    <row r="35100" spans="175:175">
      <c r="FS35100" s="5"/>
    </row>
    <row r="35101" spans="175:175">
      <c r="FS35101" s="5"/>
    </row>
    <row r="35102" spans="175:175">
      <c r="FS35102" s="5"/>
    </row>
    <row r="35103" spans="175:175">
      <c r="FS35103" s="5"/>
    </row>
    <row r="35104" spans="175:175">
      <c r="FS35104" s="5"/>
    </row>
    <row r="35105" spans="175:175">
      <c r="FS35105" s="5"/>
    </row>
    <row r="35106" spans="175:175">
      <c r="FS35106" s="5"/>
    </row>
    <row r="35107" spans="175:175">
      <c r="FS35107" s="5"/>
    </row>
    <row r="35108" spans="175:175">
      <c r="FS35108" s="5"/>
    </row>
    <row r="35109" spans="175:175">
      <c r="FS35109" s="5"/>
    </row>
    <row r="35110" spans="175:175">
      <c r="FS35110" s="5"/>
    </row>
    <row r="35111" spans="175:175">
      <c r="FS35111" s="5"/>
    </row>
    <row r="35112" spans="175:175">
      <c r="FS35112" s="5"/>
    </row>
    <row r="35113" spans="175:175">
      <c r="FS35113" s="5"/>
    </row>
    <row r="35114" spans="175:175">
      <c r="FS35114" s="5"/>
    </row>
    <row r="35115" spans="175:175">
      <c r="FS35115" s="5"/>
    </row>
    <row r="35116" spans="175:175">
      <c r="FS35116" s="5"/>
    </row>
    <row r="35117" spans="175:175">
      <c r="FS35117" s="5"/>
    </row>
    <row r="35118" spans="175:175">
      <c r="FS35118" s="5"/>
    </row>
    <row r="35119" spans="175:175">
      <c r="FS35119" s="5"/>
    </row>
    <row r="35120" spans="175:175">
      <c r="FS35120" s="5"/>
    </row>
    <row r="35121" spans="175:175">
      <c r="FS35121" s="5"/>
    </row>
    <row r="35122" spans="175:175">
      <c r="FS35122" s="5"/>
    </row>
    <row r="35123" spans="175:175">
      <c r="FS35123" s="5"/>
    </row>
    <row r="35124" spans="175:175">
      <c r="FS35124" s="5"/>
    </row>
    <row r="35125" spans="175:175">
      <c r="FS35125" s="5"/>
    </row>
    <row r="35126" spans="175:175">
      <c r="FS35126" s="5"/>
    </row>
    <row r="35127" spans="175:175">
      <c r="FS35127" s="5"/>
    </row>
    <row r="35128" spans="175:175">
      <c r="FS35128" s="5"/>
    </row>
    <row r="35129" spans="175:175">
      <c r="FS35129" s="5"/>
    </row>
    <row r="35130" spans="175:175">
      <c r="FS35130" s="5"/>
    </row>
    <row r="35131" spans="175:175">
      <c r="FS35131" s="5"/>
    </row>
    <row r="35132" spans="175:175">
      <c r="FS35132" s="5"/>
    </row>
    <row r="35133" spans="175:175">
      <c r="FS35133" s="5"/>
    </row>
    <row r="35134" spans="175:175">
      <c r="FS35134" s="5"/>
    </row>
    <row r="35135" spans="175:175">
      <c r="FS35135" s="5"/>
    </row>
    <row r="35136" spans="175:175">
      <c r="FS35136" s="5"/>
    </row>
    <row r="35137" spans="175:175">
      <c r="FS35137" s="5"/>
    </row>
    <row r="35138" spans="175:175">
      <c r="FS35138" s="5"/>
    </row>
    <row r="35139" spans="175:175">
      <c r="FS35139" s="5"/>
    </row>
    <row r="35140" spans="175:175">
      <c r="FS35140" s="5"/>
    </row>
    <row r="35141" spans="175:175">
      <c r="FS35141" s="5"/>
    </row>
    <row r="35142" spans="175:175">
      <c r="FS35142" s="5"/>
    </row>
    <row r="35143" spans="175:175">
      <c r="FS35143" s="5"/>
    </row>
    <row r="35144" spans="175:175">
      <c r="FS35144" s="5"/>
    </row>
    <row r="35145" spans="175:175">
      <c r="FS35145" s="5"/>
    </row>
    <row r="35146" spans="175:175">
      <c r="FS35146" s="5"/>
    </row>
    <row r="35147" spans="175:175">
      <c r="FS35147" s="5"/>
    </row>
    <row r="35148" spans="175:175">
      <c r="FS35148" s="5"/>
    </row>
    <row r="35149" spans="175:175">
      <c r="FS35149" s="5"/>
    </row>
    <row r="35150" spans="175:175">
      <c r="FS35150" s="5"/>
    </row>
    <row r="35151" spans="175:175">
      <c r="FS35151" s="5"/>
    </row>
    <row r="35152" spans="175:175">
      <c r="FS35152" s="5"/>
    </row>
    <row r="35153" spans="175:175">
      <c r="FS35153" s="5"/>
    </row>
    <row r="35154" spans="175:175">
      <c r="FS35154" s="5"/>
    </row>
    <row r="35155" spans="175:175">
      <c r="FS35155" s="5"/>
    </row>
    <row r="35156" spans="175:175">
      <c r="FS35156" s="5"/>
    </row>
    <row r="35157" spans="175:175">
      <c r="FS35157" s="5"/>
    </row>
    <row r="35158" spans="175:175">
      <c r="FS35158" s="5"/>
    </row>
    <row r="35159" spans="175:175">
      <c r="FS35159" s="5"/>
    </row>
    <row r="35160" spans="175:175">
      <c r="FS35160" s="5"/>
    </row>
    <row r="35161" spans="175:175">
      <c r="FS35161" s="5"/>
    </row>
    <row r="35162" spans="175:175">
      <c r="FS35162" s="5"/>
    </row>
    <row r="35163" spans="175:175">
      <c r="FS35163" s="5"/>
    </row>
    <row r="35164" spans="175:175">
      <c r="FS35164" s="5"/>
    </row>
    <row r="35165" spans="175:175">
      <c r="FS35165" s="5"/>
    </row>
    <row r="35166" spans="175:175">
      <c r="FS35166" s="5"/>
    </row>
    <row r="35167" spans="175:175">
      <c r="FS35167" s="5"/>
    </row>
    <row r="35168" spans="175:175">
      <c r="FS35168" s="5"/>
    </row>
    <row r="35169" spans="175:175">
      <c r="FS35169" s="5"/>
    </row>
    <row r="35170" spans="175:175">
      <c r="FS35170" s="5"/>
    </row>
    <row r="35171" spans="175:175">
      <c r="FS35171" s="5"/>
    </row>
    <row r="35172" spans="175:175">
      <c r="FS35172" s="5"/>
    </row>
    <row r="35173" spans="175:175">
      <c r="FS35173" s="5"/>
    </row>
    <row r="35174" spans="175:175">
      <c r="FS35174" s="5"/>
    </row>
    <row r="35175" spans="175:175">
      <c r="FS35175" s="5"/>
    </row>
    <row r="35176" spans="175:175">
      <c r="FS35176" s="5"/>
    </row>
    <row r="35177" spans="175:175">
      <c r="FS35177" s="5"/>
    </row>
    <row r="35178" spans="175:175">
      <c r="FS35178" s="5"/>
    </row>
    <row r="35179" spans="175:175">
      <c r="FS35179" s="5"/>
    </row>
    <row r="35180" spans="175:175">
      <c r="FS35180" s="5"/>
    </row>
    <row r="35181" spans="175:175">
      <c r="FS35181" s="5"/>
    </row>
    <row r="35182" spans="175:175">
      <c r="FS35182" s="5"/>
    </row>
    <row r="35183" spans="175:175">
      <c r="FS35183" s="5"/>
    </row>
    <row r="35184" spans="175:175">
      <c r="FS35184" s="5"/>
    </row>
    <row r="35185" spans="175:175">
      <c r="FS35185" s="5"/>
    </row>
    <row r="35186" spans="175:175">
      <c r="FS35186" s="5"/>
    </row>
    <row r="35187" spans="175:175">
      <c r="FS35187" s="5"/>
    </row>
    <row r="35188" spans="175:175">
      <c r="FS35188" s="5"/>
    </row>
    <row r="35189" spans="175:175">
      <c r="FS35189" s="5"/>
    </row>
    <row r="35190" spans="175:175">
      <c r="FS35190" s="5"/>
    </row>
    <row r="35191" spans="175:175">
      <c r="FS35191" s="5"/>
    </row>
    <row r="35192" spans="175:175">
      <c r="FS35192" s="5"/>
    </row>
    <row r="35193" spans="175:175">
      <c r="FS35193" s="5"/>
    </row>
    <row r="35194" spans="175:175">
      <c r="FS35194" s="5"/>
    </row>
    <row r="35195" spans="175:175">
      <c r="FS35195" s="5"/>
    </row>
    <row r="35196" spans="175:175">
      <c r="FS35196" s="5"/>
    </row>
    <row r="35197" spans="175:175">
      <c r="FS35197" s="5"/>
    </row>
    <row r="35198" spans="175:175">
      <c r="FS35198" s="5"/>
    </row>
    <row r="35199" spans="175:175">
      <c r="FS35199" s="5"/>
    </row>
    <row r="35200" spans="175:175">
      <c r="FS35200" s="5"/>
    </row>
    <row r="35201" spans="175:175">
      <c r="FS35201" s="5"/>
    </row>
    <row r="35202" spans="175:175">
      <c r="FS35202" s="5"/>
    </row>
    <row r="35203" spans="175:175">
      <c r="FS35203" s="5"/>
    </row>
    <row r="35204" spans="175:175">
      <c r="FS35204" s="5"/>
    </row>
    <row r="35205" spans="175:175">
      <c r="FS35205" s="5"/>
    </row>
    <row r="35206" spans="175:175">
      <c r="FS35206" s="5"/>
    </row>
    <row r="35207" spans="175:175">
      <c r="FS35207" s="5"/>
    </row>
    <row r="35208" spans="175:175">
      <c r="FS35208" s="5"/>
    </row>
    <row r="35209" spans="175:175">
      <c r="FS35209" s="5"/>
    </row>
    <row r="35210" spans="175:175">
      <c r="FS35210" s="5"/>
    </row>
    <row r="35211" spans="175:175">
      <c r="FS35211" s="5"/>
    </row>
    <row r="35212" spans="175:175">
      <c r="FS35212" s="5"/>
    </row>
    <row r="35213" spans="175:175">
      <c r="FS35213" s="5"/>
    </row>
    <row r="35214" spans="175:175">
      <c r="FS35214" s="5"/>
    </row>
    <row r="35215" spans="175:175">
      <c r="FS35215" s="5"/>
    </row>
    <row r="35216" spans="175:175">
      <c r="FS35216" s="5"/>
    </row>
    <row r="35217" spans="175:175">
      <c r="FS35217" s="5"/>
    </row>
    <row r="35218" spans="175:175">
      <c r="FS35218" s="5"/>
    </row>
    <row r="35219" spans="175:175">
      <c r="FS35219" s="5"/>
    </row>
    <row r="35220" spans="175:175">
      <c r="FS35220" s="5"/>
    </row>
    <row r="35221" spans="175:175">
      <c r="FS35221" s="5"/>
    </row>
    <row r="35222" spans="175:175">
      <c r="FS35222" s="5"/>
    </row>
    <row r="35223" spans="175:175">
      <c r="FS35223" s="5"/>
    </row>
    <row r="35224" spans="175:175">
      <c r="FS35224" s="5"/>
    </row>
    <row r="35225" spans="175:175">
      <c r="FS35225" s="5"/>
    </row>
    <row r="35226" spans="175:175">
      <c r="FS35226" s="5"/>
    </row>
    <row r="35227" spans="175:175">
      <c r="FS35227" s="5"/>
    </row>
    <row r="35228" spans="175:175">
      <c r="FS35228" s="5"/>
    </row>
    <row r="35229" spans="175:175">
      <c r="FS35229" s="5"/>
    </row>
    <row r="35230" spans="175:175">
      <c r="FS35230" s="5"/>
    </row>
    <row r="35231" spans="175:175">
      <c r="FS35231" s="5"/>
    </row>
    <row r="35232" spans="175:175">
      <c r="FS35232" s="5"/>
    </row>
    <row r="35233" spans="175:175">
      <c r="FS35233" s="5"/>
    </row>
    <row r="35234" spans="175:175">
      <c r="FS35234" s="5"/>
    </row>
    <row r="35235" spans="175:175">
      <c r="FS35235" s="5"/>
    </row>
    <row r="35236" spans="175:175">
      <c r="FS35236" s="5"/>
    </row>
    <row r="35237" spans="175:175">
      <c r="FS35237" s="5"/>
    </row>
    <row r="35238" spans="175:175">
      <c r="FS35238" s="5"/>
    </row>
    <row r="35239" spans="175:175">
      <c r="FS35239" s="5"/>
    </row>
    <row r="35240" spans="175:175">
      <c r="FS35240" s="5"/>
    </row>
    <row r="35241" spans="175:175">
      <c r="FS35241" s="5"/>
    </row>
    <row r="35242" spans="175:175">
      <c r="FS35242" s="5"/>
    </row>
    <row r="35243" spans="175:175">
      <c r="FS35243" s="5"/>
    </row>
    <row r="35244" spans="175:175">
      <c r="FS35244" s="5"/>
    </row>
    <row r="35245" spans="175:175">
      <c r="FS35245" s="5"/>
    </row>
    <row r="35246" spans="175:175">
      <c r="FS35246" s="5"/>
    </row>
    <row r="35247" spans="175:175">
      <c r="FS35247" s="5"/>
    </row>
    <row r="35248" spans="175:175">
      <c r="FS35248" s="5"/>
    </row>
    <row r="35249" spans="175:175">
      <c r="FS35249" s="5"/>
    </row>
    <row r="35250" spans="175:175">
      <c r="FS35250" s="5"/>
    </row>
    <row r="35251" spans="175:175">
      <c r="FS35251" s="5"/>
    </row>
    <row r="35252" spans="175:175">
      <c r="FS35252" s="5"/>
    </row>
    <row r="35253" spans="175:175">
      <c r="FS35253" s="5"/>
    </row>
    <row r="35254" spans="175:175">
      <c r="FS35254" s="5"/>
    </row>
    <row r="35255" spans="175:175">
      <c r="FS35255" s="5"/>
    </row>
    <row r="35256" spans="175:175">
      <c r="FS35256" s="5"/>
    </row>
    <row r="35257" spans="175:175">
      <c r="FS35257" s="5"/>
    </row>
    <row r="35258" spans="175:175">
      <c r="FS35258" s="5"/>
    </row>
    <row r="35259" spans="175:175">
      <c r="FS35259" s="5"/>
    </row>
    <row r="35260" spans="175:175">
      <c r="FS35260" s="5"/>
    </row>
    <row r="35261" spans="175:175">
      <c r="FS35261" s="5"/>
    </row>
    <row r="35262" spans="175:175">
      <c r="FS35262" s="5"/>
    </row>
    <row r="35263" spans="175:175">
      <c r="FS35263" s="5"/>
    </row>
    <row r="35264" spans="175:175">
      <c r="FS35264" s="5"/>
    </row>
    <row r="35265" spans="175:175">
      <c r="FS35265" s="5"/>
    </row>
    <row r="35266" spans="175:175">
      <c r="FS35266" s="5"/>
    </row>
    <row r="35267" spans="175:175">
      <c r="FS35267" s="5"/>
    </row>
    <row r="35268" spans="175:175">
      <c r="FS35268" s="5"/>
    </row>
    <row r="35269" spans="175:175">
      <c r="FS35269" s="5"/>
    </row>
    <row r="35270" spans="175:175">
      <c r="FS35270" s="5"/>
    </row>
    <row r="35271" spans="175:175">
      <c r="FS35271" s="5"/>
    </row>
    <row r="35272" spans="175:175">
      <c r="FS35272" s="5"/>
    </row>
    <row r="35273" spans="175:175">
      <c r="FS35273" s="5"/>
    </row>
    <row r="35274" spans="175:175">
      <c r="FS35274" s="5"/>
    </row>
    <row r="35275" spans="175:175">
      <c r="FS35275" s="5"/>
    </row>
    <row r="35276" spans="175:175">
      <c r="FS35276" s="5"/>
    </row>
    <row r="35277" spans="175:175">
      <c r="FS35277" s="5"/>
    </row>
    <row r="35278" spans="175:175">
      <c r="FS35278" s="5"/>
    </row>
    <row r="35279" spans="175:175">
      <c r="FS35279" s="5"/>
    </row>
    <row r="35280" spans="175:175">
      <c r="FS35280" s="5"/>
    </row>
    <row r="35281" spans="175:175">
      <c r="FS35281" s="5"/>
    </row>
    <row r="35282" spans="175:175">
      <c r="FS35282" s="5"/>
    </row>
    <row r="35283" spans="175:175">
      <c r="FS35283" s="5"/>
    </row>
    <row r="35284" spans="175:175">
      <c r="FS35284" s="5"/>
    </row>
    <row r="35285" spans="175:175">
      <c r="FS35285" s="5"/>
    </row>
    <row r="35286" spans="175:175">
      <c r="FS35286" s="5"/>
    </row>
    <row r="35287" spans="175:175">
      <c r="FS35287" s="5"/>
    </row>
    <row r="35288" spans="175:175">
      <c r="FS35288" s="5"/>
    </row>
    <row r="35289" spans="175:175">
      <c r="FS35289" s="5"/>
    </row>
    <row r="35290" spans="175:175">
      <c r="FS35290" s="5"/>
    </row>
    <row r="35291" spans="175:175">
      <c r="FS35291" s="5"/>
    </row>
    <row r="35292" spans="175:175">
      <c r="FS35292" s="5"/>
    </row>
    <row r="35293" spans="175:175">
      <c r="FS35293" s="5"/>
    </row>
    <row r="35294" spans="175:175">
      <c r="FS35294" s="5"/>
    </row>
    <row r="35295" spans="175:175">
      <c r="FS35295" s="5"/>
    </row>
    <row r="35296" spans="175:175">
      <c r="FS35296" s="5"/>
    </row>
    <row r="35297" spans="175:175">
      <c r="FS35297" s="5"/>
    </row>
    <row r="35298" spans="175:175">
      <c r="FS35298" s="5"/>
    </row>
    <row r="35299" spans="175:175">
      <c r="FS35299" s="5"/>
    </row>
    <row r="35300" spans="175:175">
      <c r="FS35300" s="5"/>
    </row>
    <row r="35301" spans="175:175">
      <c r="FS35301" s="5"/>
    </row>
    <row r="35302" spans="175:175">
      <c r="FS35302" s="5"/>
    </row>
    <row r="35303" spans="175:175">
      <c r="FS35303" s="5"/>
    </row>
    <row r="35304" spans="175:175">
      <c r="FS35304" s="5"/>
    </row>
    <row r="35305" spans="175:175">
      <c r="FS35305" s="5"/>
    </row>
    <row r="35306" spans="175:175">
      <c r="FS35306" s="5"/>
    </row>
    <row r="35307" spans="175:175">
      <c r="FS35307" s="5"/>
    </row>
    <row r="35308" spans="175:175">
      <c r="FS35308" s="5"/>
    </row>
    <row r="35309" spans="175:175">
      <c r="FS35309" s="5"/>
    </row>
    <row r="35310" spans="175:175">
      <c r="FS35310" s="5"/>
    </row>
    <row r="35311" spans="175:175">
      <c r="FS35311" s="5"/>
    </row>
    <row r="35312" spans="175:175">
      <c r="FS35312" s="5"/>
    </row>
    <row r="35313" spans="175:175">
      <c r="FS35313" s="5"/>
    </row>
    <row r="35314" spans="175:175">
      <c r="FS35314" s="5"/>
    </row>
    <row r="35315" spans="175:175">
      <c r="FS35315" s="5"/>
    </row>
    <row r="35316" spans="175:175">
      <c r="FS35316" s="5"/>
    </row>
    <row r="35317" spans="175:175">
      <c r="FS35317" s="5"/>
    </row>
    <row r="35318" spans="175:175">
      <c r="FS35318" s="5"/>
    </row>
    <row r="35319" spans="175:175">
      <c r="FS35319" s="5"/>
    </row>
    <row r="35320" spans="175:175">
      <c r="FS35320" s="5"/>
    </row>
    <row r="35321" spans="175:175">
      <c r="FS35321" s="5"/>
    </row>
    <row r="35322" spans="175:175">
      <c r="FS35322" s="5"/>
    </row>
    <row r="35323" spans="175:175">
      <c r="FS35323" s="5"/>
    </row>
    <row r="35324" spans="175:175">
      <c r="FS35324" s="5"/>
    </row>
    <row r="35325" spans="175:175">
      <c r="FS35325" s="5"/>
    </row>
    <row r="35326" spans="175:175">
      <c r="FS35326" s="5"/>
    </row>
    <row r="35327" spans="175:175">
      <c r="FS35327" s="5"/>
    </row>
    <row r="35328" spans="175:175">
      <c r="FS35328" s="5"/>
    </row>
    <row r="35329" spans="175:175">
      <c r="FS35329" s="5"/>
    </row>
    <row r="35330" spans="175:175">
      <c r="FS35330" s="5"/>
    </row>
    <row r="35331" spans="175:175">
      <c r="FS35331" s="5"/>
    </row>
    <row r="35332" spans="175:175">
      <c r="FS35332" s="5"/>
    </row>
    <row r="35333" spans="175:175">
      <c r="FS35333" s="5"/>
    </row>
    <row r="35334" spans="175:175">
      <c r="FS35334" s="5"/>
    </row>
    <row r="35335" spans="175:175">
      <c r="FS35335" s="5"/>
    </row>
    <row r="35336" spans="175:175">
      <c r="FS35336" s="5"/>
    </row>
    <row r="35337" spans="175:175">
      <c r="FS35337" s="5"/>
    </row>
    <row r="35338" spans="175:175">
      <c r="FS35338" s="5"/>
    </row>
    <row r="35339" spans="175:175">
      <c r="FS35339" s="5"/>
    </row>
    <row r="35340" spans="175:175">
      <c r="FS35340" s="5"/>
    </row>
    <row r="35341" spans="175:175">
      <c r="FS35341" s="5"/>
    </row>
    <row r="35342" spans="175:175">
      <c r="FS35342" s="5"/>
    </row>
    <row r="35343" spans="175:175">
      <c r="FS35343" s="5"/>
    </row>
    <row r="35344" spans="175:175">
      <c r="FS35344" s="5"/>
    </row>
    <row r="35345" spans="175:175">
      <c r="FS35345" s="5"/>
    </row>
    <row r="35346" spans="175:175">
      <c r="FS35346" s="5"/>
    </row>
    <row r="35347" spans="175:175">
      <c r="FS35347" s="5"/>
    </row>
    <row r="35348" spans="175:175">
      <c r="FS35348" s="5"/>
    </row>
    <row r="35349" spans="175:175">
      <c r="FS35349" s="5"/>
    </row>
    <row r="35350" spans="175:175">
      <c r="FS35350" s="5"/>
    </row>
    <row r="35351" spans="175:175">
      <c r="FS35351" s="5"/>
    </row>
    <row r="35352" spans="175:175">
      <c r="FS35352" s="5"/>
    </row>
    <row r="35353" spans="175:175">
      <c r="FS35353" s="5"/>
    </row>
    <row r="35354" spans="175:175">
      <c r="FS35354" s="5"/>
    </row>
    <row r="35355" spans="175:175">
      <c r="FS35355" s="5"/>
    </row>
    <row r="35356" spans="175:175">
      <c r="FS35356" s="5"/>
    </row>
    <row r="35357" spans="175:175">
      <c r="FS35357" s="5"/>
    </row>
    <row r="35358" spans="175:175">
      <c r="FS35358" s="5"/>
    </row>
    <row r="35359" spans="175:175">
      <c r="FS35359" s="5"/>
    </row>
    <row r="35360" spans="175:175">
      <c r="FS35360" s="5"/>
    </row>
    <row r="35361" spans="175:175">
      <c r="FS35361" s="5"/>
    </row>
    <row r="35362" spans="175:175">
      <c r="FS35362" s="5"/>
    </row>
    <row r="35363" spans="175:175">
      <c r="FS35363" s="5"/>
    </row>
    <row r="35364" spans="175:175">
      <c r="FS35364" s="5"/>
    </row>
    <row r="35365" spans="175:175">
      <c r="FS35365" s="5"/>
    </row>
    <row r="35366" spans="175:175">
      <c r="FS35366" s="5"/>
    </row>
    <row r="35367" spans="175:175">
      <c r="FS35367" s="5"/>
    </row>
    <row r="35368" spans="175:175">
      <c r="FS35368" s="5"/>
    </row>
    <row r="35369" spans="175:175">
      <c r="FS35369" s="5"/>
    </row>
    <row r="35370" spans="175:175">
      <c r="FS35370" s="5"/>
    </row>
    <row r="35371" spans="175:175">
      <c r="FS35371" s="5"/>
    </row>
    <row r="35372" spans="175:175">
      <c r="FS35372" s="5"/>
    </row>
    <row r="35373" spans="175:175">
      <c r="FS35373" s="5"/>
    </row>
    <row r="35374" spans="175:175">
      <c r="FS35374" s="5"/>
    </row>
    <row r="35375" spans="175:175">
      <c r="FS35375" s="5"/>
    </row>
    <row r="35376" spans="175:175">
      <c r="FS35376" s="5"/>
    </row>
    <row r="35377" spans="175:175">
      <c r="FS35377" s="5"/>
    </row>
    <row r="35378" spans="175:175">
      <c r="FS35378" s="5"/>
    </row>
    <row r="35379" spans="175:175">
      <c r="FS35379" s="5"/>
    </row>
    <row r="35380" spans="175:175">
      <c r="FS35380" s="5"/>
    </row>
    <row r="35381" spans="175:175">
      <c r="FS35381" s="5"/>
    </row>
    <row r="35382" spans="175:175">
      <c r="FS35382" s="5"/>
    </row>
    <row r="35383" spans="175:175">
      <c r="FS35383" s="5"/>
    </row>
    <row r="35384" spans="175:175">
      <c r="FS35384" s="5"/>
    </row>
    <row r="35385" spans="175:175">
      <c r="FS35385" s="5"/>
    </row>
    <row r="35386" spans="175:175">
      <c r="FS35386" s="5"/>
    </row>
    <row r="35387" spans="175:175">
      <c r="FS35387" s="5"/>
    </row>
    <row r="35388" spans="175:175">
      <c r="FS35388" s="5"/>
    </row>
    <row r="35389" spans="175:175">
      <c r="FS35389" s="5"/>
    </row>
    <row r="35390" spans="175:175">
      <c r="FS35390" s="5"/>
    </row>
    <row r="35391" spans="175:175">
      <c r="FS35391" s="5"/>
    </row>
    <row r="35392" spans="175:175">
      <c r="FS35392" s="5"/>
    </row>
    <row r="35393" spans="175:175">
      <c r="FS35393" s="5"/>
    </row>
    <row r="35394" spans="175:175">
      <c r="FS35394" s="5"/>
    </row>
    <row r="35395" spans="175:175">
      <c r="FS35395" s="5"/>
    </row>
    <row r="35396" spans="175:175">
      <c r="FS35396" s="5"/>
    </row>
    <row r="35397" spans="175:175">
      <c r="FS35397" s="5"/>
    </row>
    <row r="35398" spans="175:175">
      <c r="FS35398" s="5"/>
    </row>
    <row r="35399" spans="175:175">
      <c r="FS35399" s="5"/>
    </row>
    <row r="35400" spans="175:175">
      <c r="FS35400" s="5"/>
    </row>
    <row r="35401" spans="175:175">
      <c r="FS35401" s="5"/>
    </row>
    <row r="35402" spans="175:175">
      <c r="FS35402" s="5"/>
    </row>
    <row r="35403" spans="175:175">
      <c r="FS35403" s="5"/>
    </row>
    <row r="35404" spans="175:175">
      <c r="FS35404" s="5"/>
    </row>
    <row r="35405" spans="175:175">
      <c r="FS35405" s="5"/>
    </row>
    <row r="35406" spans="175:175">
      <c r="FS35406" s="5"/>
    </row>
    <row r="35407" spans="175:175">
      <c r="FS35407" s="5"/>
    </row>
    <row r="35408" spans="175:175">
      <c r="FS35408" s="5"/>
    </row>
    <row r="35409" spans="175:175">
      <c r="FS35409" s="5"/>
    </row>
    <row r="35410" spans="175:175">
      <c r="FS35410" s="5"/>
    </row>
    <row r="35411" spans="175:175">
      <c r="FS35411" s="5"/>
    </row>
    <row r="35412" spans="175:175">
      <c r="FS35412" s="5"/>
    </row>
    <row r="35413" spans="175:175">
      <c r="FS35413" s="5"/>
    </row>
    <row r="35414" spans="175:175">
      <c r="FS35414" s="5"/>
    </row>
    <row r="35415" spans="175:175">
      <c r="FS35415" s="5"/>
    </row>
    <row r="35416" spans="175:175">
      <c r="FS35416" s="5"/>
    </row>
    <row r="35417" spans="175:175">
      <c r="FS35417" s="5"/>
    </row>
    <row r="35418" spans="175:175">
      <c r="FS35418" s="5"/>
    </row>
    <row r="35419" spans="175:175">
      <c r="FS35419" s="5"/>
    </row>
    <row r="35420" spans="175:175">
      <c r="FS35420" s="5"/>
    </row>
    <row r="35421" spans="175:175">
      <c r="FS35421" s="5"/>
    </row>
    <row r="35422" spans="175:175">
      <c r="FS35422" s="5"/>
    </row>
    <row r="35423" spans="175:175">
      <c r="FS35423" s="5"/>
    </row>
    <row r="35424" spans="175:175">
      <c r="FS35424" s="5"/>
    </row>
    <row r="35425" spans="175:175">
      <c r="FS35425" s="5"/>
    </row>
    <row r="35426" spans="175:175">
      <c r="FS35426" s="5"/>
    </row>
    <row r="35427" spans="175:175">
      <c r="FS35427" s="5"/>
    </row>
    <row r="35428" spans="175:175">
      <c r="FS35428" s="5"/>
    </row>
    <row r="35429" spans="175:175">
      <c r="FS35429" s="5"/>
    </row>
    <row r="35430" spans="175:175">
      <c r="FS35430" s="5"/>
    </row>
    <row r="35431" spans="175:175">
      <c r="FS35431" s="5"/>
    </row>
    <row r="35432" spans="175:175">
      <c r="FS35432" s="5"/>
    </row>
    <row r="35433" spans="175:175">
      <c r="FS35433" s="5"/>
    </row>
    <row r="35434" spans="175:175">
      <c r="FS35434" s="5"/>
    </row>
    <row r="35435" spans="175:175">
      <c r="FS35435" s="5"/>
    </row>
    <row r="35436" spans="175:175">
      <c r="FS35436" s="5"/>
    </row>
    <row r="35437" spans="175:175">
      <c r="FS35437" s="5"/>
    </row>
    <row r="35438" spans="175:175">
      <c r="FS35438" s="5"/>
    </row>
    <row r="35439" spans="175:175">
      <c r="FS35439" s="5"/>
    </row>
    <row r="35440" spans="175:175">
      <c r="FS35440" s="5"/>
    </row>
    <row r="35441" spans="175:175">
      <c r="FS35441" s="5"/>
    </row>
    <row r="35442" spans="175:175">
      <c r="FS35442" s="5"/>
    </row>
    <row r="35443" spans="175:175">
      <c r="FS35443" s="5"/>
    </row>
    <row r="35444" spans="175:175">
      <c r="FS35444" s="5"/>
    </row>
    <row r="35445" spans="175:175">
      <c r="FS35445" s="5"/>
    </row>
    <row r="35446" spans="175:175">
      <c r="FS35446" s="5"/>
    </row>
    <row r="35447" spans="175:175">
      <c r="FS35447" s="5"/>
    </row>
    <row r="35448" spans="175:175">
      <c r="FS35448" s="5"/>
    </row>
    <row r="35449" spans="175:175">
      <c r="FS35449" s="5"/>
    </row>
    <row r="35450" spans="175:175">
      <c r="FS35450" s="5"/>
    </row>
    <row r="35451" spans="175:175">
      <c r="FS35451" s="5"/>
    </row>
    <row r="35452" spans="175:175">
      <c r="FS35452" s="5"/>
    </row>
    <row r="35453" spans="175:175">
      <c r="FS35453" s="5"/>
    </row>
    <row r="35454" spans="175:175">
      <c r="FS35454" s="5"/>
    </row>
    <row r="35455" spans="175:175">
      <c r="FS35455" s="5"/>
    </row>
    <row r="35456" spans="175:175">
      <c r="FS35456" s="5"/>
    </row>
    <row r="35457" spans="175:175">
      <c r="FS35457" s="5"/>
    </row>
    <row r="35458" spans="175:175">
      <c r="FS35458" s="5"/>
    </row>
    <row r="35459" spans="175:175">
      <c r="FS35459" s="5"/>
    </row>
    <row r="35460" spans="175:175">
      <c r="FS35460" s="5"/>
    </row>
    <row r="35461" spans="175:175">
      <c r="FS35461" s="5"/>
    </row>
    <row r="35462" spans="175:175">
      <c r="FS35462" s="5"/>
    </row>
    <row r="35463" spans="175:175">
      <c r="FS35463" s="5"/>
    </row>
    <row r="35464" spans="175:175">
      <c r="FS35464" s="5"/>
    </row>
    <row r="35465" spans="175:175">
      <c r="FS35465" s="5"/>
    </row>
    <row r="35466" spans="175:175">
      <c r="FS35466" s="5"/>
    </row>
    <row r="35467" spans="175:175">
      <c r="FS35467" s="5"/>
    </row>
    <row r="35468" spans="175:175">
      <c r="FS35468" s="5"/>
    </row>
    <row r="35469" spans="175:175">
      <c r="FS35469" s="5"/>
    </row>
    <row r="35470" spans="175:175">
      <c r="FS35470" s="5"/>
    </row>
    <row r="35471" spans="175:175">
      <c r="FS35471" s="5"/>
    </row>
    <row r="35472" spans="175:175">
      <c r="FS35472" s="5"/>
    </row>
    <row r="35473" spans="175:175">
      <c r="FS35473" s="5"/>
    </row>
    <row r="35474" spans="175:175">
      <c r="FS35474" s="5"/>
    </row>
    <row r="35475" spans="175:175">
      <c r="FS35475" s="5"/>
    </row>
    <row r="35476" spans="175:175">
      <c r="FS35476" s="5"/>
    </row>
    <row r="35477" spans="175:175">
      <c r="FS35477" s="5"/>
    </row>
    <row r="35478" spans="175:175">
      <c r="FS35478" s="5"/>
    </row>
    <row r="35479" spans="175:175">
      <c r="FS35479" s="5"/>
    </row>
    <row r="35480" spans="175:175">
      <c r="FS35480" s="5"/>
    </row>
    <row r="35481" spans="175:175">
      <c r="FS35481" s="5"/>
    </row>
    <row r="35482" spans="175:175">
      <c r="FS35482" s="5"/>
    </row>
    <row r="35483" spans="175:175">
      <c r="FS35483" s="5"/>
    </row>
    <row r="35484" spans="175:175">
      <c r="FS35484" s="5"/>
    </row>
    <row r="35485" spans="175:175">
      <c r="FS35485" s="5"/>
    </row>
    <row r="35486" spans="175:175">
      <c r="FS35486" s="5"/>
    </row>
    <row r="35487" spans="175:175">
      <c r="FS35487" s="5"/>
    </row>
    <row r="35488" spans="175:175">
      <c r="FS35488" s="5"/>
    </row>
    <row r="35489" spans="175:175">
      <c r="FS35489" s="5"/>
    </row>
    <row r="35490" spans="175:175">
      <c r="FS35490" s="5"/>
    </row>
    <row r="35491" spans="175:175">
      <c r="FS35491" s="5"/>
    </row>
    <row r="35492" spans="175:175">
      <c r="FS35492" s="5"/>
    </row>
    <row r="35493" spans="175:175">
      <c r="FS35493" s="5"/>
    </row>
    <row r="35494" spans="175:175">
      <c r="FS35494" s="5"/>
    </row>
    <row r="35495" spans="175:175">
      <c r="FS35495" s="5"/>
    </row>
    <row r="35496" spans="175:175">
      <c r="FS35496" s="5"/>
    </row>
    <row r="35497" spans="175:175">
      <c r="FS35497" s="5"/>
    </row>
    <row r="35498" spans="175:175">
      <c r="FS35498" s="5"/>
    </row>
    <row r="35499" spans="175:175">
      <c r="FS35499" s="5"/>
    </row>
    <row r="35500" spans="175:175">
      <c r="FS35500" s="5"/>
    </row>
    <row r="35501" spans="175:175">
      <c r="FS35501" s="5"/>
    </row>
    <row r="35502" spans="175:175">
      <c r="FS35502" s="5"/>
    </row>
    <row r="35503" spans="175:175">
      <c r="FS35503" s="5"/>
    </row>
    <row r="35504" spans="175:175">
      <c r="FS35504" s="5"/>
    </row>
    <row r="35505" spans="175:175">
      <c r="FS35505" s="5"/>
    </row>
    <row r="35506" spans="175:175">
      <c r="FS35506" s="5"/>
    </row>
    <row r="35507" spans="175:175">
      <c r="FS35507" s="5"/>
    </row>
    <row r="35508" spans="175:175">
      <c r="FS35508" s="5"/>
    </row>
    <row r="35509" spans="175:175">
      <c r="FS35509" s="5"/>
    </row>
    <row r="35510" spans="175:175">
      <c r="FS35510" s="5"/>
    </row>
    <row r="35511" spans="175:175">
      <c r="FS35511" s="5"/>
    </row>
    <row r="35512" spans="175:175">
      <c r="FS35512" s="5"/>
    </row>
    <row r="35513" spans="175:175">
      <c r="FS35513" s="5"/>
    </row>
    <row r="35514" spans="175:175">
      <c r="FS35514" s="5"/>
    </row>
    <row r="35515" spans="175:175">
      <c r="FS35515" s="5"/>
    </row>
    <row r="35516" spans="175:175">
      <c r="FS35516" s="5"/>
    </row>
    <row r="35517" spans="175:175">
      <c r="FS35517" s="5"/>
    </row>
    <row r="35518" spans="175:175">
      <c r="FS35518" s="5"/>
    </row>
    <row r="35519" spans="175:175">
      <c r="FS35519" s="5"/>
    </row>
    <row r="35520" spans="175:175">
      <c r="FS35520" s="5"/>
    </row>
    <row r="35521" spans="175:175">
      <c r="FS35521" s="5"/>
    </row>
    <row r="35522" spans="175:175">
      <c r="FS35522" s="5"/>
    </row>
    <row r="35523" spans="175:175">
      <c r="FS35523" s="5"/>
    </row>
    <row r="35524" spans="175:175">
      <c r="FS35524" s="5"/>
    </row>
    <row r="35525" spans="175:175">
      <c r="FS35525" s="5"/>
    </row>
    <row r="35526" spans="175:175">
      <c r="FS35526" s="5"/>
    </row>
    <row r="35527" spans="175:175">
      <c r="FS35527" s="5"/>
    </row>
    <row r="35528" spans="175:175">
      <c r="FS35528" s="5"/>
    </row>
    <row r="35529" spans="175:175">
      <c r="FS35529" s="5"/>
    </row>
    <row r="35530" spans="175:175">
      <c r="FS35530" s="5"/>
    </row>
    <row r="35531" spans="175:175">
      <c r="FS35531" s="5"/>
    </row>
    <row r="35532" spans="175:175">
      <c r="FS35532" s="5"/>
    </row>
    <row r="35533" spans="175:175">
      <c r="FS35533" s="5"/>
    </row>
    <row r="35534" spans="175:175">
      <c r="FS35534" s="5"/>
    </row>
    <row r="35535" spans="175:175">
      <c r="FS35535" s="5"/>
    </row>
    <row r="35536" spans="175:175">
      <c r="FS35536" s="5"/>
    </row>
    <row r="35537" spans="175:175">
      <c r="FS35537" s="5"/>
    </row>
    <row r="35538" spans="175:175">
      <c r="FS35538" s="5"/>
    </row>
    <row r="35539" spans="175:175">
      <c r="FS35539" s="5"/>
    </row>
    <row r="35540" spans="175:175">
      <c r="FS35540" s="5"/>
    </row>
    <row r="35541" spans="175:175">
      <c r="FS35541" s="5"/>
    </row>
    <row r="35542" spans="175:175">
      <c r="FS35542" s="5"/>
    </row>
    <row r="35543" spans="175:175">
      <c r="FS35543" s="5"/>
    </row>
    <row r="35544" spans="175:175">
      <c r="FS35544" s="5"/>
    </row>
    <row r="35545" spans="175:175">
      <c r="FS35545" s="5"/>
    </row>
    <row r="35546" spans="175:175">
      <c r="FS35546" s="5"/>
    </row>
    <row r="35547" spans="175:175">
      <c r="FS35547" s="5"/>
    </row>
    <row r="35548" spans="175:175">
      <c r="FS35548" s="5"/>
    </row>
    <row r="35549" spans="175:175">
      <c r="FS35549" s="5"/>
    </row>
    <row r="35550" spans="175:175">
      <c r="FS35550" s="5"/>
    </row>
    <row r="35551" spans="175:175">
      <c r="FS35551" s="5"/>
    </row>
    <row r="35552" spans="175:175">
      <c r="FS35552" s="5"/>
    </row>
    <row r="35553" spans="175:175">
      <c r="FS35553" s="5"/>
    </row>
    <row r="35554" spans="175:175">
      <c r="FS35554" s="5"/>
    </row>
    <row r="35555" spans="175:175">
      <c r="FS35555" s="5"/>
    </row>
    <row r="35556" spans="175:175">
      <c r="FS35556" s="5"/>
    </row>
    <row r="35557" spans="175:175">
      <c r="FS35557" s="5"/>
    </row>
    <row r="35558" spans="175:175">
      <c r="FS35558" s="5"/>
    </row>
    <row r="35559" spans="175:175">
      <c r="FS35559" s="5"/>
    </row>
    <row r="35560" spans="175:175">
      <c r="FS35560" s="5"/>
    </row>
    <row r="35561" spans="175:175">
      <c r="FS35561" s="5"/>
    </row>
    <row r="35562" spans="175:175">
      <c r="FS35562" s="5"/>
    </row>
    <row r="35563" spans="175:175">
      <c r="FS35563" s="5"/>
    </row>
    <row r="35564" spans="175:175">
      <c r="FS35564" s="5"/>
    </row>
    <row r="35565" spans="175:175">
      <c r="FS35565" s="5"/>
    </row>
    <row r="35566" spans="175:175">
      <c r="FS35566" s="5"/>
    </row>
    <row r="35567" spans="175:175">
      <c r="FS35567" s="5"/>
    </row>
    <row r="35568" spans="175:175">
      <c r="FS35568" s="5"/>
    </row>
    <row r="35569" spans="175:175">
      <c r="FS35569" s="5"/>
    </row>
    <row r="35570" spans="175:175">
      <c r="FS35570" s="5"/>
    </row>
    <row r="35571" spans="175:175">
      <c r="FS35571" s="5"/>
    </row>
    <row r="35572" spans="175:175">
      <c r="FS35572" s="5"/>
    </row>
    <row r="35573" spans="175:175">
      <c r="FS35573" s="5"/>
    </row>
    <row r="35574" spans="175:175">
      <c r="FS35574" s="5"/>
    </row>
    <row r="35575" spans="175:175">
      <c r="FS35575" s="5"/>
    </row>
    <row r="35576" spans="175:175">
      <c r="FS35576" s="5"/>
    </row>
    <row r="35577" spans="175:175">
      <c r="FS35577" s="5"/>
    </row>
    <row r="35578" spans="175:175">
      <c r="FS35578" s="5"/>
    </row>
    <row r="35579" spans="175:175">
      <c r="FS35579" s="5"/>
    </row>
    <row r="35580" spans="175:175">
      <c r="FS35580" s="5"/>
    </row>
    <row r="35581" spans="175:175">
      <c r="FS35581" s="5"/>
    </row>
    <row r="35582" spans="175:175">
      <c r="FS35582" s="5"/>
    </row>
    <row r="35583" spans="175:175">
      <c r="FS35583" s="5"/>
    </row>
    <row r="35584" spans="175:175">
      <c r="FS35584" s="5"/>
    </row>
    <row r="35585" spans="175:175">
      <c r="FS35585" s="5"/>
    </row>
    <row r="35586" spans="175:175">
      <c r="FS35586" s="5"/>
    </row>
    <row r="35587" spans="175:175">
      <c r="FS35587" s="5"/>
    </row>
    <row r="35588" spans="175:175">
      <c r="FS35588" s="5"/>
    </row>
    <row r="35589" spans="175:175">
      <c r="FS35589" s="5"/>
    </row>
    <row r="35590" spans="175:175">
      <c r="FS35590" s="5"/>
    </row>
    <row r="35591" spans="175:175">
      <c r="FS35591" s="5"/>
    </row>
    <row r="35592" spans="175:175">
      <c r="FS35592" s="5"/>
    </row>
    <row r="35593" spans="175:175">
      <c r="FS35593" s="5"/>
    </row>
    <row r="35594" spans="175:175">
      <c r="FS35594" s="5"/>
    </row>
    <row r="35595" spans="175:175">
      <c r="FS35595" s="5"/>
    </row>
    <row r="35596" spans="175:175">
      <c r="FS35596" s="5"/>
    </row>
    <row r="35597" spans="175:175">
      <c r="FS35597" s="5"/>
    </row>
    <row r="35598" spans="175:175">
      <c r="FS35598" s="5"/>
    </row>
    <row r="35599" spans="175:175">
      <c r="FS35599" s="5"/>
    </row>
    <row r="35600" spans="175:175">
      <c r="FS35600" s="5"/>
    </row>
    <row r="35601" spans="175:175">
      <c r="FS35601" s="5"/>
    </row>
    <row r="35602" spans="175:175">
      <c r="FS35602" s="5"/>
    </row>
    <row r="35603" spans="175:175">
      <c r="FS35603" s="5"/>
    </row>
    <row r="35604" spans="175:175">
      <c r="FS35604" s="5"/>
    </row>
    <row r="35605" spans="175:175">
      <c r="FS35605" s="5"/>
    </row>
    <row r="35606" spans="175:175">
      <c r="FS35606" s="5"/>
    </row>
    <row r="35607" spans="175:175">
      <c r="FS35607" s="5"/>
    </row>
    <row r="35608" spans="175:175">
      <c r="FS35608" s="5"/>
    </row>
    <row r="35609" spans="175:175">
      <c r="FS35609" s="5"/>
    </row>
    <row r="35610" spans="175:175">
      <c r="FS35610" s="5"/>
    </row>
    <row r="35611" spans="175:175">
      <c r="FS35611" s="5"/>
    </row>
    <row r="35612" spans="175:175">
      <c r="FS35612" s="5"/>
    </row>
    <row r="35613" spans="175:175">
      <c r="FS35613" s="5"/>
    </row>
    <row r="35614" spans="175:175">
      <c r="FS35614" s="5"/>
    </row>
    <row r="35615" spans="175:175">
      <c r="FS35615" s="5"/>
    </row>
    <row r="35616" spans="175:175">
      <c r="FS35616" s="5"/>
    </row>
    <row r="35617" spans="175:175">
      <c r="FS35617" s="5"/>
    </row>
    <row r="35618" spans="175:175">
      <c r="FS35618" s="5"/>
    </row>
    <row r="35619" spans="175:175">
      <c r="FS35619" s="5"/>
    </row>
    <row r="35620" spans="175:175">
      <c r="FS35620" s="5"/>
    </row>
    <row r="35621" spans="175:175">
      <c r="FS35621" s="5"/>
    </row>
    <row r="35622" spans="175:175">
      <c r="FS35622" s="5"/>
    </row>
    <row r="35623" spans="175:175">
      <c r="FS35623" s="5"/>
    </row>
    <row r="35624" spans="175:175">
      <c r="FS35624" s="5"/>
    </row>
    <row r="35625" spans="175:175">
      <c r="FS35625" s="5"/>
    </row>
    <row r="35626" spans="175:175">
      <c r="FS35626" s="5"/>
    </row>
    <row r="35627" spans="175:175">
      <c r="FS35627" s="5"/>
    </row>
    <row r="35628" spans="175:175">
      <c r="FS35628" s="5"/>
    </row>
    <row r="35629" spans="175:175">
      <c r="FS35629" s="5"/>
    </row>
    <row r="35630" spans="175:175">
      <c r="FS35630" s="5"/>
    </row>
    <row r="35631" spans="175:175">
      <c r="FS35631" s="5"/>
    </row>
    <row r="35632" spans="175:175">
      <c r="FS35632" s="5"/>
    </row>
    <row r="35633" spans="175:175">
      <c r="FS35633" s="5"/>
    </row>
    <row r="35634" spans="175:175">
      <c r="FS35634" s="5"/>
    </row>
    <row r="35635" spans="175:175">
      <c r="FS35635" s="5"/>
    </row>
    <row r="35636" spans="175:175">
      <c r="FS35636" s="5"/>
    </row>
    <row r="35637" spans="175:175">
      <c r="FS35637" s="5"/>
    </row>
    <row r="35638" spans="175:175">
      <c r="FS35638" s="5"/>
    </row>
    <row r="35639" spans="175:175">
      <c r="FS35639" s="5"/>
    </row>
    <row r="35640" spans="175:175">
      <c r="FS35640" s="5"/>
    </row>
    <row r="35641" spans="175:175">
      <c r="FS35641" s="5"/>
    </row>
    <row r="35642" spans="175:175">
      <c r="FS35642" s="5"/>
    </row>
    <row r="35643" spans="175:175">
      <c r="FS35643" s="5"/>
    </row>
    <row r="35644" spans="175:175">
      <c r="FS35644" s="5"/>
    </row>
    <row r="35645" spans="175:175">
      <c r="FS35645" s="5"/>
    </row>
    <row r="35646" spans="175:175">
      <c r="FS35646" s="5"/>
    </row>
    <row r="35647" spans="175:175">
      <c r="FS35647" s="5"/>
    </row>
    <row r="35648" spans="175:175">
      <c r="FS35648" s="5"/>
    </row>
    <row r="35649" spans="175:175">
      <c r="FS35649" s="5"/>
    </row>
    <row r="35650" spans="175:175">
      <c r="FS35650" s="5"/>
    </row>
    <row r="35651" spans="175:175">
      <c r="FS35651" s="5"/>
    </row>
    <row r="35652" spans="175:175">
      <c r="FS35652" s="5"/>
    </row>
    <row r="35653" spans="175:175">
      <c r="FS35653" s="5"/>
    </row>
    <row r="35654" spans="175:175">
      <c r="FS35654" s="5"/>
    </row>
    <row r="35655" spans="175:175">
      <c r="FS35655" s="5"/>
    </row>
    <row r="35656" spans="175:175">
      <c r="FS35656" s="5"/>
    </row>
    <row r="35657" spans="175:175">
      <c r="FS35657" s="5"/>
    </row>
    <row r="35658" spans="175:175">
      <c r="FS35658" s="5"/>
    </row>
    <row r="35659" spans="175:175">
      <c r="FS35659" s="5"/>
    </row>
    <row r="35660" spans="175:175">
      <c r="FS35660" s="5"/>
    </row>
    <row r="35661" spans="175:175">
      <c r="FS35661" s="5"/>
    </row>
    <row r="35662" spans="175:175">
      <c r="FS35662" s="5"/>
    </row>
    <row r="35663" spans="175:175">
      <c r="FS35663" s="5"/>
    </row>
    <row r="35664" spans="175:175">
      <c r="FS35664" s="5"/>
    </row>
    <row r="35665" spans="175:175">
      <c r="FS35665" s="5"/>
    </row>
    <row r="35666" spans="175:175">
      <c r="FS35666" s="5"/>
    </row>
    <row r="35667" spans="175:175">
      <c r="FS35667" s="5"/>
    </row>
    <row r="35668" spans="175:175">
      <c r="FS35668" s="5"/>
    </row>
    <row r="35669" spans="175:175">
      <c r="FS35669" s="5"/>
    </row>
    <row r="35670" spans="175:175">
      <c r="FS35670" s="5"/>
    </row>
    <row r="35671" spans="175:175">
      <c r="FS35671" s="5"/>
    </row>
    <row r="35672" spans="175:175">
      <c r="FS35672" s="5"/>
    </row>
    <row r="35673" spans="175:175">
      <c r="FS35673" s="5"/>
    </row>
    <row r="35674" spans="175:175">
      <c r="FS35674" s="5"/>
    </row>
    <row r="35675" spans="175:175">
      <c r="FS35675" s="5"/>
    </row>
    <row r="35676" spans="175:175">
      <c r="FS35676" s="5"/>
    </row>
    <row r="35677" spans="175:175">
      <c r="FS35677" s="5"/>
    </row>
    <row r="35678" spans="175:175">
      <c r="FS35678" s="5"/>
    </row>
    <row r="35679" spans="175:175">
      <c r="FS35679" s="5"/>
    </row>
    <row r="35680" spans="175:175">
      <c r="FS35680" s="5"/>
    </row>
    <row r="35681" spans="175:175">
      <c r="FS35681" s="5"/>
    </row>
    <row r="35682" spans="175:175">
      <c r="FS35682" s="5"/>
    </row>
    <row r="35683" spans="175:175">
      <c r="FS35683" s="5"/>
    </row>
    <row r="35684" spans="175:175">
      <c r="FS35684" s="5"/>
    </row>
    <row r="35685" spans="175:175">
      <c r="FS35685" s="5"/>
    </row>
    <row r="35686" spans="175:175">
      <c r="FS35686" s="5"/>
    </row>
    <row r="35687" spans="175:175">
      <c r="FS35687" s="5"/>
    </row>
    <row r="35688" spans="175:175">
      <c r="FS35688" s="5"/>
    </row>
    <row r="35689" spans="175:175">
      <c r="FS35689" s="5"/>
    </row>
    <row r="35690" spans="175:175">
      <c r="FS35690" s="5"/>
    </row>
    <row r="35691" spans="175:175">
      <c r="FS35691" s="5"/>
    </row>
    <row r="35692" spans="175:175">
      <c r="FS35692" s="5"/>
    </row>
    <row r="35693" spans="175:175">
      <c r="FS35693" s="5"/>
    </row>
    <row r="35694" spans="175:175">
      <c r="FS35694" s="5"/>
    </row>
    <row r="35695" spans="175:175">
      <c r="FS35695" s="5"/>
    </row>
    <row r="35696" spans="175:175">
      <c r="FS35696" s="5"/>
    </row>
    <row r="35697" spans="175:175">
      <c r="FS35697" s="5"/>
    </row>
    <row r="35698" spans="175:175">
      <c r="FS35698" s="5"/>
    </row>
    <row r="35699" spans="175:175">
      <c r="FS35699" s="5"/>
    </row>
    <row r="35700" spans="175:175">
      <c r="FS35700" s="5"/>
    </row>
    <row r="35701" spans="175:175">
      <c r="FS35701" s="5"/>
    </row>
    <row r="35702" spans="175:175">
      <c r="FS35702" s="5"/>
    </row>
    <row r="35703" spans="175:175">
      <c r="FS35703" s="5"/>
    </row>
    <row r="35704" spans="175:175">
      <c r="FS35704" s="5"/>
    </row>
    <row r="35705" spans="175:175">
      <c r="FS35705" s="5"/>
    </row>
    <row r="35706" spans="175:175">
      <c r="FS35706" s="5"/>
    </row>
    <row r="35707" spans="175:175">
      <c r="FS35707" s="5"/>
    </row>
    <row r="35708" spans="175:175">
      <c r="FS35708" s="5"/>
    </row>
    <row r="35709" spans="175:175">
      <c r="FS35709" s="5"/>
    </row>
    <row r="35710" spans="175:175">
      <c r="FS35710" s="5"/>
    </row>
    <row r="35711" spans="175:175">
      <c r="FS35711" s="5"/>
    </row>
    <row r="35712" spans="175:175">
      <c r="FS35712" s="5"/>
    </row>
    <row r="35713" spans="175:175">
      <c r="FS35713" s="5"/>
    </row>
    <row r="35714" spans="175:175">
      <c r="FS35714" s="5"/>
    </row>
    <row r="35715" spans="175:175">
      <c r="FS35715" s="5"/>
    </row>
    <row r="35716" spans="175:175">
      <c r="FS35716" s="5"/>
    </row>
    <row r="35717" spans="175:175">
      <c r="FS35717" s="5"/>
    </row>
    <row r="35718" spans="175:175">
      <c r="FS35718" s="5"/>
    </row>
    <row r="35719" spans="175:175">
      <c r="FS35719" s="5"/>
    </row>
    <row r="35720" spans="175:175">
      <c r="FS35720" s="5"/>
    </row>
    <row r="35721" spans="175:175">
      <c r="FS35721" s="5"/>
    </row>
    <row r="35722" spans="175:175">
      <c r="FS35722" s="5"/>
    </row>
    <row r="35723" spans="175:175">
      <c r="FS35723" s="5"/>
    </row>
    <row r="35724" spans="175:175">
      <c r="FS35724" s="5"/>
    </row>
    <row r="35725" spans="175:175">
      <c r="FS35725" s="5"/>
    </row>
    <row r="35726" spans="175:175">
      <c r="FS35726" s="5"/>
    </row>
    <row r="35727" spans="175:175">
      <c r="FS35727" s="5"/>
    </row>
    <row r="35728" spans="175:175">
      <c r="FS35728" s="5"/>
    </row>
    <row r="35729" spans="175:175">
      <c r="FS35729" s="5"/>
    </row>
    <row r="35730" spans="175:175">
      <c r="FS35730" s="5"/>
    </row>
    <row r="35731" spans="175:175">
      <c r="FS35731" s="5"/>
    </row>
    <row r="35732" spans="175:175">
      <c r="FS35732" s="5"/>
    </row>
    <row r="35733" spans="175:175">
      <c r="FS35733" s="5"/>
    </row>
    <row r="35734" spans="175:175">
      <c r="FS35734" s="5"/>
    </row>
    <row r="35735" spans="175:175">
      <c r="FS35735" s="5"/>
    </row>
    <row r="35736" spans="175:175">
      <c r="FS35736" s="5"/>
    </row>
    <row r="35737" spans="175:175">
      <c r="FS35737" s="5"/>
    </row>
    <row r="35738" spans="175:175">
      <c r="FS35738" s="5"/>
    </row>
    <row r="35739" spans="175:175">
      <c r="FS35739" s="5"/>
    </row>
    <row r="35740" spans="175:175">
      <c r="FS35740" s="5"/>
    </row>
    <row r="35741" spans="175:175">
      <c r="FS35741" s="5"/>
    </row>
    <row r="35742" spans="175:175">
      <c r="FS35742" s="5"/>
    </row>
    <row r="35743" spans="175:175">
      <c r="FS35743" s="5"/>
    </row>
    <row r="35744" spans="175:175">
      <c r="FS35744" s="5"/>
    </row>
    <row r="35745" spans="175:175">
      <c r="FS35745" s="5"/>
    </row>
    <row r="35746" spans="175:175">
      <c r="FS35746" s="5"/>
    </row>
    <row r="35747" spans="175:175">
      <c r="FS35747" s="5"/>
    </row>
    <row r="35748" spans="175:175">
      <c r="FS35748" s="5"/>
    </row>
    <row r="35749" spans="175:175">
      <c r="FS35749" s="5"/>
    </row>
    <row r="35750" spans="175:175">
      <c r="FS35750" s="5"/>
    </row>
    <row r="35751" spans="175:175">
      <c r="FS35751" s="5"/>
    </row>
    <row r="35752" spans="175:175">
      <c r="FS35752" s="5"/>
    </row>
    <row r="35753" spans="175:175">
      <c r="FS35753" s="5"/>
    </row>
    <row r="35754" spans="175:175">
      <c r="FS35754" s="5"/>
    </row>
    <row r="35755" spans="175:175">
      <c r="FS35755" s="5"/>
    </row>
    <row r="35756" spans="175:175">
      <c r="FS35756" s="5"/>
    </row>
    <row r="35757" spans="175:175">
      <c r="FS35757" s="5"/>
    </row>
    <row r="35758" spans="175:175">
      <c r="FS35758" s="5"/>
    </row>
    <row r="35759" spans="175:175">
      <c r="FS35759" s="5"/>
    </row>
    <row r="35760" spans="175:175">
      <c r="FS35760" s="5"/>
    </row>
    <row r="35761" spans="175:175">
      <c r="FS35761" s="5"/>
    </row>
    <row r="35762" spans="175:175">
      <c r="FS35762" s="5"/>
    </row>
    <row r="35763" spans="175:175">
      <c r="FS35763" s="5"/>
    </row>
    <row r="35764" spans="175:175">
      <c r="FS35764" s="5"/>
    </row>
    <row r="35765" spans="175:175">
      <c r="FS35765" s="5"/>
    </row>
    <row r="35766" spans="175:175">
      <c r="FS35766" s="5"/>
    </row>
    <row r="35767" spans="175:175">
      <c r="FS35767" s="5"/>
    </row>
    <row r="35768" spans="175:175">
      <c r="FS35768" s="5"/>
    </row>
    <row r="35769" spans="175:175">
      <c r="FS35769" s="5"/>
    </row>
    <row r="35770" spans="175:175">
      <c r="FS35770" s="5"/>
    </row>
    <row r="35771" spans="175:175">
      <c r="FS35771" s="5"/>
    </row>
    <row r="35772" spans="175:175">
      <c r="FS35772" s="5"/>
    </row>
    <row r="35773" spans="175:175">
      <c r="FS35773" s="5"/>
    </row>
    <row r="35774" spans="175:175">
      <c r="FS35774" s="5"/>
    </row>
    <row r="35775" spans="175:175">
      <c r="FS35775" s="5"/>
    </row>
    <row r="35776" spans="175:175">
      <c r="FS35776" s="5"/>
    </row>
    <row r="35777" spans="175:175">
      <c r="FS35777" s="5"/>
    </row>
    <row r="35778" spans="175:175">
      <c r="FS35778" s="5"/>
    </row>
    <row r="35779" spans="175:175">
      <c r="FS35779" s="5"/>
    </row>
    <row r="35780" spans="175:175">
      <c r="FS35780" s="5"/>
    </row>
    <row r="35781" spans="175:175">
      <c r="FS35781" s="5"/>
    </row>
    <row r="35782" spans="175:175">
      <c r="FS35782" s="5"/>
    </row>
    <row r="35783" spans="175:175">
      <c r="FS35783" s="5"/>
    </row>
    <row r="35784" spans="175:175">
      <c r="FS35784" s="5"/>
    </row>
    <row r="35785" spans="175:175">
      <c r="FS35785" s="5"/>
    </row>
    <row r="35786" spans="175:175">
      <c r="FS35786" s="5"/>
    </row>
    <row r="35787" spans="175:175">
      <c r="FS35787" s="5"/>
    </row>
    <row r="35788" spans="175:175">
      <c r="FS35788" s="5"/>
    </row>
    <row r="35789" spans="175:175">
      <c r="FS35789" s="5"/>
    </row>
    <row r="35790" spans="175:175">
      <c r="FS35790" s="5"/>
    </row>
    <row r="35791" spans="175:175">
      <c r="FS35791" s="5"/>
    </row>
    <row r="35792" spans="175:175">
      <c r="FS35792" s="5"/>
    </row>
    <row r="35793" spans="175:175">
      <c r="FS35793" s="5"/>
    </row>
    <row r="35794" spans="175:175">
      <c r="FS35794" s="5"/>
    </row>
    <row r="35795" spans="175:175">
      <c r="FS35795" s="5"/>
    </row>
    <row r="35796" spans="175:175">
      <c r="FS35796" s="5"/>
    </row>
    <row r="35797" spans="175:175">
      <c r="FS35797" s="5"/>
    </row>
    <row r="35798" spans="175:175">
      <c r="FS35798" s="5"/>
    </row>
    <row r="35799" spans="175:175">
      <c r="FS35799" s="5"/>
    </row>
    <row r="35800" spans="175:175">
      <c r="FS35800" s="5"/>
    </row>
    <row r="35801" spans="175:175">
      <c r="FS35801" s="5"/>
    </row>
    <row r="35802" spans="175:175">
      <c r="FS35802" s="5"/>
    </row>
    <row r="35803" spans="175:175">
      <c r="FS35803" s="5"/>
    </row>
    <row r="35804" spans="175:175">
      <c r="FS35804" s="5"/>
    </row>
    <row r="35805" spans="175:175">
      <c r="FS35805" s="5"/>
    </row>
    <row r="35806" spans="175:175">
      <c r="FS35806" s="5"/>
    </row>
    <row r="35807" spans="175:175">
      <c r="FS35807" s="5"/>
    </row>
    <row r="35808" spans="175:175">
      <c r="FS35808" s="5"/>
    </row>
    <row r="35809" spans="175:175">
      <c r="FS35809" s="5"/>
    </row>
    <row r="35810" spans="175:175">
      <c r="FS35810" s="5"/>
    </row>
    <row r="35811" spans="175:175">
      <c r="FS35811" s="5"/>
    </row>
    <row r="35812" spans="175:175">
      <c r="FS35812" s="5"/>
    </row>
    <row r="35813" spans="175:175">
      <c r="FS35813" s="5"/>
    </row>
    <row r="35814" spans="175:175">
      <c r="FS35814" s="5"/>
    </row>
    <row r="35815" spans="175:175">
      <c r="FS35815" s="5"/>
    </row>
    <row r="35816" spans="175:175">
      <c r="FS35816" s="5"/>
    </row>
    <row r="35817" spans="175:175">
      <c r="FS35817" s="5"/>
    </row>
    <row r="35818" spans="175:175">
      <c r="FS35818" s="5"/>
    </row>
    <row r="35819" spans="175:175">
      <c r="FS35819" s="5"/>
    </row>
    <row r="35820" spans="175:175">
      <c r="FS35820" s="5"/>
    </row>
    <row r="35821" spans="175:175">
      <c r="FS35821" s="5"/>
    </row>
    <row r="35822" spans="175:175">
      <c r="FS35822" s="5"/>
    </row>
    <row r="35823" spans="175:175">
      <c r="FS35823" s="5"/>
    </row>
    <row r="35824" spans="175:175">
      <c r="FS35824" s="5"/>
    </row>
    <row r="35825" spans="175:175">
      <c r="FS35825" s="5"/>
    </row>
    <row r="35826" spans="175:175">
      <c r="FS35826" s="5"/>
    </row>
    <row r="35827" spans="175:175">
      <c r="FS35827" s="5"/>
    </row>
    <row r="35828" spans="175:175">
      <c r="FS35828" s="5"/>
    </row>
    <row r="35829" spans="175:175">
      <c r="FS35829" s="5"/>
    </row>
    <row r="35830" spans="175:175">
      <c r="FS35830" s="5"/>
    </row>
    <row r="35831" spans="175:175">
      <c r="FS35831" s="5"/>
    </row>
    <row r="35832" spans="175:175">
      <c r="FS35832" s="5"/>
    </row>
    <row r="35833" spans="175:175">
      <c r="FS35833" s="5"/>
    </row>
    <row r="35834" spans="175:175">
      <c r="FS35834" s="5"/>
    </row>
    <row r="35835" spans="175:175">
      <c r="FS35835" s="5"/>
    </row>
    <row r="35836" spans="175:175">
      <c r="FS35836" s="5"/>
    </row>
    <row r="35837" spans="175:175">
      <c r="FS35837" s="5"/>
    </row>
    <row r="35838" spans="175:175">
      <c r="FS35838" s="5"/>
    </row>
    <row r="35839" spans="175:175">
      <c r="FS35839" s="5"/>
    </row>
    <row r="35840" spans="175:175">
      <c r="FS35840" s="5"/>
    </row>
    <row r="35841" spans="175:175">
      <c r="FS35841" s="5"/>
    </row>
    <row r="35842" spans="175:175">
      <c r="FS35842" s="5"/>
    </row>
    <row r="35843" spans="175:175">
      <c r="FS35843" s="5"/>
    </row>
    <row r="35844" spans="175:175">
      <c r="FS35844" s="5"/>
    </row>
    <row r="35845" spans="175:175">
      <c r="FS35845" s="5"/>
    </row>
    <row r="35846" spans="175:175">
      <c r="FS35846" s="5"/>
    </row>
    <row r="35847" spans="175:175">
      <c r="FS35847" s="5"/>
    </row>
    <row r="35848" spans="175:175">
      <c r="FS35848" s="5"/>
    </row>
    <row r="35849" spans="175:175">
      <c r="FS35849" s="5"/>
    </row>
    <row r="35850" spans="175:175">
      <c r="FS35850" s="5"/>
    </row>
    <row r="35851" spans="175:175">
      <c r="FS35851" s="5"/>
    </row>
    <row r="35852" spans="175:175">
      <c r="FS35852" s="5"/>
    </row>
    <row r="35853" spans="175:175">
      <c r="FS35853" s="5"/>
    </row>
    <row r="35854" spans="175:175">
      <c r="FS35854" s="5"/>
    </row>
    <row r="35855" spans="175:175">
      <c r="FS35855" s="5"/>
    </row>
    <row r="35856" spans="175:175">
      <c r="FS35856" s="5"/>
    </row>
    <row r="35857" spans="175:175">
      <c r="FS35857" s="5"/>
    </row>
    <row r="35858" spans="175:175">
      <c r="FS35858" s="5"/>
    </row>
    <row r="35859" spans="175:175">
      <c r="FS35859" s="5"/>
    </row>
    <row r="35860" spans="175:175">
      <c r="FS35860" s="5"/>
    </row>
    <row r="35861" spans="175:175">
      <c r="FS35861" s="5"/>
    </row>
    <row r="35862" spans="175:175">
      <c r="FS35862" s="5"/>
    </row>
    <row r="35863" spans="175:175">
      <c r="FS35863" s="5"/>
    </row>
    <row r="35864" spans="175:175">
      <c r="FS35864" s="5"/>
    </row>
    <row r="35865" spans="175:175">
      <c r="FS35865" s="5"/>
    </row>
    <row r="35866" spans="175:175">
      <c r="FS35866" s="5"/>
    </row>
    <row r="35867" spans="175:175">
      <c r="FS35867" s="5"/>
    </row>
    <row r="35868" spans="175:175">
      <c r="FS35868" s="5"/>
    </row>
    <row r="35869" spans="175:175">
      <c r="FS35869" s="5"/>
    </row>
    <row r="35870" spans="175:175">
      <c r="FS35870" s="5"/>
    </row>
    <row r="35871" spans="175:175">
      <c r="FS35871" s="5"/>
    </row>
    <row r="35872" spans="175:175">
      <c r="FS35872" s="5"/>
    </row>
    <row r="35873" spans="175:175">
      <c r="FS35873" s="5"/>
    </row>
    <row r="35874" spans="175:175">
      <c r="FS35874" s="5"/>
    </row>
    <row r="35875" spans="175:175">
      <c r="FS35875" s="5"/>
    </row>
    <row r="35876" spans="175:175">
      <c r="FS35876" s="5"/>
    </row>
    <row r="35877" spans="175:175">
      <c r="FS35877" s="5"/>
    </row>
    <row r="35878" spans="175:175">
      <c r="FS35878" s="5"/>
    </row>
    <row r="35879" spans="175:175">
      <c r="FS35879" s="5"/>
    </row>
    <row r="35880" spans="175:175">
      <c r="FS35880" s="5"/>
    </row>
    <row r="35881" spans="175:175">
      <c r="FS35881" s="5"/>
    </row>
    <row r="35882" spans="175:175">
      <c r="FS35882" s="5"/>
    </row>
    <row r="35883" spans="175:175">
      <c r="FS35883" s="5"/>
    </row>
    <row r="35884" spans="175:175">
      <c r="FS35884" s="5"/>
    </row>
    <row r="35885" spans="175:175">
      <c r="FS35885" s="5"/>
    </row>
    <row r="35886" spans="175:175">
      <c r="FS35886" s="5"/>
    </row>
    <row r="35887" spans="175:175">
      <c r="FS35887" s="5"/>
    </row>
    <row r="35888" spans="175:175">
      <c r="FS35888" s="5"/>
    </row>
    <row r="35889" spans="175:175">
      <c r="FS35889" s="5"/>
    </row>
    <row r="35890" spans="175:175">
      <c r="FS35890" s="5"/>
    </row>
    <row r="35891" spans="175:175">
      <c r="FS35891" s="5"/>
    </row>
    <row r="35892" spans="175:175">
      <c r="FS35892" s="5"/>
    </row>
    <row r="35893" spans="175:175">
      <c r="FS35893" s="5"/>
    </row>
    <row r="35894" spans="175:175">
      <c r="FS35894" s="5"/>
    </row>
    <row r="35895" spans="175:175">
      <c r="FS35895" s="5"/>
    </row>
    <row r="35896" spans="175:175">
      <c r="FS35896" s="5"/>
    </row>
    <row r="35897" spans="175:175">
      <c r="FS35897" s="5"/>
    </row>
    <row r="35898" spans="175:175">
      <c r="FS35898" s="5"/>
    </row>
    <row r="35899" spans="175:175">
      <c r="FS35899" s="5"/>
    </row>
    <row r="35900" spans="175:175">
      <c r="FS35900" s="5"/>
    </row>
    <row r="35901" spans="175:175">
      <c r="FS35901" s="5"/>
    </row>
    <row r="35902" spans="175:175">
      <c r="FS35902" s="5"/>
    </row>
    <row r="35903" spans="175:175">
      <c r="FS35903" s="5"/>
    </row>
    <row r="35904" spans="175:175">
      <c r="FS35904" s="5"/>
    </row>
    <row r="35905" spans="175:175">
      <c r="FS35905" s="5"/>
    </row>
    <row r="35906" spans="175:175">
      <c r="FS35906" s="5"/>
    </row>
    <row r="35907" spans="175:175">
      <c r="FS35907" s="5"/>
    </row>
    <row r="35908" spans="175:175">
      <c r="FS35908" s="5"/>
    </row>
    <row r="35909" spans="175:175">
      <c r="FS35909" s="5"/>
    </row>
    <row r="35910" spans="175:175">
      <c r="FS35910" s="5"/>
    </row>
    <row r="35911" spans="175:175">
      <c r="FS35911" s="5"/>
    </row>
    <row r="35912" spans="175:175">
      <c r="FS35912" s="5"/>
    </row>
    <row r="35913" spans="175:175">
      <c r="FS35913" s="5"/>
    </row>
    <row r="35914" spans="175:175">
      <c r="FS35914" s="5"/>
    </row>
    <row r="35915" spans="175:175">
      <c r="FS35915" s="5"/>
    </row>
    <row r="35916" spans="175:175">
      <c r="FS35916" s="5"/>
    </row>
    <row r="35917" spans="175:175">
      <c r="FS35917" s="5"/>
    </row>
    <row r="35918" spans="175:175">
      <c r="FS35918" s="5"/>
    </row>
    <row r="35919" spans="175:175">
      <c r="FS35919" s="5"/>
    </row>
    <row r="35920" spans="175:175">
      <c r="FS35920" s="5"/>
    </row>
    <row r="35921" spans="175:175">
      <c r="FS35921" s="5"/>
    </row>
    <row r="35922" spans="175:175">
      <c r="FS35922" s="5"/>
    </row>
    <row r="35923" spans="175:175">
      <c r="FS35923" s="5"/>
    </row>
    <row r="35924" spans="175:175">
      <c r="FS35924" s="5"/>
    </row>
    <row r="35925" spans="175:175">
      <c r="FS35925" s="5"/>
    </row>
    <row r="35926" spans="175:175">
      <c r="FS35926" s="5"/>
    </row>
    <row r="35927" spans="175:175">
      <c r="FS35927" s="5"/>
    </row>
    <row r="35928" spans="175:175">
      <c r="FS35928" s="5"/>
    </row>
    <row r="35929" spans="175:175">
      <c r="FS35929" s="5"/>
    </row>
    <row r="35930" spans="175:175">
      <c r="FS35930" s="5"/>
    </row>
    <row r="35931" spans="175:175">
      <c r="FS35931" s="5"/>
    </row>
    <row r="35932" spans="175:175">
      <c r="FS35932" s="5"/>
    </row>
    <row r="35933" spans="175:175">
      <c r="FS35933" s="5"/>
    </row>
    <row r="35934" spans="175:175">
      <c r="FS35934" s="5"/>
    </row>
    <row r="35935" spans="175:175">
      <c r="FS35935" s="5"/>
    </row>
    <row r="35936" spans="175:175">
      <c r="FS35936" s="5"/>
    </row>
    <row r="35937" spans="175:175">
      <c r="FS35937" s="5"/>
    </row>
    <row r="35938" spans="175:175">
      <c r="FS35938" s="5"/>
    </row>
    <row r="35939" spans="175:175">
      <c r="FS35939" s="5"/>
    </row>
    <row r="35940" spans="175:175">
      <c r="FS35940" s="5"/>
    </row>
    <row r="35941" spans="175:175">
      <c r="FS35941" s="5"/>
    </row>
    <row r="35942" spans="175:175">
      <c r="FS35942" s="5"/>
    </row>
    <row r="35943" spans="175:175">
      <c r="FS35943" s="5"/>
    </row>
    <row r="35944" spans="175:175">
      <c r="FS35944" s="5"/>
    </row>
    <row r="35945" spans="175:175">
      <c r="FS35945" s="5"/>
    </row>
    <row r="35946" spans="175:175">
      <c r="FS35946" s="5"/>
    </row>
    <row r="35947" spans="175:175">
      <c r="FS35947" s="5"/>
    </row>
    <row r="35948" spans="175:175">
      <c r="FS35948" s="5"/>
    </row>
    <row r="35949" spans="175:175">
      <c r="FS35949" s="5"/>
    </row>
    <row r="35950" spans="175:175">
      <c r="FS35950" s="5"/>
    </row>
    <row r="35951" spans="175:175">
      <c r="FS35951" s="5"/>
    </row>
    <row r="35952" spans="175:175">
      <c r="FS35952" s="5"/>
    </row>
    <row r="35953" spans="175:175">
      <c r="FS35953" s="5"/>
    </row>
    <row r="35954" spans="175:175">
      <c r="FS35954" s="5"/>
    </row>
    <row r="35955" spans="175:175">
      <c r="FS35955" s="5"/>
    </row>
    <row r="35956" spans="175:175">
      <c r="FS35956" s="5"/>
    </row>
    <row r="35957" spans="175:175">
      <c r="FS35957" s="5"/>
    </row>
    <row r="35958" spans="175:175">
      <c r="FS35958" s="5"/>
    </row>
    <row r="35959" spans="175:175">
      <c r="FS35959" s="5"/>
    </row>
    <row r="35960" spans="175:175">
      <c r="FS35960" s="5"/>
    </row>
    <row r="35961" spans="175:175">
      <c r="FS35961" s="5"/>
    </row>
    <row r="35962" spans="175:175">
      <c r="FS35962" s="5"/>
    </row>
    <row r="35963" spans="175:175">
      <c r="FS35963" s="5"/>
    </row>
    <row r="35964" spans="175:175">
      <c r="FS35964" s="5"/>
    </row>
    <row r="35965" spans="175:175">
      <c r="FS35965" s="5"/>
    </row>
    <row r="35966" spans="175:175">
      <c r="FS35966" s="5"/>
    </row>
    <row r="35967" spans="175:175">
      <c r="FS35967" s="5"/>
    </row>
    <row r="35968" spans="175:175">
      <c r="FS35968" s="5"/>
    </row>
    <row r="35969" spans="175:175">
      <c r="FS35969" s="5"/>
    </row>
    <row r="35970" spans="175:175">
      <c r="FS35970" s="5"/>
    </row>
    <row r="35971" spans="175:175">
      <c r="FS35971" s="5"/>
    </row>
    <row r="35972" spans="175:175">
      <c r="FS35972" s="5"/>
    </row>
    <row r="35973" spans="175:175">
      <c r="FS35973" s="5"/>
    </row>
    <row r="35974" spans="175:175">
      <c r="FS35974" s="5"/>
    </row>
    <row r="35975" spans="175:175">
      <c r="FS35975" s="5"/>
    </row>
    <row r="35976" spans="175:175">
      <c r="FS35976" s="5"/>
    </row>
    <row r="35977" spans="175:175">
      <c r="FS35977" s="5"/>
    </row>
    <row r="35978" spans="175:175">
      <c r="FS35978" s="5"/>
    </row>
    <row r="35979" spans="175:175">
      <c r="FS35979" s="5"/>
    </row>
    <row r="35980" spans="175:175">
      <c r="FS35980" s="5"/>
    </row>
    <row r="35981" spans="175:175">
      <c r="FS35981" s="5"/>
    </row>
    <row r="35982" spans="175:175">
      <c r="FS35982" s="5"/>
    </row>
    <row r="35983" spans="175:175">
      <c r="FS35983" s="5"/>
    </row>
    <row r="35984" spans="175:175">
      <c r="FS35984" s="5"/>
    </row>
    <row r="35985" spans="175:175">
      <c r="FS35985" s="5"/>
    </row>
    <row r="35986" spans="175:175">
      <c r="FS35986" s="5"/>
    </row>
    <row r="35987" spans="175:175">
      <c r="FS35987" s="5"/>
    </row>
    <row r="35988" spans="175:175">
      <c r="FS35988" s="5"/>
    </row>
    <row r="35989" spans="175:175">
      <c r="FS35989" s="5"/>
    </row>
    <row r="35990" spans="175:175">
      <c r="FS35990" s="5"/>
    </row>
    <row r="35991" spans="175:175">
      <c r="FS35991" s="5"/>
    </row>
    <row r="35992" spans="175:175">
      <c r="FS35992" s="5"/>
    </row>
    <row r="35993" spans="175:175">
      <c r="FS35993" s="5"/>
    </row>
    <row r="35994" spans="175:175">
      <c r="FS35994" s="5"/>
    </row>
    <row r="35995" spans="175:175">
      <c r="FS35995" s="5"/>
    </row>
    <row r="35996" spans="175:175">
      <c r="FS35996" s="5"/>
    </row>
    <row r="35997" spans="175:175">
      <c r="FS35997" s="5"/>
    </row>
    <row r="35998" spans="175:175">
      <c r="FS35998" s="5"/>
    </row>
    <row r="35999" spans="175:175">
      <c r="FS35999" s="5"/>
    </row>
    <row r="36000" spans="175:175">
      <c r="FS36000" s="5"/>
    </row>
    <row r="36001" spans="175:175">
      <c r="FS36001" s="5"/>
    </row>
    <row r="36002" spans="175:175">
      <c r="FS36002" s="5"/>
    </row>
    <row r="36003" spans="175:175">
      <c r="FS36003" s="5"/>
    </row>
    <row r="36004" spans="175:175">
      <c r="FS36004" s="5"/>
    </row>
    <row r="36005" spans="175:175">
      <c r="FS36005" s="5"/>
    </row>
    <row r="36006" spans="175:175">
      <c r="FS36006" s="5"/>
    </row>
    <row r="36007" spans="175:175">
      <c r="FS36007" s="5"/>
    </row>
    <row r="36008" spans="175:175">
      <c r="FS36008" s="5"/>
    </row>
    <row r="36009" spans="175:175">
      <c r="FS36009" s="5"/>
    </row>
    <row r="36010" spans="175:175">
      <c r="FS36010" s="5"/>
    </row>
    <row r="36011" spans="175:175">
      <c r="FS36011" s="5"/>
    </row>
    <row r="36012" spans="175:175">
      <c r="FS36012" s="5"/>
    </row>
    <row r="36013" spans="175:175">
      <c r="FS36013" s="5"/>
    </row>
    <row r="36014" spans="175:175">
      <c r="FS36014" s="5"/>
    </row>
    <row r="36015" spans="175:175">
      <c r="FS36015" s="5"/>
    </row>
    <row r="36016" spans="175:175">
      <c r="FS36016" s="5"/>
    </row>
    <row r="36017" spans="175:175">
      <c r="FS36017" s="5"/>
    </row>
    <row r="36018" spans="175:175">
      <c r="FS36018" s="5"/>
    </row>
    <row r="36019" spans="175:175">
      <c r="FS36019" s="5"/>
    </row>
    <row r="36020" spans="175:175">
      <c r="FS36020" s="5"/>
    </row>
    <row r="36021" spans="175:175">
      <c r="FS36021" s="5"/>
    </row>
    <row r="36022" spans="175:175">
      <c r="FS36022" s="5"/>
    </row>
    <row r="36023" spans="175:175">
      <c r="FS36023" s="5"/>
    </row>
    <row r="36024" spans="175:175">
      <c r="FS36024" s="5"/>
    </row>
    <row r="36025" spans="175:175">
      <c r="FS36025" s="5"/>
    </row>
    <row r="36026" spans="175:175">
      <c r="FS36026" s="5"/>
    </row>
    <row r="36027" spans="175:175">
      <c r="FS36027" s="5"/>
    </row>
    <row r="36028" spans="175:175">
      <c r="FS36028" s="5"/>
    </row>
    <row r="36029" spans="175:175">
      <c r="FS36029" s="5"/>
    </row>
    <row r="36030" spans="175:175">
      <c r="FS36030" s="5"/>
    </row>
    <row r="36031" spans="175:175">
      <c r="FS36031" s="5"/>
    </row>
    <row r="36032" spans="175:175">
      <c r="FS36032" s="5"/>
    </row>
    <row r="36033" spans="175:175">
      <c r="FS36033" s="5"/>
    </row>
    <row r="36034" spans="175:175">
      <c r="FS36034" s="5"/>
    </row>
    <row r="36035" spans="175:175">
      <c r="FS36035" s="5"/>
    </row>
    <row r="36036" spans="175:175">
      <c r="FS36036" s="5"/>
    </row>
    <row r="36037" spans="175:175">
      <c r="FS36037" s="5"/>
    </row>
    <row r="36038" spans="175:175">
      <c r="FS36038" s="5"/>
    </row>
    <row r="36039" spans="175:175">
      <c r="FS36039" s="5"/>
    </row>
    <row r="36040" spans="175:175">
      <c r="FS36040" s="5"/>
    </row>
    <row r="36041" spans="175:175">
      <c r="FS36041" s="5"/>
    </row>
    <row r="36042" spans="175:175">
      <c r="FS36042" s="5"/>
    </row>
    <row r="36043" spans="175:175">
      <c r="FS36043" s="5"/>
    </row>
    <row r="36044" spans="175:175">
      <c r="FS36044" s="5"/>
    </row>
    <row r="36045" spans="175:175">
      <c r="FS36045" s="5"/>
    </row>
    <row r="36046" spans="175:175">
      <c r="FS36046" s="5"/>
    </row>
    <row r="36047" spans="175:175">
      <c r="FS36047" s="5"/>
    </row>
    <row r="36048" spans="175:175">
      <c r="FS36048" s="5"/>
    </row>
    <row r="36049" spans="175:175">
      <c r="FS36049" s="5"/>
    </row>
    <row r="36050" spans="175:175">
      <c r="FS36050" s="5"/>
    </row>
    <row r="36051" spans="175:175">
      <c r="FS36051" s="5"/>
    </row>
    <row r="36052" spans="175:175">
      <c r="FS36052" s="5"/>
    </row>
    <row r="36053" spans="175:175">
      <c r="FS36053" s="5"/>
    </row>
    <row r="36054" spans="175:175">
      <c r="FS36054" s="5"/>
    </row>
    <row r="36055" spans="175:175">
      <c r="FS36055" s="5"/>
    </row>
    <row r="36056" spans="175:175">
      <c r="FS36056" s="5"/>
    </row>
    <row r="36057" spans="175:175">
      <c r="FS36057" s="5"/>
    </row>
    <row r="36058" spans="175:175">
      <c r="FS36058" s="5"/>
    </row>
    <row r="36059" spans="175:175">
      <c r="FS36059" s="5"/>
    </row>
    <row r="36060" spans="175:175">
      <c r="FS36060" s="5"/>
    </row>
    <row r="36061" spans="175:175">
      <c r="FS36061" s="5"/>
    </row>
    <row r="36062" spans="175:175">
      <c r="FS36062" s="5"/>
    </row>
    <row r="36063" spans="175:175">
      <c r="FS36063" s="5"/>
    </row>
    <row r="36064" spans="175:175">
      <c r="FS36064" s="5"/>
    </row>
    <row r="36065" spans="175:175">
      <c r="FS36065" s="5"/>
    </row>
    <row r="36066" spans="175:175">
      <c r="FS36066" s="5"/>
    </row>
    <row r="36067" spans="175:175">
      <c r="FS36067" s="5"/>
    </row>
    <row r="36068" spans="175:175">
      <c r="FS36068" s="5"/>
    </row>
    <row r="36069" spans="175:175">
      <c r="FS36069" s="5"/>
    </row>
    <row r="36070" spans="175:175">
      <c r="FS36070" s="5"/>
    </row>
    <row r="36071" spans="175:175">
      <c r="FS36071" s="5"/>
    </row>
    <row r="36072" spans="175:175">
      <c r="FS36072" s="5"/>
    </row>
    <row r="36073" spans="175:175">
      <c r="FS36073" s="5"/>
    </row>
    <row r="36074" spans="175:175">
      <c r="FS36074" s="5"/>
    </row>
    <row r="36075" spans="175:175">
      <c r="FS36075" s="5"/>
    </row>
    <row r="36076" spans="175:175">
      <c r="FS36076" s="5"/>
    </row>
    <row r="36077" spans="175:175">
      <c r="FS36077" s="5"/>
    </row>
    <row r="36078" spans="175:175">
      <c r="FS36078" s="5"/>
    </row>
    <row r="36079" spans="175:175">
      <c r="FS36079" s="5"/>
    </row>
    <row r="36080" spans="175:175">
      <c r="FS36080" s="5"/>
    </row>
    <row r="36081" spans="175:175">
      <c r="FS36081" s="5"/>
    </row>
    <row r="36082" spans="175:175">
      <c r="FS36082" s="5"/>
    </row>
    <row r="36083" spans="175:175">
      <c r="FS36083" s="5"/>
    </row>
    <row r="36084" spans="175:175">
      <c r="FS36084" s="5"/>
    </row>
    <row r="36085" spans="175:175">
      <c r="FS36085" s="5"/>
    </row>
    <row r="36086" spans="175:175">
      <c r="FS36086" s="5"/>
    </row>
    <row r="36087" spans="175:175">
      <c r="FS36087" s="5"/>
    </row>
    <row r="36088" spans="175:175">
      <c r="FS36088" s="5"/>
    </row>
    <row r="36089" spans="175:175">
      <c r="FS36089" s="5"/>
    </row>
    <row r="36090" spans="175:175">
      <c r="FS36090" s="5"/>
    </row>
    <row r="36091" spans="175:175">
      <c r="FS36091" s="5"/>
    </row>
    <row r="36092" spans="175:175">
      <c r="FS36092" s="5"/>
    </row>
    <row r="36093" spans="175:175">
      <c r="FS36093" s="5"/>
    </row>
    <row r="36094" spans="175:175">
      <c r="FS36094" s="5"/>
    </row>
    <row r="36095" spans="175:175">
      <c r="FS36095" s="5"/>
    </row>
    <row r="36096" spans="175:175">
      <c r="FS36096" s="5"/>
    </row>
    <row r="36097" spans="175:175">
      <c r="FS36097" s="5"/>
    </row>
    <row r="36098" spans="175:175">
      <c r="FS36098" s="5"/>
    </row>
    <row r="36099" spans="175:175">
      <c r="FS36099" s="5"/>
    </row>
    <row r="36100" spans="175:175">
      <c r="FS36100" s="5"/>
    </row>
    <row r="36101" spans="175:175">
      <c r="FS36101" s="5"/>
    </row>
    <row r="36102" spans="175:175">
      <c r="FS36102" s="5"/>
    </row>
    <row r="36103" spans="175:175">
      <c r="FS36103" s="5"/>
    </row>
    <row r="36104" spans="175:175">
      <c r="FS36104" s="5"/>
    </row>
    <row r="36105" spans="175:175">
      <c r="FS36105" s="5"/>
    </row>
    <row r="36106" spans="175:175">
      <c r="FS36106" s="5"/>
    </row>
    <row r="36107" spans="175:175">
      <c r="FS36107" s="5"/>
    </row>
    <row r="36108" spans="175:175">
      <c r="FS36108" s="5"/>
    </row>
    <row r="36109" spans="175:175">
      <c r="FS36109" s="5"/>
    </row>
    <row r="36110" spans="175:175">
      <c r="FS36110" s="5"/>
    </row>
    <row r="36111" spans="175:175">
      <c r="FS36111" s="5"/>
    </row>
    <row r="36112" spans="175:175">
      <c r="FS36112" s="5"/>
    </row>
    <row r="36113" spans="175:175">
      <c r="FS36113" s="5"/>
    </row>
    <row r="36114" spans="175:175">
      <c r="FS36114" s="5"/>
    </row>
    <row r="36115" spans="175:175">
      <c r="FS36115" s="5"/>
    </row>
    <row r="36116" spans="175:175">
      <c r="FS36116" s="5"/>
    </row>
    <row r="36117" spans="175:175">
      <c r="FS36117" s="5"/>
    </row>
    <row r="36118" spans="175:175">
      <c r="FS36118" s="5"/>
    </row>
    <row r="36119" spans="175:175">
      <c r="FS36119" s="5"/>
    </row>
    <row r="36120" spans="175:175">
      <c r="FS36120" s="5"/>
    </row>
    <row r="36121" spans="175:175">
      <c r="FS36121" s="5"/>
    </row>
    <row r="36122" spans="175:175">
      <c r="FS36122" s="5"/>
    </row>
    <row r="36123" spans="175:175">
      <c r="FS36123" s="5"/>
    </row>
    <row r="36124" spans="175:175">
      <c r="FS36124" s="5"/>
    </row>
    <row r="36125" spans="175:175">
      <c r="FS36125" s="5"/>
    </row>
    <row r="36126" spans="175:175">
      <c r="FS36126" s="5"/>
    </row>
    <row r="36127" spans="175:175">
      <c r="FS36127" s="5"/>
    </row>
    <row r="36128" spans="175:175">
      <c r="FS36128" s="5"/>
    </row>
    <row r="36129" spans="175:175">
      <c r="FS36129" s="5"/>
    </row>
    <row r="36130" spans="175:175">
      <c r="FS36130" s="5"/>
    </row>
    <row r="36131" spans="175:175">
      <c r="FS36131" s="5"/>
    </row>
    <row r="36132" spans="175:175">
      <c r="FS36132" s="5"/>
    </row>
    <row r="36133" spans="175:175">
      <c r="FS36133" s="5"/>
    </row>
    <row r="36134" spans="175:175">
      <c r="FS36134" s="5"/>
    </row>
    <row r="36135" spans="175:175">
      <c r="FS36135" s="5"/>
    </row>
    <row r="36136" spans="175:175">
      <c r="FS36136" s="5"/>
    </row>
    <row r="36137" spans="175:175">
      <c r="FS36137" s="5"/>
    </row>
    <row r="36138" spans="175:175">
      <c r="FS36138" s="5"/>
    </row>
    <row r="36139" spans="175:175">
      <c r="FS36139" s="5"/>
    </row>
    <row r="36140" spans="175:175">
      <c r="FS36140" s="5"/>
    </row>
    <row r="36141" spans="175:175">
      <c r="FS36141" s="5"/>
    </row>
    <row r="36142" spans="175:175">
      <c r="FS36142" s="5"/>
    </row>
    <row r="36143" spans="175:175">
      <c r="FS36143" s="5"/>
    </row>
    <row r="36144" spans="175:175">
      <c r="FS36144" s="5"/>
    </row>
    <row r="36145" spans="175:175">
      <c r="FS36145" s="5"/>
    </row>
    <row r="36146" spans="175:175">
      <c r="FS36146" s="5"/>
    </row>
    <row r="36147" spans="175:175">
      <c r="FS36147" s="5"/>
    </row>
    <row r="36148" spans="175:175">
      <c r="FS36148" s="5"/>
    </row>
    <row r="36149" spans="175:175">
      <c r="FS36149" s="5"/>
    </row>
    <row r="36150" spans="175:175">
      <c r="FS36150" s="5"/>
    </row>
    <row r="36151" spans="175:175">
      <c r="FS36151" s="5"/>
    </row>
    <row r="36152" spans="175:175">
      <c r="FS36152" s="5"/>
    </row>
    <row r="36153" spans="175:175">
      <c r="FS36153" s="5"/>
    </row>
    <row r="36154" spans="175:175">
      <c r="FS36154" s="5"/>
    </row>
    <row r="36155" spans="175:175">
      <c r="FS36155" s="5"/>
    </row>
    <row r="36156" spans="175:175">
      <c r="FS36156" s="5"/>
    </row>
    <row r="36157" spans="175:175">
      <c r="FS36157" s="5"/>
    </row>
    <row r="36158" spans="175:175">
      <c r="FS36158" s="5"/>
    </row>
    <row r="36159" spans="175:175">
      <c r="FS36159" s="5"/>
    </row>
    <row r="36160" spans="175:175">
      <c r="FS36160" s="5"/>
    </row>
    <row r="36161" spans="175:175">
      <c r="FS36161" s="5"/>
    </row>
    <row r="36162" spans="175:175">
      <c r="FS36162" s="5"/>
    </row>
    <row r="36163" spans="175:175">
      <c r="FS36163" s="5"/>
    </row>
    <row r="36164" spans="175:175">
      <c r="FS36164" s="5"/>
    </row>
    <row r="36165" spans="175:175">
      <c r="FS36165" s="5"/>
    </row>
    <row r="36166" spans="175:175">
      <c r="FS36166" s="5"/>
    </row>
    <row r="36167" spans="175:175">
      <c r="FS36167" s="5"/>
    </row>
    <row r="36168" spans="175:175">
      <c r="FS36168" s="5"/>
    </row>
    <row r="36169" spans="175:175">
      <c r="FS36169" s="5"/>
    </row>
    <row r="36170" spans="175:175">
      <c r="FS36170" s="5"/>
    </row>
    <row r="36171" spans="175:175">
      <c r="FS36171" s="5"/>
    </row>
    <row r="36172" spans="175:175">
      <c r="FS36172" s="5"/>
    </row>
    <row r="36173" spans="175:175">
      <c r="FS36173" s="5"/>
    </row>
    <row r="36174" spans="175:175">
      <c r="FS36174" s="5"/>
    </row>
    <row r="36175" spans="175:175">
      <c r="FS36175" s="5"/>
    </row>
    <row r="36176" spans="175:175">
      <c r="FS36176" s="5"/>
    </row>
    <row r="36177" spans="175:175">
      <c r="FS36177" s="5"/>
    </row>
    <row r="36178" spans="175:175">
      <c r="FS36178" s="5"/>
    </row>
    <row r="36179" spans="175:175">
      <c r="FS36179" s="5"/>
    </row>
    <row r="36180" spans="175:175">
      <c r="FS36180" s="5"/>
    </row>
    <row r="36181" spans="175:175">
      <c r="FS36181" s="5"/>
    </row>
    <row r="36182" spans="175:175">
      <c r="FS36182" s="5"/>
    </row>
    <row r="36183" spans="175:175">
      <c r="FS36183" s="5"/>
    </row>
    <row r="36184" spans="175:175">
      <c r="FS36184" s="5"/>
    </row>
    <row r="36185" spans="175:175">
      <c r="FS36185" s="5"/>
    </row>
    <row r="36186" spans="175:175">
      <c r="FS36186" s="5"/>
    </row>
    <row r="36187" spans="175:175">
      <c r="FS36187" s="5"/>
    </row>
    <row r="36188" spans="175:175">
      <c r="FS36188" s="5"/>
    </row>
    <row r="36189" spans="175:175">
      <c r="FS36189" s="5"/>
    </row>
    <row r="36190" spans="175:175">
      <c r="FS36190" s="5"/>
    </row>
    <row r="36191" spans="175:175">
      <c r="FS36191" s="5"/>
    </row>
    <row r="36192" spans="175:175">
      <c r="FS36192" s="5"/>
    </row>
    <row r="36193" spans="175:175">
      <c r="FS36193" s="5"/>
    </row>
    <row r="36194" spans="175:175">
      <c r="FS36194" s="5"/>
    </row>
    <row r="36195" spans="175:175">
      <c r="FS36195" s="5"/>
    </row>
    <row r="36196" spans="175:175">
      <c r="FS36196" s="5"/>
    </row>
    <row r="36197" spans="175:175">
      <c r="FS36197" s="5"/>
    </row>
    <row r="36198" spans="175:175">
      <c r="FS36198" s="5"/>
    </row>
    <row r="36199" spans="175:175">
      <c r="FS36199" s="5"/>
    </row>
    <row r="36200" spans="175:175">
      <c r="FS36200" s="5"/>
    </row>
    <row r="36201" spans="175:175">
      <c r="FS36201" s="5"/>
    </row>
    <row r="36202" spans="175:175">
      <c r="FS36202" s="5"/>
    </row>
    <row r="36203" spans="175:175">
      <c r="FS36203" s="5"/>
    </row>
    <row r="36204" spans="175:175">
      <c r="FS36204" s="5"/>
    </row>
    <row r="36205" spans="175:175">
      <c r="FS36205" s="5"/>
    </row>
    <row r="36206" spans="175:175">
      <c r="FS36206" s="5"/>
    </row>
    <row r="36207" spans="175:175">
      <c r="FS36207" s="5"/>
    </row>
    <row r="36208" spans="175:175">
      <c r="FS36208" s="5"/>
    </row>
    <row r="36209" spans="175:175">
      <c r="FS36209" s="5"/>
    </row>
    <row r="36210" spans="175:175">
      <c r="FS36210" s="5"/>
    </row>
    <row r="36211" spans="175:175">
      <c r="FS36211" s="5"/>
    </row>
    <row r="36212" spans="175:175">
      <c r="FS36212" s="5"/>
    </row>
    <row r="36213" spans="175:175">
      <c r="FS36213" s="5"/>
    </row>
    <row r="36214" spans="175:175">
      <c r="FS36214" s="5"/>
    </row>
    <row r="36215" spans="175:175">
      <c r="FS36215" s="5"/>
    </row>
    <row r="36216" spans="175:175">
      <c r="FS36216" s="5"/>
    </row>
    <row r="36217" spans="175:175">
      <c r="FS36217" s="5"/>
    </row>
    <row r="36218" spans="175:175">
      <c r="FS36218" s="5"/>
    </row>
    <row r="36219" spans="175:175">
      <c r="FS36219" s="5"/>
    </row>
    <row r="36220" spans="175:175">
      <c r="FS36220" s="5"/>
    </row>
    <row r="36221" spans="175:175">
      <c r="FS36221" s="5"/>
    </row>
    <row r="36222" spans="175:175">
      <c r="FS36222" s="5"/>
    </row>
    <row r="36223" spans="175:175">
      <c r="FS36223" s="5"/>
    </row>
    <row r="36224" spans="175:175">
      <c r="FS36224" s="5"/>
    </row>
    <row r="36225" spans="175:175">
      <c r="FS36225" s="5"/>
    </row>
    <row r="36226" spans="175:175">
      <c r="FS36226" s="5"/>
    </row>
    <row r="36227" spans="175:175">
      <c r="FS36227" s="5"/>
    </row>
    <row r="36228" spans="175:175">
      <c r="FS36228" s="5"/>
    </row>
    <row r="36229" spans="175:175">
      <c r="FS36229" s="5"/>
    </row>
    <row r="36230" spans="175:175">
      <c r="FS36230" s="5"/>
    </row>
    <row r="36231" spans="175:175">
      <c r="FS36231" s="5"/>
    </row>
    <row r="36232" spans="175:175">
      <c r="FS36232" s="5"/>
    </row>
    <row r="36233" spans="175:175">
      <c r="FS36233" s="5"/>
    </row>
    <row r="36234" spans="175:175">
      <c r="FS36234" s="5"/>
    </row>
    <row r="36235" spans="175:175">
      <c r="FS36235" s="5"/>
    </row>
    <row r="36236" spans="175:175">
      <c r="FS36236" s="5"/>
    </row>
    <row r="36237" spans="175:175">
      <c r="FS36237" s="5"/>
    </row>
    <row r="36238" spans="175:175">
      <c r="FS36238" s="5"/>
    </row>
    <row r="36239" spans="175:175">
      <c r="FS36239" s="5"/>
    </row>
    <row r="36240" spans="175:175">
      <c r="FS36240" s="5"/>
    </row>
    <row r="36241" spans="175:175">
      <c r="FS36241" s="5"/>
    </row>
    <row r="36242" spans="175:175">
      <c r="FS36242" s="5"/>
    </row>
    <row r="36243" spans="175:175">
      <c r="FS36243" s="5"/>
    </row>
    <row r="36244" spans="175:175">
      <c r="FS36244" s="5"/>
    </row>
    <row r="36245" spans="175:175">
      <c r="FS36245" s="5"/>
    </row>
    <row r="36246" spans="175:175">
      <c r="FS36246" s="5"/>
    </row>
    <row r="36247" spans="175:175">
      <c r="FS36247" s="5"/>
    </row>
    <row r="36248" spans="175:175">
      <c r="FS36248" s="5"/>
    </row>
    <row r="36249" spans="175:175">
      <c r="FS36249" s="5"/>
    </row>
    <row r="36250" spans="175:175">
      <c r="FS36250" s="5"/>
    </row>
    <row r="36251" spans="175:175">
      <c r="FS36251" s="5"/>
    </row>
    <row r="36252" spans="175:175">
      <c r="FS36252" s="5"/>
    </row>
    <row r="36253" spans="175:175">
      <c r="FS36253" s="5"/>
    </row>
    <row r="36254" spans="175:175">
      <c r="FS36254" s="5"/>
    </row>
    <row r="36255" spans="175:175">
      <c r="FS36255" s="5"/>
    </row>
    <row r="36256" spans="175:175">
      <c r="FS36256" s="5"/>
    </row>
    <row r="36257" spans="175:175">
      <c r="FS36257" s="5"/>
    </row>
    <row r="36258" spans="175:175">
      <c r="FS36258" s="5"/>
    </row>
    <row r="36259" spans="175:175">
      <c r="FS36259" s="5"/>
    </row>
    <row r="36260" spans="175:175">
      <c r="FS36260" s="5"/>
    </row>
    <row r="36261" spans="175:175">
      <c r="FS36261" s="5"/>
    </row>
    <row r="36262" spans="175:175">
      <c r="FS36262" s="5"/>
    </row>
    <row r="36263" spans="175:175">
      <c r="FS36263" s="5"/>
    </row>
    <row r="36264" spans="175:175">
      <c r="FS36264" s="5"/>
    </row>
    <row r="36265" spans="175:175">
      <c r="FS36265" s="5"/>
    </row>
    <row r="36266" spans="175:175">
      <c r="FS36266" s="5"/>
    </row>
    <row r="36267" spans="175:175">
      <c r="FS36267" s="5"/>
    </row>
    <row r="36268" spans="175:175">
      <c r="FS36268" s="5"/>
    </row>
    <row r="36269" spans="175:175">
      <c r="FS36269" s="5"/>
    </row>
    <row r="36270" spans="175:175">
      <c r="FS36270" s="5"/>
    </row>
    <row r="36271" spans="175:175">
      <c r="FS36271" s="5"/>
    </row>
    <row r="36272" spans="175:175">
      <c r="FS36272" s="5"/>
    </row>
    <row r="36273" spans="175:175">
      <c r="FS36273" s="5"/>
    </row>
    <row r="36274" spans="175:175">
      <c r="FS36274" s="5"/>
    </row>
    <row r="36275" spans="175:175">
      <c r="FS36275" s="5"/>
    </row>
    <row r="36276" spans="175:175">
      <c r="FS36276" s="5"/>
    </row>
    <row r="36277" spans="175:175">
      <c r="FS36277" s="5"/>
    </row>
    <row r="36278" spans="175:175">
      <c r="FS36278" s="5"/>
    </row>
    <row r="36279" spans="175:175">
      <c r="FS36279" s="5"/>
    </row>
    <row r="36280" spans="175:175">
      <c r="FS36280" s="5"/>
    </row>
    <row r="36281" spans="175:175">
      <c r="FS36281" s="5"/>
    </row>
    <row r="36282" spans="175:175">
      <c r="FS36282" s="5"/>
    </row>
    <row r="36283" spans="175:175">
      <c r="FS36283" s="5"/>
    </row>
    <row r="36284" spans="175:175">
      <c r="FS36284" s="5"/>
    </row>
    <row r="36285" spans="175:175">
      <c r="FS36285" s="5"/>
    </row>
    <row r="36286" spans="175:175">
      <c r="FS36286" s="5"/>
    </row>
    <row r="36287" spans="175:175">
      <c r="FS36287" s="5"/>
    </row>
    <row r="36288" spans="175:175">
      <c r="FS36288" s="5"/>
    </row>
    <row r="36289" spans="175:175">
      <c r="FS36289" s="5"/>
    </row>
    <row r="36290" spans="175:175">
      <c r="FS36290" s="5"/>
    </row>
    <row r="36291" spans="175:175">
      <c r="FS36291" s="5"/>
    </row>
    <row r="36292" spans="175:175">
      <c r="FS36292" s="5"/>
    </row>
    <row r="36293" spans="175:175">
      <c r="FS36293" s="5"/>
    </row>
    <row r="36294" spans="175:175">
      <c r="FS36294" s="5"/>
    </row>
    <row r="36295" spans="175:175">
      <c r="FS36295" s="5"/>
    </row>
    <row r="36296" spans="175:175">
      <c r="FS36296" s="5"/>
    </row>
    <row r="36297" spans="175:175">
      <c r="FS36297" s="5"/>
    </row>
    <row r="36298" spans="175:175">
      <c r="FS36298" s="5"/>
    </row>
    <row r="36299" spans="175:175">
      <c r="FS36299" s="5"/>
    </row>
    <row r="36300" spans="175:175">
      <c r="FS36300" s="5"/>
    </row>
    <row r="36301" spans="175:175">
      <c r="FS36301" s="5"/>
    </row>
    <row r="36302" spans="175:175">
      <c r="FS36302" s="5"/>
    </row>
    <row r="36303" spans="175:175">
      <c r="FS36303" s="5"/>
    </row>
    <row r="36304" spans="175:175">
      <c r="FS36304" s="5"/>
    </row>
    <row r="36305" spans="175:175">
      <c r="FS36305" s="5"/>
    </row>
    <row r="36306" spans="175:175">
      <c r="FS36306" s="5"/>
    </row>
    <row r="36307" spans="175:175">
      <c r="FS36307" s="5"/>
    </row>
    <row r="36308" spans="175:175">
      <c r="FS36308" s="5"/>
    </row>
    <row r="36309" spans="175:175">
      <c r="FS36309" s="5"/>
    </row>
    <row r="36310" spans="175:175">
      <c r="FS36310" s="5"/>
    </row>
    <row r="36311" spans="175:175">
      <c r="FS36311" s="5"/>
    </row>
    <row r="36312" spans="175:175">
      <c r="FS36312" s="5"/>
    </row>
    <row r="36313" spans="175:175">
      <c r="FS36313" s="5"/>
    </row>
    <row r="36314" spans="175:175">
      <c r="FS36314" s="5"/>
    </row>
    <row r="36315" spans="175:175">
      <c r="FS36315" s="5"/>
    </row>
    <row r="36316" spans="175:175">
      <c r="FS36316" s="5"/>
    </row>
    <row r="36317" spans="175:175">
      <c r="FS36317" s="5"/>
    </row>
    <row r="36318" spans="175:175">
      <c r="FS36318" s="5"/>
    </row>
    <row r="36319" spans="175:175">
      <c r="FS36319" s="5"/>
    </row>
    <row r="36320" spans="175:175">
      <c r="FS36320" s="5"/>
    </row>
    <row r="36321" spans="175:175">
      <c r="FS36321" s="5"/>
    </row>
    <row r="36322" spans="175:175">
      <c r="FS36322" s="5"/>
    </row>
    <row r="36323" spans="175:175">
      <c r="FS36323" s="5"/>
    </row>
    <row r="36324" spans="175:175">
      <c r="FS36324" s="5"/>
    </row>
    <row r="36325" spans="175:175">
      <c r="FS36325" s="5"/>
    </row>
    <row r="36326" spans="175:175">
      <c r="FS36326" s="5"/>
    </row>
    <row r="36327" spans="175:175">
      <c r="FS36327" s="5"/>
    </row>
    <row r="36328" spans="175:175">
      <c r="FS36328" s="5"/>
    </row>
    <row r="36329" spans="175:175">
      <c r="FS36329" s="5"/>
    </row>
    <row r="36330" spans="175:175">
      <c r="FS36330" s="5"/>
    </row>
    <row r="36331" spans="175:175">
      <c r="FS36331" s="5"/>
    </row>
    <row r="36332" spans="175:175">
      <c r="FS36332" s="5"/>
    </row>
    <row r="36333" spans="175:175">
      <c r="FS36333" s="5"/>
    </row>
    <row r="36334" spans="175:175">
      <c r="FS36334" s="5"/>
    </row>
    <row r="36335" spans="175:175">
      <c r="FS36335" s="5"/>
    </row>
    <row r="36336" spans="175:175">
      <c r="FS36336" s="5"/>
    </row>
    <row r="36337" spans="175:175">
      <c r="FS36337" s="5"/>
    </row>
    <row r="36338" spans="175:175">
      <c r="FS36338" s="5"/>
    </row>
    <row r="36339" spans="175:175">
      <c r="FS36339" s="5"/>
    </row>
    <row r="36340" spans="175:175">
      <c r="FS36340" s="5"/>
    </row>
    <row r="36341" spans="175:175">
      <c r="FS36341" s="5"/>
    </row>
    <row r="36342" spans="175:175">
      <c r="FS36342" s="5"/>
    </row>
    <row r="36343" spans="175:175">
      <c r="FS36343" s="5"/>
    </row>
    <row r="36344" spans="175:175">
      <c r="FS36344" s="5"/>
    </row>
    <row r="36345" spans="175:175">
      <c r="FS36345" s="5"/>
    </row>
    <row r="36346" spans="175:175">
      <c r="FS36346" s="5"/>
    </row>
    <row r="36347" spans="175:175">
      <c r="FS36347" s="5"/>
    </row>
    <row r="36348" spans="175:175">
      <c r="FS36348" s="5"/>
    </row>
    <row r="36349" spans="175:175">
      <c r="FS36349" s="5"/>
    </row>
    <row r="36350" spans="175:175">
      <c r="FS36350" s="5"/>
    </row>
    <row r="36351" spans="175:175">
      <c r="FS36351" s="5"/>
    </row>
    <row r="36352" spans="175:175">
      <c r="FS36352" s="5"/>
    </row>
    <row r="36353" spans="175:175">
      <c r="FS36353" s="5"/>
    </row>
    <row r="36354" spans="175:175">
      <c r="FS36354" s="5"/>
    </row>
    <row r="36355" spans="175:175">
      <c r="FS36355" s="5"/>
    </row>
    <row r="36356" spans="175:175">
      <c r="FS36356" s="5"/>
    </row>
    <row r="36357" spans="175:175">
      <c r="FS36357" s="5"/>
    </row>
    <row r="36358" spans="175:175">
      <c r="FS36358" s="5"/>
    </row>
    <row r="36359" spans="175:175">
      <c r="FS36359" s="5"/>
    </row>
    <row r="36360" spans="175:175">
      <c r="FS36360" s="5"/>
    </row>
    <row r="36361" spans="175:175">
      <c r="FS36361" s="5"/>
    </row>
    <row r="36362" spans="175:175">
      <c r="FS36362" s="5"/>
    </row>
    <row r="36363" spans="175:175">
      <c r="FS36363" s="5"/>
    </row>
    <row r="36364" spans="175:175">
      <c r="FS36364" s="5"/>
    </row>
    <row r="36365" spans="175:175">
      <c r="FS36365" s="5"/>
    </row>
    <row r="36366" spans="175:175">
      <c r="FS36366" s="5"/>
    </row>
    <row r="36367" spans="175:175">
      <c r="FS36367" s="5"/>
    </row>
    <row r="36368" spans="175:175">
      <c r="FS36368" s="5"/>
    </row>
    <row r="36369" spans="175:175">
      <c r="FS36369" s="5"/>
    </row>
    <row r="36370" spans="175:175">
      <c r="FS36370" s="5"/>
    </row>
    <row r="36371" spans="175:175">
      <c r="FS36371" s="5"/>
    </row>
    <row r="36372" spans="175:175">
      <c r="FS36372" s="5"/>
    </row>
    <row r="36373" spans="175:175">
      <c r="FS36373" s="5"/>
    </row>
    <row r="36374" spans="175:175">
      <c r="FS36374" s="5"/>
    </row>
    <row r="36375" spans="175:175">
      <c r="FS36375" s="5"/>
    </row>
    <row r="36376" spans="175:175">
      <c r="FS36376" s="5"/>
    </row>
    <row r="36377" spans="175:175">
      <c r="FS36377" s="5"/>
    </row>
    <row r="36378" spans="175:175">
      <c r="FS36378" s="5"/>
    </row>
    <row r="36379" spans="175:175">
      <c r="FS36379" s="5"/>
    </row>
    <row r="36380" spans="175:175">
      <c r="FS36380" s="5"/>
    </row>
    <row r="36381" spans="175:175">
      <c r="FS36381" s="5"/>
    </row>
    <row r="36382" spans="175:175">
      <c r="FS36382" s="5"/>
    </row>
    <row r="36383" spans="175:175">
      <c r="FS36383" s="5"/>
    </row>
    <row r="36384" spans="175:175">
      <c r="FS36384" s="5"/>
    </row>
    <row r="36385" spans="175:175">
      <c r="FS36385" s="5"/>
    </row>
    <row r="36386" spans="175:175">
      <c r="FS36386" s="5"/>
    </row>
    <row r="36387" spans="175:175">
      <c r="FS36387" s="5"/>
    </row>
    <row r="36388" spans="175:175">
      <c r="FS36388" s="5"/>
    </row>
    <row r="36389" spans="175:175">
      <c r="FS36389" s="5"/>
    </row>
    <row r="36390" spans="175:175">
      <c r="FS36390" s="5"/>
    </row>
    <row r="36391" spans="175:175">
      <c r="FS36391" s="5"/>
    </row>
    <row r="36392" spans="175:175">
      <c r="FS36392" s="5"/>
    </row>
    <row r="36393" spans="175:175">
      <c r="FS36393" s="5"/>
    </row>
    <row r="36394" spans="175:175">
      <c r="FS36394" s="5"/>
    </row>
    <row r="36395" spans="175:175">
      <c r="FS36395" s="5"/>
    </row>
    <row r="36396" spans="175:175">
      <c r="FS36396" s="5"/>
    </row>
    <row r="36397" spans="175:175">
      <c r="FS36397" s="5"/>
    </row>
    <row r="36398" spans="175:175">
      <c r="FS36398" s="5"/>
    </row>
    <row r="36399" spans="175:175">
      <c r="FS36399" s="5"/>
    </row>
    <row r="36400" spans="175:175">
      <c r="FS36400" s="5"/>
    </row>
    <row r="36401" spans="175:175">
      <c r="FS36401" s="5"/>
    </row>
    <row r="36402" spans="175:175">
      <c r="FS36402" s="5"/>
    </row>
    <row r="36403" spans="175:175">
      <c r="FS36403" s="5"/>
    </row>
    <row r="36404" spans="175:175">
      <c r="FS36404" s="5"/>
    </row>
    <row r="36405" spans="175:175">
      <c r="FS36405" s="5"/>
    </row>
    <row r="36406" spans="175:175">
      <c r="FS36406" s="5"/>
    </row>
    <row r="36407" spans="175:175">
      <c r="FS36407" s="5"/>
    </row>
    <row r="36408" spans="175:175">
      <c r="FS36408" s="5"/>
    </row>
    <row r="36409" spans="175:175">
      <c r="FS36409" s="5"/>
    </row>
    <row r="36410" spans="175:175">
      <c r="FS36410" s="5"/>
    </row>
    <row r="36411" spans="175:175">
      <c r="FS36411" s="5"/>
    </row>
    <row r="36412" spans="175:175">
      <c r="FS36412" s="5"/>
    </row>
    <row r="36413" spans="175:175">
      <c r="FS36413" s="5"/>
    </row>
    <row r="36414" spans="175:175">
      <c r="FS36414" s="5"/>
    </row>
    <row r="36415" spans="175:175">
      <c r="FS36415" s="5"/>
    </row>
    <row r="36416" spans="175:175">
      <c r="FS36416" s="5"/>
    </row>
    <row r="36417" spans="175:175">
      <c r="FS36417" s="5"/>
    </row>
    <row r="36418" spans="175:175">
      <c r="FS36418" s="5"/>
    </row>
    <row r="36419" spans="175:175">
      <c r="FS36419" s="5"/>
    </row>
    <row r="36420" spans="175:175">
      <c r="FS36420" s="5"/>
    </row>
    <row r="36421" spans="175:175">
      <c r="FS36421" s="5"/>
    </row>
    <row r="36422" spans="175:175">
      <c r="FS36422" s="5"/>
    </row>
    <row r="36423" spans="175:175">
      <c r="FS36423" s="5"/>
    </row>
    <row r="36424" spans="175:175">
      <c r="FS36424" s="5"/>
    </row>
    <row r="36425" spans="175:175">
      <c r="FS36425" s="5"/>
    </row>
    <row r="36426" spans="175:175">
      <c r="FS36426" s="5"/>
    </row>
    <row r="36427" spans="175:175">
      <c r="FS36427" s="5"/>
    </row>
    <row r="36428" spans="175:175">
      <c r="FS36428" s="5"/>
    </row>
    <row r="36429" spans="175:175">
      <c r="FS36429" s="5"/>
    </row>
    <row r="36430" spans="175:175">
      <c r="FS36430" s="5"/>
    </row>
    <row r="36431" spans="175:175">
      <c r="FS36431" s="5"/>
    </row>
    <row r="36432" spans="175:175">
      <c r="FS36432" s="5"/>
    </row>
    <row r="36433" spans="175:175">
      <c r="FS36433" s="5"/>
    </row>
    <row r="36434" spans="175:175">
      <c r="FS36434" s="5"/>
    </row>
    <row r="36435" spans="175:175">
      <c r="FS36435" s="5"/>
    </row>
    <row r="36436" spans="175:175">
      <c r="FS36436" s="5"/>
    </row>
    <row r="36437" spans="175:175">
      <c r="FS36437" s="5"/>
    </row>
    <row r="36438" spans="175:175">
      <c r="FS36438" s="5"/>
    </row>
    <row r="36439" spans="175:175">
      <c r="FS36439" s="5"/>
    </row>
    <row r="36440" spans="175:175">
      <c r="FS36440" s="5"/>
    </row>
    <row r="36441" spans="175:175">
      <c r="FS36441" s="5"/>
    </row>
    <row r="36442" spans="175:175">
      <c r="FS36442" s="5"/>
    </row>
    <row r="36443" spans="175:175">
      <c r="FS36443" s="5"/>
    </row>
    <row r="36444" spans="175:175">
      <c r="FS36444" s="5"/>
    </row>
    <row r="36445" spans="175:175">
      <c r="FS36445" s="5"/>
    </row>
    <row r="36446" spans="175:175">
      <c r="FS36446" s="5"/>
    </row>
    <row r="36447" spans="175:175">
      <c r="FS36447" s="5"/>
    </row>
    <row r="36448" spans="175:175">
      <c r="FS36448" s="5"/>
    </row>
    <row r="36449" spans="175:175">
      <c r="FS36449" s="5"/>
    </row>
    <row r="36450" spans="175:175">
      <c r="FS36450" s="5"/>
    </row>
    <row r="36451" spans="175:175">
      <c r="FS36451" s="5"/>
    </row>
    <row r="36452" spans="175:175">
      <c r="FS36452" s="5"/>
    </row>
    <row r="36453" spans="175:175">
      <c r="FS36453" s="5"/>
    </row>
    <row r="36454" spans="175:175">
      <c r="FS36454" s="5"/>
    </row>
    <row r="36455" spans="175:175">
      <c r="FS36455" s="5"/>
    </row>
    <row r="36456" spans="175:175">
      <c r="FS36456" s="5"/>
    </row>
    <row r="36457" spans="175:175">
      <c r="FS36457" s="5"/>
    </row>
    <row r="36458" spans="175:175">
      <c r="FS36458" s="5"/>
    </row>
    <row r="36459" spans="175:175">
      <c r="FS36459" s="5"/>
    </row>
    <row r="36460" spans="175:175">
      <c r="FS36460" s="5"/>
    </row>
    <row r="36461" spans="175:175">
      <c r="FS36461" s="5"/>
    </row>
    <row r="36462" spans="175:175">
      <c r="FS36462" s="5"/>
    </row>
    <row r="36463" spans="175:175">
      <c r="FS36463" s="5"/>
    </row>
    <row r="36464" spans="175:175">
      <c r="FS36464" s="5"/>
    </row>
    <row r="36465" spans="175:175">
      <c r="FS36465" s="5"/>
    </row>
    <row r="36466" spans="175:175">
      <c r="FS36466" s="5"/>
    </row>
    <row r="36467" spans="175:175">
      <c r="FS36467" s="5"/>
    </row>
    <row r="36468" spans="175:175">
      <c r="FS36468" s="5"/>
    </row>
    <row r="36469" spans="175:175">
      <c r="FS36469" s="5"/>
    </row>
    <row r="36470" spans="175:175">
      <c r="FS36470" s="5"/>
    </row>
    <row r="36471" spans="175:175">
      <c r="FS36471" s="5"/>
    </row>
    <row r="36472" spans="175:175">
      <c r="FS36472" s="5"/>
    </row>
    <row r="36473" spans="175:175">
      <c r="FS36473" s="5"/>
    </row>
    <row r="36474" spans="175:175">
      <c r="FS36474" s="5"/>
    </row>
    <row r="36475" spans="175:175">
      <c r="FS36475" s="5"/>
    </row>
    <row r="36476" spans="175:175">
      <c r="FS36476" s="5"/>
    </row>
    <row r="36477" spans="175:175">
      <c r="FS36477" s="5"/>
    </row>
    <row r="36478" spans="175:175">
      <c r="FS36478" s="5"/>
    </row>
    <row r="36479" spans="175:175">
      <c r="FS36479" s="5"/>
    </row>
    <row r="36480" spans="175:175">
      <c r="FS36480" s="5"/>
    </row>
    <row r="36481" spans="175:175">
      <c r="FS36481" s="5"/>
    </row>
    <row r="36482" spans="175:175">
      <c r="FS36482" s="5"/>
    </row>
    <row r="36483" spans="175:175">
      <c r="FS36483" s="5"/>
    </row>
    <row r="36484" spans="175:175">
      <c r="FS36484" s="5"/>
    </row>
    <row r="36485" spans="175:175">
      <c r="FS36485" s="5"/>
    </row>
    <row r="36486" spans="175:175">
      <c r="FS36486" s="5"/>
    </row>
    <row r="36487" spans="175:175">
      <c r="FS36487" s="5"/>
    </row>
    <row r="36488" spans="175:175">
      <c r="FS36488" s="5"/>
    </row>
    <row r="36489" spans="175:175">
      <c r="FS36489" s="5"/>
    </row>
    <row r="36490" spans="175:175">
      <c r="FS36490" s="5"/>
    </row>
    <row r="36491" spans="175:175">
      <c r="FS36491" s="5"/>
    </row>
    <row r="36492" spans="175:175">
      <c r="FS36492" s="5"/>
    </row>
    <row r="36493" spans="175:175">
      <c r="FS36493" s="5"/>
    </row>
    <row r="36494" spans="175:175">
      <c r="FS36494" s="5"/>
    </row>
    <row r="36495" spans="175:175">
      <c r="FS36495" s="5"/>
    </row>
    <row r="36496" spans="175:175">
      <c r="FS36496" s="5"/>
    </row>
    <row r="36497" spans="175:175">
      <c r="FS36497" s="5"/>
    </row>
    <row r="36498" spans="175:175">
      <c r="FS36498" s="5"/>
    </row>
    <row r="36499" spans="175:175">
      <c r="FS36499" s="5"/>
    </row>
    <row r="36500" spans="175:175">
      <c r="FS36500" s="5"/>
    </row>
    <row r="36501" spans="175:175">
      <c r="FS36501" s="5"/>
    </row>
    <row r="36502" spans="175:175">
      <c r="FS36502" s="5"/>
    </row>
    <row r="36503" spans="175:175">
      <c r="FS36503" s="5"/>
    </row>
    <row r="36504" spans="175:175">
      <c r="FS36504" s="5"/>
    </row>
    <row r="36505" spans="175:175">
      <c r="FS36505" s="5"/>
    </row>
    <row r="36506" spans="175:175">
      <c r="FS36506" s="5"/>
    </row>
    <row r="36507" spans="175:175">
      <c r="FS36507" s="5"/>
    </row>
    <row r="36508" spans="175:175">
      <c r="FS36508" s="5"/>
    </row>
    <row r="36509" spans="175:175">
      <c r="FS36509" s="5"/>
    </row>
    <row r="36510" spans="175:175">
      <c r="FS36510" s="5"/>
    </row>
    <row r="36511" spans="175:175">
      <c r="FS36511" s="5"/>
    </row>
    <row r="36512" spans="175:175">
      <c r="FS36512" s="5"/>
    </row>
    <row r="36513" spans="175:175">
      <c r="FS36513" s="5"/>
    </row>
    <row r="36514" spans="175:175">
      <c r="FS36514" s="5"/>
    </row>
    <row r="36515" spans="175:175">
      <c r="FS36515" s="5"/>
    </row>
    <row r="36516" spans="175:175">
      <c r="FS36516" s="5"/>
    </row>
    <row r="36517" spans="175:175">
      <c r="FS36517" s="5"/>
    </row>
    <row r="36518" spans="175:175">
      <c r="FS36518" s="5"/>
    </row>
    <row r="36519" spans="175:175">
      <c r="FS36519" s="5"/>
    </row>
    <row r="36520" spans="175:175">
      <c r="FS36520" s="5"/>
    </row>
    <row r="36521" spans="175:175">
      <c r="FS36521" s="5"/>
    </row>
    <row r="36522" spans="175:175">
      <c r="FS36522" s="5"/>
    </row>
    <row r="36523" spans="175:175">
      <c r="FS36523" s="5"/>
    </row>
    <row r="36524" spans="175:175">
      <c r="FS36524" s="5"/>
    </row>
    <row r="36525" spans="175:175">
      <c r="FS36525" s="5"/>
    </row>
    <row r="36526" spans="175:175">
      <c r="FS36526" s="5"/>
    </row>
    <row r="36527" spans="175:175">
      <c r="FS36527" s="5"/>
    </row>
    <row r="36528" spans="175:175">
      <c r="FS36528" s="5"/>
    </row>
    <row r="36529" spans="175:175">
      <c r="FS36529" s="5"/>
    </row>
    <row r="36530" spans="175:175">
      <c r="FS36530" s="5"/>
    </row>
    <row r="36531" spans="175:175">
      <c r="FS36531" s="5"/>
    </row>
    <row r="36532" spans="175:175">
      <c r="FS36532" s="5"/>
    </row>
    <row r="36533" spans="175:175">
      <c r="FS36533" s="5"/>
    </row>
    <row r="36534" spans="175:175">
      <c r="FS36534" s="5"/>
    </row>
    <row r="36535" spans="175:175">
      <c r="FS36535" s="5"/>
    </row>
    <row r="36536" spans="175:175">
      <c r="FS36536" s="5"/>
    </row>
    <row r="36537" spans="175:175">
      <c r="FS36537" s="5"/>
    </row>
    <row r="36538" spans="175:175">
      <c r="FS36538" s="5"/>
    </row>
    <row r="36539" spans="175:175">
      <c r="FS36539" s="5"/>
    </row>
    <row r="36540" spans="175:175">
      <c r="FS36540" s="5"/>
    </row>
    <row r="36541" spans="175:175">
      <c r="FS36541" s="5"/>
    </row>
    <row r="36542" spans="175:175">
      <c r="FS36542" s="5"/>
    </row>
    <row r="36543" spans="175:175">
      <c r="FS36543" s="5"/>
    </row>
    <row r="36544" spans="175:175">
      <c r="FS36544" s="5"/>
    </row>
    <row r="36545" spans="175:175">
      <c r="FS36545" s="5"/>
    </row>
    <row r="36546" spans="175:175">
      <c r="FS36546" s="5"/>
    </row>
    <row r="36547" spans="175:175">
      <c r="FS36547" s="5"/>
    </row>
    <row r="36548" spans="175:175">
      <c r="FS36548" s="5"/>
    </row>
    <row r="36549" spans="175:175">
      <c r="FS36549" s="5"/>
    </row>
    <row r="36550" spans="175:175">
      <c r="FS36550" s="5"/>
    </row>
    <row r="36551" spans="175:175">
      <c r="FS36551" s="5"/>
    </row>
    <row r="36552" spans="175:175">
      <c r="FS36552" s="5"/>
    </row>
    <row r="36553" spans="175:175">
      <c r="FS36553" s="5"/>
    </row>
    <row r="36554" spans="175:175">
      <c r="FS36554" s="5"/>
    </row>
    <row r="36555" spans="175:175">
      <c r="FS36555" s="5"/>
    </row>
    <row r="36556" spans="175:175">
      <c r="FS36556" s="5"/>
    </row>
    <row r="36557" spans="175:175">
      <c r="FS36557" s="5"/>
    </row>
    <row r="36558" spans="175:175">
      <c r="FS36558" s="5"/>
    </row>
    <row r="36559" spans="175:175">
      <c r="FS36559" s="5"/>
    </row>
    <row r="36560" spans="175:175">
      <c r="FS36560" s="5"/>
    </row>
    <row r="36561" spans="175:175">
      <c r="FS36561" s="5"/>
    </row>
    <row r="36562" spans="175:175">
      <c r="FS36562" s="5"/>
    </row>
    <row r="36563" spans="175:175">
      <c r="FS36563" s="5"/>
    </row>
    <row r="36564" spans="175:175">
      <c r="FS36564" s="5"/>
    </row>
    <row r="36565" spans="175:175">
      <c r="FS36565" s="5"/>
    </row>
    <row r="36566" spans="175:175">
      <c r="FS36566" s="5"/>
    </row>
    <row r="36567" spans="175:175">
      <c r="FS36567" s="5"/>
    </row>
    <row r="36568" spans="175:175">
      <c r="FS36568" s="5"/>
    </row>
    <row r="36569" spans="175:175">
      <c r="FS36569" s="5"/>
    </row>
    <row r="36570" spans="175:175">
      <c r="FS36570" s="5"/>
    </row>
    <row r="36571" spans="175:175">
      <c r="FS36571" s="5"/>
    </row>
    <row r="36572" spans="175:175">
      <c r="FS36572" s="5"/>
    </row>
    <row r="36573" spans="175:175">
      <c r="FS36573" s="5"/>
    </row>
    <row r="36574" spans="175:175">
      <c r="FS36574" s="5"/>
    </row>
    <row r="36575" spans="175:175">
      <c r="FS36575" s="5"/>
    </row>
    <row r="36576" spans="175:175">
      <c r="FS36576" s="5"/>
    </row>
    <row r="36577" spans="175:175">
      <c r="FS36577" s="5"/>
    </row>
    <row r="36578" spans="175:175">
      <c r="FS36578" s="5"/>
    </row>
    <row r="36579" spans="175:175">
      <c r="FS36579" s="5"/>
    </row>
    <row r="36580" spans="175:175">
      <c r="FS36580" s="5"/>
    </row>
    <row r="36581" spans="175:175">
      <c r="FS36581" s="5"/>
    </row>
    <row r="36582" spans="175:175">
      <c r="FS36582" s="5"/>
    </row>
    <row r="36583" spans="175:175">
      <c r="FS36583" s="5"/>
    </row>
    <row r="36584" spans="175:175">
      <c r="FS36584" s="5"/>
    </row>
    <row r="36585" spans="175:175">
      <c r="FS36585" s="5"/>
    </row>
    <row r="36586" spans="175:175">
      <c r="FS36586" s="5"/>
    </row>
    <row r="36587" spans="175:175">
      <c r="FS36587" s="5"/>
    </row>
    <row r="36588" spans="175:175">
      <c r="FS36588" s="5"/>
    </row>
    <row r="36589" spans="175:175">
      <c r="FS36589" s="5"/>
    </row>
    <row r="36590" spans="175:175">
      <c r="FS36590" s="5"/>
    </row>
    <row r="36591" spans="175:175">
      <c r="FS36591" s="5"/>
    </row>
    <row r="36592" spans="175:175">
      <c r="FS36592" s="5"/>
    </row>
    <row r="36593" spans="175:175">
      <c r="FS36593" s="5"/>
    </row>
    <row r="36594" spans="175:175">
      <c r="FS36594" s="5"/>
    </row>
    <row r="36595" spans="175:175">
      <c r="FS36595" s="5"/>
    </row>
    <row r="36596" spans="175:175">
      <c r="FS36596" s="5"/>
    </row>
    <row r="36597" spans="175:175">
      <c r="FS36597" s="5"/>
    </row>
    <row r="36598" spans="175:175">
      <c r="FS36598" s="5"/>
    </row>
    <row r="36599" spans="175:175">
      <c r="FS36599" s="5"/>
    </row>
    <row r="36600" spans="175:175">
      <c r="FS36600" s="5"/>
    </row>
    <row r="36601" spans="175:175">
      <c r="FS36601" s="5"/>
    </row>
    <row r="36602" spans="175:175">
      <c r="FS36602" s="5"/>
    </row>
    <row r="36603" spans="175:175">
      <c r="FS36603" s="5"/>
    </row>
    <row r="36604" spans="175:175">
      <c r="FS36604" s="5"/>
    </row>
    <row r="36605" spans="175:175">
      <c r="FS36605" s="5"/>
    </row>
    <row r="36606" spans="175:175">
      <c r="FS36606" s="5"/>
    </row>
    <row r="36607" spans="175:175">
      <c r="FS36607" s="5"/>
    </row>
    <row r="36608" spans="175:175">
      <c r="FS36608" s="5"/>
    </row>
    <row r="36609" spans="175:175">
      <c r="FS36609" s="5"/>
    </row>
    <row r="36610" spans="175:175">
      <c r="FS36610" s="5"/>
    </row>
    <row r="36611" spans="175:175">
      <c r="FS36611" s="5"/>
    </row>
    <row r="36612" spans="175:175">
      <c r="FS36612" s="5"/>
    </row>
    <row r="36613" spans="175:175">
      <c r="FS36613" s="5"/>
    </row>
    <row r="36614" spans="175:175">
      <c r="FS36614" s="5"/>
    </row>
    <row r="36615" spans="175:175">
      <c r="FS36615" s="5"/>
    </row>
    <row r="36616" spans="175:175">
      <c r="FS36616" s="5"/>
    </row>
    <row r="36617" spans="175:175">
      <c r="FS36617" s="5"/>
    </row>
    <row r="36618" spans="175:175">
      <c r="FS36618" s="5"/>
    </row>
    <row r="36619" spans="175:175">
      <c r="FS36619" s="5"/>
    </row>
    <row r="36620" spans="175:175">
      <c r="FS36620" s="5"/>
    </row>
    <row r="36621" spans="175:175">
      <c r="FS36621" s="5"/>
    </row>
    <row r="36622" spans="175:175">
      <c r="FS36622" s="5"/>
    </row>
    <row r="36623" spans="175:175">
      <c r="FS36623" s="5"/>
    </row>
    <row r="36624" spans="175:175">
      <c r="FS36624" s="5"/>
    </row>
    <row r="36625" spans="175:175">
      <c r="FS36625" s="5"/>
    </row>
    <row r="36626" spans="175:175">
      <c r="FS36626" s="5"/>
    </row>
    <row r="36627" spans="175:175">
      <c r="FS36627" s="5"/>
    </row>
    <row r="36628" spans="175:175">
      <c r="FS36628" s="5"/>
    </row>
    <row r="36629" spans="175:175">
      <c r="FS36629" s="5"/>
    </row>
    <row r="36630" spans="175:175">
      <c r="FS36630" s="5"/>
    </row>
    <row r="36631" spans="175:175">
      <c r="FS36631" s="5"/>
    </row>
    <row r="36632" spans="175:175">
      <c r="FS36632" s="5"/>
    </row>
    <row r="36633" spans="175:175">
      <c r="FS36633" s="5"/>
    </row>
    <row r="36634" spans="175:175">
      <c r="FS36634" s="5"/>
    </row>
    <row r="36635" spans="175:175">
      <c r="FS36635" s="5"/>
    </row>
    <row r="36636" spans="175:175">
      <c r="FS36636" s="5"/>
    </row>
    <row r="36637" spans="175:175">
      <c r="FS36637" s="5"/>
    </row>
    <row r="36638" spans="175:175">
      <c r="FS36638" s="5"/>
    </row>
    <row r="36639" spans="175:175">
      <c r="FS36639" s="5"/>
    </row>
    <row r="36640" spans="175:175">
      <c r="FS36640" s="5"/>
    </row>
    <row r="36641" spans="175:175">
      <c r="FS36641" s="5"/>
    </row>
    <row r="36642" spans="175:175">
      <c r="FS36642" s="5"/>
    </row>
    <row r="36643" spans="175:175">
      <c r="FS36643" s="5"/>
    </row>
    <row r="36644" spans="175:175">
      <c r="FS36644" s="5"/>
    </row>
    <row r="36645" spans="175:175">
      <c r="FS36645" s="5"/>
    </row>
    <row r="36646" spans="175:175">
      <c r="FS36646" s="5"/>
    </row>
    <row r="36647" spans="175:175">
      <c r="FS36647" s="5"/>
    </row>
    <row r="36648" spans="175:175">
      <c r="FS36648" s="5"/>
    </row>
    <row r="36649" spans="175:175">
      <c r="FS36649" s="5"/>
    </row>
    <row r="36650" spans="175:175">
      <c r="FS36650" s="5"/>
    </row>
    <row r="36651" spans="175:175">
      <c r="FS36651" s="5"/>
    </row>
    <row r="36652" spans="175:175">
      <c r="FS36652" s="5"/>
    </row>
    <row r="36653" spans="175:175">
      <c r="FS36653" s="5"/>
    </row>
    <row r="36654" spans="175:175">
      <c r="FS36654" s="5"/>
    </row>
    <row r="36655" spans="175:175">
      <c r="FS36655" s="5"/>
    </row>
    <row r="36656" spans="175:175">
      <c r="FS36656" s="5"/>
    </row>
    <row r="36657" spans="175:175">
      <c r="FS36657" s="5"/>
    </row>
    <row r="36658" spans="175:175">
      <c r="FS36658" s="5"/>
    </row>
    <row r="36659" spans="175:175">
      <c r="FS36659" s="5"/>
    </row>
    <row r="36660" spans="175:175">
      <c r="FS36660" s="5"/>
    </row>
    <row r="36661" spans="175:175">
      <c r="FS36661" s="5"/>
    </row>
    <row r="36662" spans="175:175">
      <c r="FS36662" s="5"/>
    </row>
    <row r="36663" spans="175:175">
      <c r="FS36663" s="5"/>
    </row>
    <row r="36664" spans="175:175">
      <c r="FS36664" s="5"/>
    </row>
    <row r="36665" spans="175:175">
      <c r="FS36665" s="5"/>
    </row>
    <row r="36666" spans="175:175">
      <c r="FS36666" s="5"/>
    </row>
    <row r="36667" spans="175:175">
      <c r="FS36667" s="5"/>
    </row>
    <row r="36668" spans="175:175">
      <c r="FS36668" s="5"/>
    </row>
    <row r="36669" spans="175:175">
      <c r="FS36669" s="5"/>
    </row>
    <row r="36670" spans="175:175">
      <c r="FS36670" s="5"/>
    </row>
    <row r="36671" spans="175:175">
      <c r="FS36671" s="5"/>
    </row>
    <row r="36672" spans="175:175">
      <c r="FS36672" s="5"/>
    </row>
    <row r="36673" spans="175:175">
      <c r="FS36673" s="5"/>
    </row>
    <row r="36674" spans="175:175">
      <c r="FS36674" s="5"/>
    </row>
    <row r="36675" spans="175:175">
      <c r="FS36675" s="5"/>
    </row>
    <row r="36676" spans="175:175">
      <c r="FS36676" s="5"/>
    </row>
    <row r="36677" spans="175:175">
      <c r="FS36677" s="5"/>
    </row>
    <row r="36678" spans="175:175">
      <c r="FS36678" s="5"/>
    </row>
    <row r="36679" spans="175:175">
      <c r="FS36679" s="5"/>
    </row>
    <row r="36680" spans="175:175">
      <c r="FS36680" s="5"/>
    </row>
    <row r="36681" spans="175:175">
      <c r="FS36681" s="5"/>
    </row>
    <row r="36682" spans="175:175">
      <c r="FS36682" s="5"/>
    </row>
    <row r="36683" spans="175:175">
      <c r="FS36683" s="5"/>
    </row>
    <row r="36684" spans="175:175">
      <c r="FS36684" s="5"/>
    </row>
    <row r="36685" spans="175:175">
      <c r="FS36685" s="5"/>
    </row>
    <row r="36686" spans="175:175">
      <c r="FS36686" s="5"/>
    </row>
    <row r="36687" spans="175:175">
      <c r="FS36687" s="5"/>
    </row>
    <row r="36688" spans="175:175">
      <c r="FS36688" s="5"/>
    </row>
    <row r="36689" spans="175:175">
      <c r="FS36689" s="5"/>
    </row>
    <row r="36690" spans="175:175">
      <c r="FS36690" s="5"/>
    </row>
    <row r="36691" spans="175:175">
      <c r="FS36691" s="5"/>
    </row>
    <row r="36692" spans="175:175">
      <c r="FS36692" s="5"/>
    </row>
    <row r="36693" spans="175:175">
      <c r="FS36693" s="5"/>
    </row>
    <row r="36694" spans="175:175">
      <c r="FS36694" s="5"/>
    </row>
    <row r="36695" spans="175:175">
      <c r="FS36695" s="5"/>
    </row>
    <row r="36696" spans="175:175">
      <c r="FS36696" s="5"/>
    </row>
    <row r="36697" spans="175:175">
      <c r="FS36697" s="5"/>
    </row>
    <row r="36698" spans="175:175">
      <c r="FS36698" s="5"/>
    </row>
    <row r="36699" spans="175:175">
      <c r="FS36699" s="5"/>
    </row>
    <row r="36700" spans="175:175">
      <c r="FS36700" s="5"/>
    </row>
    <row r="36701" spans="175:175">
      <c r="FS36701" s="5"/>
    </row>
    <row r="36702" spans="175:175">
      <c r="FS36702" s="5"/>
    </row>
    <row r="36703" spans="175:175">
      <c r="FS36703" s="5"/>
    </row>
    <row r="36704" spans="175:175">
      <c r="FS36704" s="5"/>
    </row>
    <row r="36705" spans="175:175">
      <c r="FS36705" s="5"/>
    </row>
    <row r="36706" spans="175:175">
      <c r="FS36706" s="5"/>
    </row>
    <row r="36707" spans="175:175">
      <c r="FS36707" s="5"/>
    </row>
    <row r="36708" spans="175:175">
      <c r="FS36708" s="5"/>
    </row>
    <row r="36709" spans="175:175">
      <c r="FS36709" s="5"/>
    </row>
    <row r="36710" spans="175:175">
      <c r="FS36710" s="5"/>
    </row>
    <row r="36711" spans="175:175">
      <c r="FS36711" s="5"/>
    </row>
    <row r="36712" spans="175:175">
      <c r="FS36712" s="5"/>
    </row>
    <row r="36713" spans="175:175">
      <c r="FS36713" s="5"/>
    </row>
    <row r="36714" spans="175:175">
      <c r="FS36714" s="5"/>
    </row>
    <row r="36715" spans="175:175">
      <c r="FS36715" s="5"/>
    </row>
    <row r="36716" spans="175:175">
      <c r="FS36716" s="5"/>
    </row>
    <row r="36717" spans="175:175">
      <c r="FS36717" s="5"/>
    </row>
    <row r="36718" spans="175:175">
      <c r="FS36718" s="5"/>
    </row>
    <row r="36719" spans="175:175">
      <c r="FS36719" s="5"/>
    </row>
    <row r="36720" spans="175:175">
      <c r="FS36720" s="5"/>
    </row>
    <row r="36721" spans="175:175">
      <c r="FS36721" s="5"/>
    </row>
    <row r="36722" spans="175:175">
      <c r="FS36722" s="5"/>
    </row>
    <row r="36723" spans="175:175">
      <c r="FS36723" s="5"/>
    </row>
    <row r="36724" spans="175:175">
      <c r="FS36724" s="5"/>
    </row>
    <row r="36725" spans="175:175">
      <c r="FS36725" s="5"/>
    </row>
    <row r="36726" spans="175:175">
      <c r="FS36726" s="5"/>
    </row>
    <row r="36727" spans="175:175">
      <c r="FS36727" s="5"/>
    </row>
    <row r="36728" spans="175:175">
      <c r="FS36728" s="5"/>
    </row>
    <row r="36729" spans="175:175">
      <c r="FS36729" s="5"/>
    </row>
    <row r="36730" spans="175:175">
      <c r="FS36730" s="5"/>
    </row>
    <row r="36731" spans="175:175">
      <c r="FS36731" s="5"/>
    </row>
    <row r="36732" spans="175:175">
      <c r="FS36732" s="5"/>
    </row>
    <row r="36733" spans="175:175">
      <c r="FS36733" s="5"/>
    </row>
    <row r="36734" spans="175:175">
      <c r="FS36734" s="5"/>
    </row>
    <row r="36735" spans="175:175">
      <c r="FS36735" s="5"/>
    </row>
    <row r="36736" spans="175:175">
      <c r="FS36736" s="5"/>
    </row>
    <row r="36737" spans="175:175">
      <c r="FS36737" s="5"/>
    </row>
    <row r="36738" spans="175:175">
      <c r="FS36738" s="5"/>
    </row>
    <row r="36739" spans="175:175">
      <c r="FS36739" s="5"/>
    </row>
    <row r="36740" spans="175:175">
      <c r="FS36740" s="5"/>
    </row>
    <row r="36741" spans="175:175">
      <c r="FS36741" s="5"/>
    </row>
    <row r="36742" spans="175:175">
      <c r="FS36742" s="5"/>
    </row>
    <row r="36743" spans="175:175">
      <c r="FS36743" s="5"/>
    </row>
    <row r="36744" spans="175:175">
      <c r="FS36744" s="5"/>
    </row>
    <row r="36745" spans="175:175">
      <c r="FS36745" s="5"/>
    </row>
    <row r="36746" spans="175:175">
      <c r="FS36746" s="5"/>
    </row>
    <row r="36747" spans="175:175">
      <c r="FS36747" s="5"/>
    </row>
    <row r="36748" spans="175:175">
      <c r="FS36748" s="5"/>
    </row>
    <row r="36749" spans="175:175">
      <c r="FS36749" s="5"/>
    </row>
    <row r="36750" spans="175:175">
      <c r="FS36750" s="5"/>
    </row>
    <row r="36751" spans="175:175">
      <c r="FS36751" s="5"/>
    </row>
    <row r="36752" spans="175:175">
      <c r="FS36752" s="5"/>
    </row>
    <row r="36753" spans="175:175">
      <c r="FS36753" s="5"/>
    </row>
    <row r="36754" spans="175:175">
      <c r="FS36754" s="5"/>
    </row>
    <row r="36755" spans="175:175">
      <c r="FS36755" s="5"/>
    </row>
    <row r="36756" spans="175:175">
      <c r="FS36756" s="5"/>
    </row>
    <row r="36757" spans="175:175">
      <c r="FS36757" s="5"/>
    </row>
    <row r="36758" spans="175:175">
      <c r="FS36758" s="5"/>
    </row>
    <row r="36759" spans="175:175">
      <c r="FS36759" s="5"/>
    </row>
    <row r="36760" spans="175:175">
      <c r="FS36760" s="5"/>
    </row>
    <row r="36761" spans="175:175">
      <c r="FS36761" s="5"/>
    </row>
    <row r="36762" spans="175:175">
      <c r="FS36762" s="5"/>
    </row>
    <row r="36763" spans="175:175">
      <c r="FS36763" s="5"/>
    </row>
    <row r="36764" spans="175:175">
      <c r="FS36764" s="5"/>
    </row>
    <row r="36765" spans="175:175">
      <c r="FS36765" s="5"/>
    </row>
    <row r="36766" spans="175:175">
      <c r="FS36766" s="5"/>
    </row>
    <row r="36767" spans="175:175">
      <c r="FS36767" s="5"/>
    </row>
    <row r="36768" spans="175:175">
      <c r="FS36768" s="5"/>
    </row>
    <row r="36769" spans="175:175">
      <c r="FS36769" s="5"/>
    </row>
    <row r="36770" spans="175:175">
      <c r="FS36770" s="5"/>
    </row>
    <row r="36771" spans="175:175">
      <c r="FS36771" s="5"/>
    </row>
    <row r="36772" spans="175:175">
      <c r="FS36772" s="5"/>
    </row>
    <row r="36773" spans="175:175">
      <c r="FS36773" s="5"/>
    </row>
    <row r="36774" spans="175:175">
      <c r="FS36774" s="5"/>
    </row>
    <row r="36775" spans="175:175">
      <c r="FS36775" s="5"/>
    </row>
    <row r="36776" spans="175:175">
      <c r="FS36776" s="5"/>
    </row>
    <row r="36777" spans="175:175">
      <c r="FS36777" s="5"/>
    </row>
    <row r="36778" spans="175:175">
      <c r="FS36778" s="5"/>
    </row>
    <row r="36779" spans="175:175">
      <c r="FS36779" s="5"/>
    </row>
    <row r="36780" spans="175:175">
      <c r="FS36780" s="5"/>
    </row>
    <row r="36781" spans="175:175">
      <c r="FS36781" s="5"/>
    </row>
    <row r="36782" spans="175:175">
      <c r="FS36782" s="5"/>
    </row>
    <row r="36783" spans="175:175">
      <c r="FS36783" s="5"/>
    </row>
    <row r="36784" spans="175:175">
      <c r="FS36784" s="5"/>
    </row>
    <row r="36785" spans="175:175">
      <c r="FS36785" s="5"/>
    </row>
    <row r="36786" spans="175:175">
      <c r="FS36786" s="5"/>
    </row>
    <row r="36787" spans="175:175">
      <c r="FS36787" s="5"/>
    </row>
    <row r="36788" spans="175:175">
      <c r="FS36788" s="5"/>
    </row>
    <row r="36789" spans="175:175">
      <c r="FS36789" s="5"/>
    </row>
    <row r="36790" spans="175:175">
      <c r="FS36790" s="5"/>
    </row>
    <row r="36791" spans="175:175">
      <c r="FS36791" s="5"/>
    </row>
    <row r="36792" spans="175:175">
      <c r="FS36792" s="5"/>
    </row>
    <row r="36793" spans="175:175">
      <c r="FS36793" s="5"/>
    </row>
    <row r="36794" spans="175:175">
      <c r="FS36794" s="5"/>
    </row>
    <row r="36795" spans="175:175">
      <c r="FS36795" s="5"/>
    </row>
    <row r="36796" spans="175:175">
      <c r="FS36796" s="5"/>
    </row>
    <row r="36797" spans="175:175">
      <c r="FS36797" s="5"/>
    </row>
    <row r="36798" spans="175:175">
      <c r="FS36798" s="5"/>
    </row>
    <row r="36799" spans="175:175">
      <c r="FS36799" s="5"/>
    </row>
    <row r="36800" spans="175:175">
      <c r="FS36800" s="5"/>
    </row>
    <row r="36801" spans="175:175">
      <c r="FS36801" s="5"/>
    </row>
    <row r="36802" spans="175:175">
      <c r="FS36802" s="5"/>
    </row>
    <row r="36803" spans="175:175">
      <c r="FS36803" s="5"/>
    </row>
    <row r="36804" spans="175:175">
      <c r="FS36804" s="5"/>
    </row>
    <row r="36805" spans="175:175">
      <c r="FS36805" s="5"/>
    </row>
    <row r="36806" spans="175:175">
      <c r="FS36806" s="5"/>
    </row>
    <row r="36807" spans="175:175">
      <c r="FS36807" s="5"/>
    </row>
    <row r="36808" spans="175:175">
      <c r="FS36808" s="5"/>
    </row>
    <row r="36809" spans="175:175">
      <c r="FS36809" s="5"/>
    </row>
    <row r="36810" spans="175:175">
      <c r="FS36810" s="5"/>
    </row>
    <row r="36811" spans="175:175">
      <c r="FS36811" s="5"/>
    </row>
    <row r="36812" spans="175:175">
      <c r="FS36812" s="5"/>
    </row>
    <row r="36813" spans="175:175">
      <c r="FS36813" s="5"/>
    </row>
    <row r="36814" spans="175:175">
      <c r="FS36814" s="5"/>
    </row>
    <row r="36815" spans="175:175">
      <c r="FS36815" s="5"/>
    </row>
    <row r="36816" spans="175:175">
      <c r="FS36816" s="5"/>
    </row>
    <row r="36817" spans="175:175">
      <c r="FS36817" s="5"/>
    </row>
    <row r="36818" spans="175:175">
      <c r="FS36818" s="5"/>
    </row>
    <row r="36819" spans="175:175">
      <c r="FS36819" s="5"/>
    </row>
    <row r="36820" spans="175:175">
      <c r="FS36820" s="5"/>
    </row>
    <row r="36821" spans="175:175">
      <c r="FS36821" s="5"/>
    </row>
    <row r="36822" spans="175:175">
      <c r="FS36822" s="5"/>
    </row>
    <row r="36823" spans="175:175">
      <c r="FS36823" s="5"/>
    </row>
    <row r="36824" spans="175:175">
      <c r="FS36824" s="5"/>
    </row>
    <row r="36825" spans="175:175">
      <c r="FS36825" s="5"/>
    </row>
    <row r="36826" spans="175:175">
      <c r="FS36826" s="5"/>
    </row>
    <row r="36827" spans="175:175">
      <c r="FS36827" s="5"/>
    </row>
    <row r="36828" spans="175:175">
      <c r="FS36828" s="5"/>
    </row>
    <row r="36829" spans="175:175">
      <c r="FS36829" s="5"/>
    </row>
    <row r="36830" spans="175:175">
      <c r="FS36830" s="5"/>
    </row>
    <row r="36831" spans="175:175">
      <c r="FS36831" s="5"/>
    </row>
    <row r="36832" spans="175:175">
      <c r="FS36832" s="5"/>
    </row>
    <row r="36833" spans="175:175">
      <c r="FS36833" s="5"/>
    </row>
    <row r="36834" spans="175:175">
      <c r="FS36834" s="5"/>
    </row>
    <row r="36835" spans="175:175">
      <c r="FS36835" s="5"/>
    </row>
    <row r="36836" spans="175:175">
      <c r="FS36836" s="5"/>
    </row>
    <row r="36837" spans="175:175">
      <c r="FS36837" s="5"/>
    </row>
    <row r="36838" spans="175:175">
      <c r="FS36838" s="5"/>
    </row>
    <row r="36839" spans="175:175">
      <c r="FS36839" s="5"/>
    </row>
    <row r="36840" spans="175:175">
      <c r="FS36840" s="5"/>
    </row>
    <row r="36841" spans="175:175">
      <c r="FS36841" s="5"/>
    </row>
    <row r="36842" spans="175:175">
      <c r="FS36842" s="5"/>
    </row>
    <row r="36843" spans="175:175">
      <c r="FS36843" s="5"/>
    </row>
    <row r="36844" spans="175:175">
      <c r="FS36844" s="5"/>
    </row>
    <row r="36845" spans="175:175">
      <c r="FS36845" s="5"/>
    </row>
    <row r="36846" spans="175:175">
      <c r="FS36846" s="5"/>
    </row>
    <row r="36847" spans="175:175">
      <c r="FS36847" s="5"/>
    </row>
    <row r="36848" spans="175:175">
      <c r="FS36848" s="5"/>
    </row>
    <row r="36849" spans="175:175">
      <c r="FS36849" s="5"/>
    </row>
    <row r="36850" spans="175:175">
      <c r="FS36850" s="5"/>
    </row>
    <row r="36851" spans="175:175">
      <c r="FS36851" s="5"/>
    </row>
    <row r="36852" spans="175:175">
      <c r="FS36852" s="5"/>
    </row>
    <row r="36853" spans="175:175">
      <c r="FS36853" s="5"/>
    </row>
    <row r="36854" spans="175:175">
      <c r="FS36854" s="5"/>
    </row>
    <row r="36855" spans="175:175">
      <c r="FS36855" s="5"/>
    </row>
    <row r="36856" spans="175:175">
      <c r="FS36856" s="5"/>
    </row>
    <row r="36857" spans="175:175">
      <c r="FS36857" s="5"/>
    </row>
    <row r="36858" spans="175:175">
      <c r="FS36858" s="5"/>
    </row>
    <row r="36859" spans="175:175">
      <c r="FS36859" s="5"/>
    </row>
    <row r="36860" spans="175:175">
      <c r="FS36860" s="5"/>
    </row>
    <row r="36861" spans="175:175">
      <c r="FS36861" s="5"/>
    </row>
    <row r="36862" spans="175:175">
      <c r="FS36862" s="5"/>
    </row>
    <row r="36863" spans="175:175">
      <c r="FS36863" s="5"/>
    </row>
    <row r="36864" spans="175:175">
      <c r="FS36864" s="5"/>
    </row>
    <row r="36865" spans="175:175">
      <c r="FS36865" s="5"/>
    </row>
    <row r="36866" spans="175:175">
      <c r="FS36866" s="5"/>
    </row>
    <row r="36867" spans="175:175">
      <c r="FS36867" s="5"/>
    </row>
    <row r="36868" spans="175:175">
      <c r="FS36868" s="5"/>
    </row>
    <row r="36869" spans="175:175">
      <c r="FS36869" s="5"/>
    </row>
    <row r="36870" spans="175:175">
      <c r="FS36870" s="5"/>
    </row>
    <row r="36871" spans="175:175">
      <c r="FS36871" s="5"/>
    </row>
    <row r="36872" spans="175:175">
      <c r="FS36872" s="5"/>
    </row>
    <row r="36873" spans="175:175">
      <c r="FS36873" s="5"/>
    </row>
    <row r="36874" spans="175:175">
      <c r="FS36874" s="5"/>
    </row>
    <row r="36875" spans="175:175">
      <c r="FS36875" s="5"/>
    </row>
    <row r="36876" spans="175:175">
      <c r="FS36876" s="5"/>
    </row>
    <row r="36877" spans="175:175">
      <c r="FS36877" s="5"/>
    </row>
    <row r="36878" spans="175:175">
      <c r="FS36878" s="5"/>
    </row>
    <row r="36879" spans="175:175">
      <c r="FS36879" s="5"/>
    </row>
    <row r="36880" spans="175:175">
      <c r="FS36880" s="5"/>
    </row>
    <row r="36881" spans="175:175">
      <c r="FS36881" s="5"/>
    </row>
    <row r="36882" spans="175:175">
      <c r="FS36882" s="5"/>
    </row>
    <row r="36883" spans="175:175">
      <c r="FS36883" s="5"/>
    </row>
    <row r="36884" spans="175:175">
      <c r="FS36884" s="5"/>
    </row>
    <row r="36885" spans="175:175">
      <c r="FS36885" s="5"/>
    </row>
    <row r="36886" spans="175:175">
      <c r="FS36886" s="5"/>
    </row>
    <row r="36887" spans="175:175">
      <c r="FS36887" s="5"/>
    </row>
    <row r="36888" spans="175:175">
      <c r="FS36888" s="5"/>
    </row>
    <row r="36889" spans="175:175">
      <c r="FS36889" s="5"/>
    </row>
    <row r="36890" spans="175:175">
      <c r="FS36890" s="5"/>
    </row>
    <row r="36891" spans="175:175">
      <c r="FS36891" s="5"/>
    </row>
    <row r="36892" spans="175:175">
      <c r="FS36892" s="5"/>
    </row>
    <row r="36893" spans="175:175">
      <c r="FS36893" s="5"/>
    </row>
    <row r="36894" spans="175:175">
      <c r="FS36894" s="5"/>
    </row>
    <row r="36895" spans="175:175">
      <c r="FS36895" s="5"/>
    </row>
    <row r="36896" spans="175:175">
      <c r="FS36896" s="5"/>
    </row>
    <row r="36897" spans="175:175">
      <c r="FS36897" s="5"/>
    </row>
    <row r="36898" spans="175:175">
      <c r="FS36898" s="5"/>
    </row>
    <row r="36899" spans="175:175">
      <c r="FS36899" s="5"/>
    </row>
    <row r="36900" spans="175:175">
      <c r="FS36900" s="5"/>
    </row>
    <row r="36901" spans="175:175">
      <c r="FS36901" s="5"/>
    </row>
    <row r="36902" spans="175:175">
      <c r="FS36902" s="5"/>
    </row>
    <row r="36903" spans="175:175">
      <c r="FS36903" s="5"/>
    </row>
    <row r="36904" spans="175:175">
      <c r="FS36904" s="5"/>
    </row>
    <row r="36905" spans="175:175">
      <c r="FS36905" s="5"/>
    </row>
    <row r="36906" spans="175:175">
      <c r="FS36906" s="5"/>
    </row>
    <row r="36907" spans="175:175">
      <c r="FS36907" s="5"/>
    </row>
    <row r="36908" spans="175:175">
      <c r="FS36908" s="5"/>
    </row>
    <row r="36909" spans="175:175">
      <c r="FS36909" s="5"/>
    </row>
    <row r="36910" spans="175:175">
      <c r="FS36910" s="5"/>
    </row>
    <row r="36911" spans="175:175">
      <c r="FS36911" s="5"/>
    </row>
    <row r="36912" spans="175:175">
      <c r="FS36912" s="5"/>
    </row>
    <row r="36913" spans="175:175">
      <c r="FS36913" s="5"/>
    </row>
    <row r="36914" spans="175:175">
      <c r="FS36914" s="5"/>
    </row>
    <row r="36915" spans="175:175">
      <c r="FS36915" s="5"/>
    </row>
    <row r="36916" spans="175:175">
      <c r="FS36916" s="5"/>
    </row>
    <row r="36917" spans="175:175">
      <c r="FS36917" s="5"/>
    </row>
    <row r="36918" spans="175:175">
      <c r="FS36918" s="5"/>
    </row>
    <row r="36919" spans="175:175">
      <c r="FS36919" s="5"/>
    </row>
    <row r="36920" spans="175:175">
      <c r="FS36920" s="5"/>
    </row>
    <row r="36921" spans="175:175">
      <c r="FS36921" s="5"/>
    </row>
    <row r="36922" spans="175:175">
      <c r="FS36922" s="5"/>
    </row>
    <row r="36923" spans="175:175">
      <c r="FS36923" s="5"/>
    </row>
    <row r="36924" spans="175:175">
      <c r="FS36924" s="5"/>
    </row>
    <row r="36925" spans="175:175">
      <c r="FS36925" s="5"/>
    </row>
    <row r="36926" spans="175:175">
      <c r="FS36926" s="5"/>
    </row>
    <row r="36927" spans="175:175">
      <c r="FS36927" s="5"/>
    </row>
    <row r="36928" spans="175:175">
      <c r="FS36928" s="5"/>
    </row>
    <row r="36929" spans="175:175">
      <c r="FS36929" s="5"/>
    </row>
    <row r="36930" spans="175:175">
      <c r="FS36930" s="5"/>
    </row>
    <row r="36931" spans="175:175">
      <c r="FS36931" s="5"/>
    </row>
    <row r="36932" spans="175:175">
      <c r="FS36932" s="5"/>
    </row>
    <row r="36933" spans="175:175">
      <c r="FS36933" s="5"/>
    </row>
    <row r="36934" spans="175:175">
      <c r="FS36934" s="5"/>
    </row>
    <row r="36935" spans="175:175">
      <c r="FS36935" s="5"/>
    </row>
    <row r="36936" spans="175:175">
      <c r="FS36936" s="5"/>
    </row>
    <row r="36937" spans="175:175">
      <c r="FS36937" s="5"/>
    </row>
    <row r="36938" spans="175:175">
      <c r="FS36938" s="5"/>
    </row>
    <row r="36939" spans="175:175">
      <c r="FS36939" s="5"/>
    </row>
    <row r="36940" spans="175:175">
      <c r="FS36940" s="5"/>
    </row>
    <row r="36941" spans="175:175">
      <c r="FS36941" s="5"/>
    </row>
    <row r="36942" spans="175:175">
      <c r="FS36942" s="5"/>
    </row>
    <row r="36943" spans="175:175">
      <c r="FS36943" s="5"/>
    </row>
    <row r="36944" spans="175:175">
      <c r="FS36944" s="5"/>
    </row>
    <row r="36945" spans="175:175">
      <c r="FS36945" s="5"/>
    </row>
    <row r="36946" spans="175:175">
      <c r="FS36946" s="5"/>
    </row>
    <row r="36947" spans="175:175">
      <c r="FS36947" s="5"/>
    </row>
    <row r="36948" spans="175:175">
      <c r="FS36948" s="5"/>
    </row>
    <row r="36949" spans="175:175">
      <c r="FS36949" s="5"/>
    </row>
    <row r="36950" spans="175:175">
      <c r="FS36950" s="5"/>
    </row>
    <row r="36951" spans="175:175">
      <c r="FS36951" s="5"/>
    </row>
    <row r="36952" spans="175:175">
      <c r="FS36952" s="5"/>
    </row>
    <row r="36953" spans="175:175">
      <c r="FS36953" s="5"/>
    </row>
    <row r="36954" spans="175:175">
      <c r="FS36954" s="5"/>
    </row>
    <row r="36955" spans="175:175">
      <c r="FS36955" s="5"/>
    </row>
    <row r="36956" spans="175:175">
      <c r="FS36956" s="5"/>
    </row>
    <row r="36957" spans="175:175">
      <c r="FS36957" s="5"/>
    </row>
    <row r="36958" spans="175:175">
      <c r="FS36958" s="5"/>
    </row>
    <row r="36959" spans="175:175">
      <c r="FS36959" s="5"/>
    </row>
    <row r="36960" spans="175:175">
      <c r="FS36960" s="5"/>
    </row>
    <row r="36961" spans="175:175">
      <c r="FS36961" s="5"/>
    </row>
    <row r="36962" spans="175:175">
      <c r="FS36962" s="5"/>
    </row>
    <row r="36963" spans="175:175">
      <c r="FS36963" s="5"/>
    </row>
    <row r="36964" spans="175:175">
      <c r="FS36964" s="5"/>
    </row>
    <row r="36965" spans="175:175">
      <c r="FS36965" s="5"/>
    </row>
    <row r="36966" spans="175:175">
      <c r="FS36966" s="5"/>
    </row>
    <row r="36967" spans="175:175">
      <c r="FS36967" s="5"/>
    </row>
    <row r="36968" spans="175:175">
      <c r="FS36968" s="5"/>
    </row>
    <row r="36969" spans="175:175">
      <c r="FS36969" s="5"/>
    </row>
    <row r="36970" spans="175:175">
      <c r="FS36970" s="5"/>
    </row>
    <row r="36971" spans="175:175">
      <c r="FS36971" s="5"/>
    </row>
    <row r="36972" spans="175:175">
      <c r="FS36972" s="5"/>
    </row>
    <row r="36973" spans="175:175">
      <c r="FS36973" s="5"/>
    </row>
    <row r="36974" spans="175:175">
      <c r="FS36974" s="5"/>
    </row>
    <row r="36975" spans="175:175">
      <c r="FS36975" s="5"/>
    </row>
    <row r="36976" spans="175:175">
      <c r="FS36976" s="5"/>
    </row>
    <row r="36977" spans="175:175">
      <c r="FS36977" s="5"/>
    </row>
    <row r="36978" spans="175:175">
      <c r="FS36978" s="5"/>
    </row>
    <row r="36979" spans="175:175">
      <c r="FS36979" s="5"/>
    </row>
    <row r="36980" spans="175:175">
      <c r="FS36980" s="5"/>
    </row>
    <row r="36981" spans="175:175">
      <c r="FS36981" s="5"/>
    </row>
    <row r="36982" spans="175:175">
      <c r="FS36982" s="5"/>
    </row>
    <row r="36983" spans="175:175">
      <c r="FS36983" s="5"/>
    </row>
    <row r="36984" spans="175:175">
      <c r="FS36984" s="5"/>
    </row>
    <row r="36985" spans="175:175">
      <c r="FS36985" s="5"/>
    </row>
    <row r="36986" spans="175:175">
      <c r="FS36986" s="5"/>
    </row>
    <row r="36987" spans="175:175">
      <c r="FS36987" s="5"/>
    </row>
    <row r="36988" spans="175:175">
      <c r="FS36988" s="5"/>
    </row>
    <row r="36989" spans="175:175">
      <c r="FS36989" s="5"/>
    </row>
    <row r="36990" spans="175:175">
      <c r="FS36990" s="5"/>
    </row>
    <row r="36991" spans="175:175">
      <c r="FS36991" s="5"/>
    </row>
    <row r="36992" spans="175:175">
      <c r="FS36992" s="5"/>
    </row>
    <row r="36993" spans="175:175">
      <c r="FS36993" s="5"/>
    </row>
    <row r="36994" spans="175:175">
      <c r="FS36994" s="5"/>
    </row>
    <row r="36995" spans="175:175">
      <c r="FS36995" s="5"/>
    </row>
    <row r="36996" spans="175:175">
      <c r="FS36996" s="5"/>
    </row>
    <row r="36997" spans="175:175">
      <c r="FS36997" s="5"/>
    </row>
    <row r="36998" spans="175:175">
      <c r="FS36998" s="5"/>
    </row>
    <row r="36999" spans="175:175">
      <c r="FS36999" s="5"/>
    </row>
    <row r="37000" spans="175:175">
      <c r="FS37000" s="5"/>
    </row>
    <row r="37001" spans="175:175">
      <c r="FS37001" s="5"/>
    </row>
    <row r="37002" spans="175:175">
      <c r="FS37002" s="5"/>
    </row>
    <row r="37003" spans="175:175">
      <c r="FS37003" s="5"/>
    </row>
    <row r="37004" spans="175:175">
      <c r="FS37004" s="5"/>
    </row>
    <row r="37005" spans="175:175">
      <c r="FS37005" s="5"/>
    </row>
    <row r="37006" spans="175:175">
      <c r="FS37006" s="5"/>
    </row>
    <row r="37007" spans="175:175">
      <c r="FS37007" s="5"/>
    </row>
    <row r="37008" spans="175:175">
      <c r="FS37008" s="5"/>
    </row>
    <row r="37009" spans="175:175">
      <c r="FS37009" s="5"/>
    </row>
    <row r="37010" spans="175:175">
      <c r="FS37010" s="5"/>
    </row>
    <row r="37011" spans="175:175">
      <c r="FS37011" s="5"/>
    </row>
    <row r="37012" spans="175:175">
      <c r="FS37012" s="5"/>
    </row>
    <row r="37013" spans="175:175">
      <c r="FS37013" s="5"/>
    </row>
    <row r="37014" spans="175:175">
      <c r="FS37014" s="5"/>
    </row>
    <row r="37015" spans="175:175">
      <c r="FS37015" s="5"/>
    </row>
    <row r="37016" spans="175:175">
      <c r="FS37016" s="5"/>
    </row>
    <row r="37017" spans="175:175">
      <c r="FS37017" s="5"/>
    </row>
    <row r="37018" spans="175:175">
      <c r="FS37018" s="5"/>
    </row>
    <row r="37019" spans="175:175">
      <c r="FS37019" s="5"/>
    </row>
    <row r="37020" spans="175:175">
      <c r="FS37020" s="5"/>
    </row>
    <row r="37021" spans="175:175">
      <c r="FS37021" s="5"/>
    </row>
    <row r="37022" spans="175:175">
      <c r="FS37022" s="5"/>
    </row>
    <row r="37023" spans="175:175">
      <c r="FS37023" s="5"/>
    </row>
    <row r="37024" spans="175:175">
      <c r="FS37024" s="5"/>
    </row>
    <row r="37025" spans="175:175">
      <c r="FS37025" s="5"/>
    </row>
    <row r="37026" spans="175:175">
      <c r="FS37026" s="5"/>
    </row>
    <row r="37027" spans="175:175">
      <c r="FS37027" s="5"/>
    </row>
    <row r="37028" spans="175:175">
      <c r="FS37028" s="5"/>
    </row>
    <row r="37029" spans="175:175">
      <c r="FS37029" s="5"/>
    </row>
    <row r="37030" spans="175:175">
      <c r="FS37030" s="5"/>
    </row>
    <row r="37031" spans="175:175">
      <c r="FS37031" s="5"/>
    </row>
    <row r="37032" spans="175:175">
      <c r="FS37032" s="5"/>
    </row>
    <row r="37033" spans="175:175">
      <c r="FS37033" s="5"/>
    </row>
    <row r="37034" spans="175:175">
      <c r="FS37034" s="5"/>
    </row>
    <row r="37035" spans="175:175">
      <c r="FS37035" s="5"/>
    </row>
    <row r="37036" spans="175:175">
      <c r="FS37036" s="5"/>
    </row>
    <row r="37037" spans="175:175">
      <c r="FS37037" s="5"/>
    </row>
    <row r="37038" spans="175:175">
      <c r="FS37038" s="5"/>
    </row>
    <row r="37039" spans="175:175">
      <c r="FS37039" s="5"/>
    </row>
    <row r="37040" spans="175:175">
      <c r="FS37040" s="5"/>
    </row>
    <row r="37041" spans="175:175">
      <c r="FS37041" s="5"/>
    </row>
    <row r="37042" spans="175:175">
      <c r="FS37042" s="5"/>
    </row>
    <row r="37043" spans="175:175">
      <c r="FS37043" s="5"/>
    </row>
    <row r="37044" spans="175:175">
      <c r="FS37044" s="5"/>
    </row>
    <row r="37045" spans="175:175">
      <c r="FS37045" s="5"/>
    </row>
    <row r="37046" spans="175:175">
      <c r="FS37046" s="5"/>
    </row>
    <row r="37047" spans="175:175">
      <c r="FS37047" s="5"/>
    </row>
    <row r="37048" spans="175:175">
      <c r="FS37048" s="5"/>
    </row>
    <row r="37049" spans="175:175">
      <c r="FS37049" s="5"/>
    </row>
    <row r="37050" spans="175:175">
      <c r="FS37050" s="5"/>
    </row>
    <row r="37051" spans="175:175">
      <c r="FS37051" s="5"/>
    </row>
    <row r="37052" spans="175:175">
      <c r="FS37052" s="5"/>
    </row>
    <row r="37053" spans="175:175">
      <c r="FS37053" s="5"/>
    </row>
    <row r="37054" spans="175:175">
      <c r="FS37054" s="5"/>
    </row>
    <row r="37055" spans="175:175">
      <c r="FS37055" s="5"/>
    </row>
    <row r="37056" spans="175:175">
      <c r="FS37056" s="5"/>
    </row>
    <row r="37057" spans="175:175">
      <c r="FS37057" s="5"/>
    </row>
    <row r="37058" spans="175:175">
      <c r="FS37058" s="5"/>
    </row>
    <row r="37059" spans="175:175">
      <c r="FS37059" s="5"/>
    </row>
    <row r="37060" spans="175:175">
      <c r="FS37060" s="5"/>
    </row>
    <row r="37061" spans="175:175">
      <c r="FS37061" s="5"/>
    </row>
    <row r="37062" spans="175:175">
      <c r="FS37062" s="5"/>
    </row>
    <row r="37063" spans="175:175">
      <c r="FS37063" s="5"/>
    </row>
    <row r="37064" spans="175:175">
      <c r="FS37064" s="5"/>
    </row>
    <row r="37065" spans="175:175">
      <c r="FS37065" s="5"/>
    </row>
    <row r="37066" spans="175:175">
      <c r="FS37066" s="5"/>
    </row>
    <row r="37067" spans="175:175">
      <c r="FS37067" s="5"/>
    </row>
    <row r="37068" spans="175:175">
      <c r="FS37068" s="5"/>
    </row>
    <row r="37069" spans="175:175">
      <c r="FS37069" s="5"/>
    </row>
    <row r="37070" spans="175:175">
      <c r="FS37070" s="5"/>
    </row>
    <row r="37071" spans="175:175">
      <c r="FS37071" s="5"/>
    </row>
    <row r="37072" spans="175:175">
      <c r="FS37072" s="5"/>
    </row>
    <row r="37073" spans="175:175">
      <c r="FS37073" s="5"/>
    </row>
    <row r="37074" spans="175:175">
      <c r="FS37074" s="5"/>
    </row>
    <row r="37075" spans="175:175">
      <c r="FS37075" s="5"/>
    </row>
    <row r="37076" spans="175:175">
      <c r="FS37076" s="5"/>
    </row>
    <row r="37077" spans="175:175">
      <c r="FS37077" s="5"/>
    </row>
    <row r="37078" spans="175:175">
      <c r="FS37078" s="5"/>
    </row>
    <row r="37079" spans="175:175">
      <c r="FS37079" s="5"/>
    </row>
    <row r="37080" spans="175:175">
      <c r="FS37080" s="5"/>
    </row>
    <row r="37081" spans="175:175">
      <c r="FS37081" s="5"/>
    </row>
    <row r="37082" spans="175:175">
      <c r="FS37082" s="5"/>
    </row>
    <row r="37083" spans="175:175">
      <c r="FS37083" s="5"/>
    </row>
    <row r="37084" spans="175:175">
      <c r="FS37084" s="5"/>
    </row>
    <row r="37085" spans="175:175">
      <c r="FS37085" s="5"/>
    </row>
    <row r="37086" spans="175:175">
      <c r="FS37086" s="5"/>
    </row>
    <row r="37087" spans="175:175">
      <c r="FS37087" s="5"/>
    </row>
    <row r="37088" spans="175:175">
      <c r="FS37088" s="5"/>
    </row>
    <row r="37089" spans="175:175">
      <c r="FS37089" s="5"/>
    </row>
    <row r="37090" spans="175:175">
      <c r="FS37090" s="5"/>
    </row>
    <row r="37091" spans="175:175">
      <c r="FS37091" s="5"/>
    </row>
    <row r="37092" spans="175:175">
      <c r="FS37092" s="5"/>
    </row>
    <row r="37093" spans="175:175">
      <c r="FS37093" s="5"/>
    </row>
    <row r="37094" spans="175:175">
      <c r="FS37094" s="5"/>
    </row>
    <row r="37095" spans="175:175">
      <c r="FS37095" s="5"/>
    </row>
    <row r="37096" spans="175:175">
      <c r="FS37096" s="5"/>
    </row>
    <row r="37097" spans="175:175">
      <c r="FS37097" s="5"/>
    </row>
    <row r="37098" spans="175:175">
      <c r="FS37098" s="5"/>
    </row>
    <row r="37099" spans="175:175">
      <c r="FS37099" s="5"/>
    </row>
    <row r="37100" spans="175:175">
      <c r="FS37100" s="5"/>
    </row>
    <row r="37101" spans="175:175">
      <c r="FS37101" s="5"/>
    </row>
    <row r="37102" spans="175:175">
      <c r="FS37102" s="5"/>
    </row>
    <row r="37103" spans="175:175">
      <c r="FS37103" s="5"/>
    </row>
    <row r="37104" spans="175:175">
      <c r="FS37104" s="5"/>
    </row>
    <row r="37105" spans="175:175">
      <c r="FS37105" s="5"/>
    </row>
    <row r="37106" spans="175:175">
      <c r="FS37106" s="5"/>
    </row>
    <row r="37107" spans="175:175">
      <c r="FS37107" s="5"/>
    </row>
    <row r="37108" spans="175:175">
      <c r="FS37108" s="5"/>
    </row>
    <row r="37109" spans="175:175">
      <c r="FS37109" s="5"/>
    </row>
    <row r="37110" spans="175:175">
      <c r="FS37110" s="5"/>
    </row>
    <row r="37111" spans="175:175">
      <c r="FS37111" s="5"/>
    </row>
    <row r="37112" spans="175:175">
      <c r="FS37112" s="5"/>
    </row>
    <row r="37113" spans="175:175">
      <c r="FS37113" s="5"/>
    </row>
    <row r="37114" spans="175:175">
      <c r="FS37114" s="5"/>
    </row>
    <row r="37115" spans="175:175">
      <c r="FS37115" s="5"/>
    </row>
    <row r="37116" spans="175:175">
      <c r="FS37116" s="5"/>
    </row>
    <row r="37117" spans="175:175">
      <c r="FS37117" s="5"/>
    </row>
    <row r="37118" spans="175:175">
      <c r="FS37118" s="5"/>
    </row>
    <row r="37119" spans="175:175">
      <c r="FS37119" s="5"/>
    </row>
    <row r="37120" spans="175:175">
      <c r="FS37120" s="5"/>
    </row>
    <row r="37121" spans="175:175">
      <c r="FS37121" s="5"/>
    </row>
    <row r="37122" spans="175:175">
      <c r="FS37122" s="5"/>
    </row>
    <row r="37123" spans="175:175">
      <c r="FS37123" s="5"/>
    </row>
    <row r="37124" spans="175:175">
      <c r="FS37124" s="5"/>
    </row>
    <row r="37125" spans="175:175">
      <c r="FS37125" s="5"/>
    </row>
    <row r="37126" spans="175:175">
      <c r="FS37126" s="5"/>
    </row>
    <row r="37127" spans="175:175">
      <c r="FS37127" s="5"/>
    </row>
    <row r="37128" spans="175:175">
      <c r="FS37128" s="5"/>
    </row>
    <row r="37129" spans="175:175">
      <c r="FS37129" s="5"/>
    </row>
    <row r="37130" spans="175:175">
      <c r="FS37130" s="5"/>
    </row>
    <row r="37131" spans="175:175">
      <c r="FS37131" s="5"/>
    </row>
    <row r="37132" spans="175:175">
      <c r="FS37132" s="5"/>
    </row>
    <row r="37133" spans="175:175">
      <c r="FS37133" s="5"/>
    </row>
    <row r="37134" spans="175:175">
      <c r="FS37134" s="5"/>
    </row>
    <row r="37135" spans="175:175">
      <c r="FS37135" s="5"/>
    </row>
    <row r="37136" spans="175:175">
      <c r="FS37136" s="5"/>
    </row>
    <row r="37137" spans="175:175">
      <c r="FS37137" s="5"/>
    </row>
    <row r="37138" spans="175:175">
      <c r="FS37138" s="5"/>
    </row>
    <row r="37139" spans="175:175">
      <c r="FS37139" s="5"/>
    </row>
    <row r="37140" spans="175:175">
      <c r="FS37140" s="5"/>
    </row>
    <row r="37141" spans="175:175">
      <c r="FS37141" s="5"/>
    </row>
    <row r="37142" spans="175:175">
      <c r="FS37142" s="5"/>
    </row>
    <row r="37143" spans="175:175">
      <c r="FS37143" s="5"/>
    </row>
    <row r="37144" spans="175:175">
      <c r="FS37144" s="5"/>
    </row>
    <row r="37145" spans="175:175">
      <c r="FS37145" s="5"/>
    </row>
    <row r="37146" spans="175:175">
      <c r="FS37146" s="5"/>
    </row>
    <row r="37147" spans="175:175">
      <c r="FS37147" s="5"/>
    </row>
    <row r="37148" spans="175:175">
      <c r="FS37148" s="5"/>
    </row>
    <row r="37149" spans="175:175">
      <c r="FS37149" s="5"/>
    </row>
    <row r="37150" spans="175:175">
      <c r="FS37150" s="5"/>
    </row>
    <row r="37151" spans="175:175">
      <c r="FS37151" s="5"/>
    </row>
    <row r="37152" spans="175:175">
      <c r="FS37152" s="5"/>
    </row>
    <row r="37153" spans="175:175">
      <c r="FS37153" s="5"/>
    </row>
    <row r="37154" spans="175:175">
      <c r="FS37154" s="5"/>
    </row>
    <row r="37155" spans="175:175">
      <c r="FS37155" s="5"/>
    </row>
    <row r="37156" spans="175:175">
      <c r="FS37156" s="5"/>
    </row>
    <row r="37157" spans="175:175">
      <c r="FS37157" s="5"/>
    </row>
    <row r="37158" spans="175:175">
      <c r="FS37158" s="5"/>
    </row>
    <row r="37159" spans="175:175">
      <c r="FS37159" s="5"/>
    </row>
    <row r="37160" spans="175:175">
      <c r="FS37160" s="5"/>
    </row>
    <row r="37161" spans="175:175">
      <c r="FS37161" s="5"/>
    </row>
    <row r="37162" spans="175:175">
      <c r="FS37162" s="5"/>
    </row>
    <row r="37163" spans="175:175">
      <c r="FS37163" s="5"/>
    </row>
    <row r="37164" spans="175:175">
      <c r="FS37164" s="5"/>
    </row>
    <row r="37165" spans="175:175">
      <c r="FS37165" s="5"/>
    </row>
    <row r="37166" spans="175:175">
      <c r="FS37166" s="5"/>
    </row>
    <row r="37167" spans="175:175">
      <c r="FS37167" s="5"/>
    </row>
    <row r="37168" spans="175:175">
      <c r="FS37168" s="5"/>
    </row>
    <row r="37169" spans="175:175">
      <c r="FS37169" s="5"/>
    </row>
    <row r="37170" spans="175:175">
      <c r="FS37170" s="5"/>
    </row>
    <row r="37171" spans="175:175">
      <c r="FS37171" s="5"/>
    </row>
    <row r="37172" spans="175:175">
      <c r="FS37172" s="5"/>
    </row>
    <row r="37173" spans="175:175">
      <c r="FS37173" s="5"/>
    </row>
    <row r="37174" spans="175:175">
      <c r="FS37174" s="5"/>
    </row>
    <row r="37175" spans="175:175">
      <c r="FS37175" s="5"/>
    </row>
    <row r="37176" spans="175:175">
      <c r="FS37176" s="5"/>
    </row>
    <row r="37177" spans="175:175">
      <c r="FS37177" s="5"/>
    </row>
    <row r="37178" spans="175:175">
      <c r="FS37178" s="5"/>
    </row>
    <row r="37179" spans="175:175">
      <c r="FS37179" s="5"/>
    </row>
    <row r="37180" spans="175:175">
      <c r="FS37180" s="5"/>
    </row>
    <row r="37181" spans="175:175">
      <c r="FS37181" s="5"/>
    </row>
    <row r="37182" spans="175:175">
      <c r="FS37182" s="5"/>
    </row>
    <row r="37183" spans="175:175">
      <c r="FS37183" s="5"/>
    </row>
    <row r="37184" spans="175:175">
      <c r="FS37184" s="5"/>
    </row>
    <row r="37185" spans="175:175">
      <c r="FS37185" s="5"/>
    </row>
    <row r="37186" spans="175:175">
      <c r="FS37186" s="5"/>
    </row>
    <row r="37187" spans="175:175">
      <c r="FS37187" s="5"/>
    </row>
    <row r="37188" spans="175:175">
      <c r="FS37188" s="5"/>
    </row>
    <row r="37189" spans="175:175">
      <c r="FS37189" s="5"/>
    </row>
    <row r="37190" spans="175:175">
      <c r="FS37190" s="5"/>
    </row>
    <row r="37191" spans="175:175">
      <c r="FS37191" s="5"/>
    </row>
    <row r="37192" spans="175:175">
      <c r="FS37192" s="5"/>
    </row>
    <row r="37193" spans="175:175">
      <c r="FS37193" s="5"/>
    </row>
    <row r="37194" spans="175:175">
      <c r="FS37194" s="5"/>
    </row>
    <row r="37195" spans="175:175">
      <c r="FS37195" s="5"/>
    </row>
    <row r="37196" spans="175:175">
      <c r="FS37196" s="5"/>
    </row>
    <row r="37197" spans="175:175">
      <c r="FS37197" s="5"/>
    </row>
    <row r="37198" spans="175:175">
      <c r="FS37198" s="5"/>
    </row>
    <row r="37199" spans="175:175">
      <c r="FS37199" s="5"/>
    </row>
    <row r="37200" spans="175:175">
      <c r="FS37200" s="5"/>
    </row>
    <row r="37201" spans="175:175">
      <c r="FS37201" s="5"/>
    </row>
    <row r="37202" spans="175:175">
      <c r="FS37202" s="5"/>
    </row>
    <row r="37203" spans="175:175">
      <c r="FS37203" s="5"/>
    </row>
    <row r="37204" spans="175:175">
      <c r="FS37204" s="5"/>
    </row>
    <row r="37205" spans="175:175">
      <c r="FS37205" s="5"/>
    </row>
    <row r="37206" spans="175:175">
      <c r="FS37206" s="5"/>
    </row>
    <row r="37207" spans="175:175">
      <c r="FS37207" s="5"/>
    </row>
    <row r="37208" spans="175:175">
      <c r="FS37208" s="5"/>
    </row>
    <row r="37209" spans="175:175">
      <c r="FS37209" s="5"/>
    </row>
    <row r="37210" spans="175:175">
      <c r="FS37210" s="5"/>
    </row>
    <row r="37211" spans="175:175">
      <c r="FS37211" s="5"/>
    </row>
    <row r="37212" spans="175:175">
      <c r="FS37212" s="5"/>
    </row>
    <row r="37213" spans="175:175">
      <c r="FS37213" s="5"/>
    </row>
    <row r="37214" spans="175:175">
      <c r="FS37214" s="5"/>
    </row>
    <row r="37215" spans="175:175">
      <c r="FS37215" s="5"/>
    </row>
    <row r="37216" spans="175:175">
      <c r="FS37216" s="5"/>
    </row>
    <row r="37217" spans="175:175">
      <c r="FS37217" s="5"/>
    </row>
    <row r="37218" spans="175:175">
      <c r="FS37218" s="5"/>
    </row>
    <row r="37219" spans="175:175">
      <c r="FS37219" s="5"/>
    </row>
    <row r="37220" spans="175:175">
      <c r="FS37220" s="5"/>
    </row>
    <row r="37221" spans="175:175">
      <c r="FS37221" s="5"/>
    </row>
    <row r="37222" spans="175:175">
      <c r="FS37222" s="5"/>
    </row>
    <row r="37223" spans="175:175">
      <c r="FS37223" s="5"/>
    </row>
    <row r="37224" spans="175:175">
      <c r="FS37224" s="5"/>
    </row>
    <row r="37225" spans="175:175">
      <c r="FS37225" s="5"/>
    </row>
    <row r="37226" spans="175:175">
      <c r="FS37226" s="5"/>
    </row>
    <row r="37227" spans="175:175">
      <c r="FS37227" s="5"/>
    </row>
    <row r="37228" spans="175:175">
      <c r="FS37228" s="5"/>
    </row>
    <row r="37229" spans="175:175">
      <c r="FS37229" s="5"/>
    </row>
    <row r="37230" spans="175:175">
      <c r="FS37230" s="5"/>
    </row>
    <row r="37231" spans="175:175">
      <c r="FS37231" s="5"/>
    </row>
    <row r="37232" spans="175:175">
      <c r="FS37232" s="5"/>
    </row>
    <row r="37233" spans="175:175">
      <c r="FS37233" s="5"/>
    </row>
    <row r="37234" spans="175:175">
      <c r="FS37234" s="5"/>
    </row>
    <row r="37235" spans="175:175">
      <c r="FS37235" s="5"/>
    </row>
    <row r="37236" spans="175:175">
      <c r="FS37236" s="5"/>
    </row>
    <row r="37237" spans="175:175">
      <c r="FS37237" s="5"/>
    </row>
    <row r="37238" spans="175:175">
      <c r="FS37238" s="5"/>
    </row>
    <row r="37239" spans="175:175">
      <c r="FS37239" s="5"/>
    </row>
    <row r="37240" spans="175:175">
      <c r="FS37240" s="5"/>
    </row>
    <row r="37241" spans="175:175">
      <c r="FS37241" s="5"/>
    </row>
    <row r="37242" spans="175:175">
      <c r="FS37242" s="5"/>
    </row>
    <row r="37243" spans="175:175">
      <c r="FS37243" s="5"/>
    </row>
    <row r="37244" spans="175:175">
      <c r="FS37244" s="5"/>
    </row>
    <row r="37245" spans="175:175">
      <c r="FS37245" s="5"/>
    </row>
    <row r="37246" spans="175:175">
      <c r="FS37246" s="5"/>
    </row>
    <row r="37247" spans="175:175">
      <c r="FS37247" s="5"/>
    </row>
    <row r="37248" spans="175:175">
      <c r="FS37248" s="5"/>
    </row>
    <row r="37249" spans="175:175">
      <c r="FS37249" s="5"/>
    </row>
    <row r="37250" spans="175:175">
      <c r="FS37250" s="5"/>
    </row>
    <row r="37251" spans="175:175">
      <c r="FS37251" s="5"/>
    </row>
    <row r="37252" spans="175:175">
      <c r="FS37252" s="5"/>
    </row>
    <row r="37253" spans="175:175">
      <c r="FS37253" s="5"/>
    </row>
    <row r="37254" spans="175:175">
      <c r="FS37254" s="5"/>
    </row>
    <row r="37255" spans="175:175">
      <c r="FS37255" s="5"/>
    </row>
    <row r="37256" spans="175:175">
      <c r="FS37256" s="5"/>
    </row>
    <row r="37257" spans="175:175">
      <c r="FS37257" s="5"/>
    </row>
    <row r="37258" spans="175:175">
      <c r="FS37258" s="5"/>
    </row>
    <row r="37259" spans="175:175">
      <c r="FS37259" s="5"/>
    </row>
    <row r="37260" spans="175:175">
      <c r="FS37260" s="5"/>
    </row>
    <row r="37261" spans="175:175">
      <c r="FS37261" s="5"/>
    </row>
    <row r="37262" spans="175:175">
      <c r="FS37262" s="5"/>
    </row>
    <row r="37263" spans="175:175">
      <c r="FS37263" s="5"/>
    </row>
    <row r="37264" spans="175:175">
      <c r="FS37264" s="5"/>
    </row>
    <row r="37265" spans="175:175">
      <c r="FS37265" s="5"/>
    </row>
    <row r="37266" spans="175:175">
      <c r="FS37266" s="5"/>
    </row>
    <row r="37267" spans="175:175">
      <c r="FS37267" s="5"/>
    </row>
    <row r="37268" spans="175:175">
      <c r="FS37268" s="5"/>
    </row>
    <row r="37269" spans="175:175">
      <c r="FS37269" s="5"/>
    </row>
    <row r="37270" spans="175:175">
      <c r="FS37270" s="5"/>
    </row>
    <row r="37271" spans="175:175">
      <c r="FS37271" s="5"/>
    </row>
    <row r="37272" spans="175:175">
      <c r="FS37272" s="5"/>
    </row>
    <row r="37273" spans="175:175">
      <c r="FS37273" s="5"/>
    </row>
    <row r="37274" spans="175:175">
      <c r="FS37274" s="5"/>
    </row>
    <row r="37275" spans="175:175">
      <c r="FS37275" s="5"/>
    </row>
    <row r="37276" spans="175:175">
      <c r="FS37276" s="5"/>
    </row>
    <row r="37277" spans="175:175">
      <c r="FS37277" s="5"/>
    </row>
    <row r="37278" spans="175:175">
      <c r="FS37278" s="5"/>
    </row>
    <row r="37279" spans="175:175">
      <c r="FS37279" s="5"/>
    </row>
    <row r="37280" spans="175:175">
      <c r="FS37280" s="5"/>
    </row>
    <row r="37281" spans="175:175">
      <c r="FS37281" s="5"/>
    </row>
    <row r="37282" spans="175:175">
      <c r="FS37282" s="5"/>
    </row>
    <row r="37283" spans="175:175">
      <c r="FS37283" s="5"/>
    </row>
    <row r="37284" spans="175:175">
      <c r="FS37284" s="5"/>
    </row>
    <row r="37285" spans="175:175">
      <c r="FS37285" s="5"/>
    </row>
    <row r="37286" spans="175:175">
      <c r="FS37286" s="5"/>
    </row>
    <row r="37287" spans="175:175">
      <c r="FS37287" s="5"/>
    </row>
    <row r="37288" spans="175:175">
      <c r="FS37288" s="5"/>
    </row>
    <row r="37289" spans="175:175">
      <c r="FS37289" s="5"/>
    </row>
    <row r="37290" spans="175:175">
      <c r="FS37290" s="5"/>
    </row>
    <row r="37291" spans="175:175">
      <c r="FS37291" s="5"/>
    </row>
    <row r="37292" spans="175:175">
      <c r="FS37292" s="5"/>
    </row>
    <row r="37293" spans="175:175">
      <c r="FS37293" s="5"/>
    </row>
    <row r="37294" spans="175:175">
      <c r="FS37294" s="5"/>
    </row>
    <row r="37295" spans="175:175">
      <c r="FS37295" s="5"/>
    </row>
    <row r="37296" spans="175:175">
      <c r="FS37296" s="5"/>
    </row>
    <row r="37297" spans="175:175">
      <c r="FS37297" s="5"/>
    </row>
    <row r="37298" spans="175:175">
      <c r="FS37298" s="5"/>
    </row>
    <row r="37299" spans="175:175">
      <c r="FS37299" s="5"/>
    </row>
    <row r="37300" spans="175:175">
      <c r="FS37300" s="5"/>
    </row>
    <row r="37301" spans="175:175">
      <c r="FS37301" s="5"/>
    </row>
    <row r="37302" spans="175:175">
      <c r="FS37302" s="5"/>
    </row>
    <row r="37303" spans="175:175">
      <c r="FS37303" s="5"/>
    </row>
    <row r="37304" spans="175:175">
      <c r="FS37304" s="5"/>
    </row>
    <row r="37305" spans="175:175">
      <c r="FS37305" s="5"/>
    </row>
    <row r="37306" spans="175:175">
      <c r="FS37306" s="5"/>
    </row>
    <row r="37307" spans="175:175">
      <c r="FS37307" s="5"/>
    </row>
    <row r="37308" spans="175:175">
      <c r="FS37308" s="5"/>
    </row>
    <row r="37309" spans="175:175">
      <c r="FS37309" s="5"/>
    </row>
    <row r="37310" spans="175:175">
      <c r="FS37310" s="5"/>
    </row>
    <row r="37311" spans="175:175">
      <c r="FS37311" s="5"/>
    </row>
    <row r="37312" spans="175:175">
      <c r="FS37312" s="5"/>
    </row>
    <row r="37313" spans="175:175">
      <c r="FS37313" s="5"/>
    </row>
    <row r="37314" spans="175:175">
      <c r="FS37314" s="5"/>
    </row>
    <row r="37315" spans="175:175">
      <c r="FS37315" s="5"/>
    </row>
    <row r="37316" spans="175:175">
      <c r="FS37316" s="5"/>
    </row>
    <row r="37317" spans="175:175">
      <c r="FS37317" s="5"/>
    </row>
    <row r="37318" spans="175:175">
      <c r="FS37318" s="5"/>
    </row>
    <row r="37319" spans="175:175">
      <c r="FS37319" s="5"/>
    </row>
    <row r="37320" spans="175:175">
      <c r="FS37320" s="5"/>
    </row>
    <row r="37321" spans="175:175">
      <c r="FS37321" s="5"/>
    </row>
    <row r="37322" spans="175:175">
      <c r="FS37322" s="5"/>
    </row>
    <row r="37323" spans="175:175">
      <c r="FS37323" s="5"/>
    </row>
    <row r="37324" spans="175:175">
      <c r="FS37324" s="5"/>
    </row>
    <row r="37325" spans="175:175">
      <c r="FS37325" s="5"/>
    </row>
    <row r="37326" spans="175:175">
      <c r="FS37326" s="5"/>
    </row>
    <row r="37327" spans="175:175">
      <c r="FS37327" s="5"/>
    </row>
    <row r="37328" spans="175:175">
      <c r="FS37328" s="5"/>
    </row>
    <row r="37329" spans="175:175">
      <c r="FS37329" s="5"/>
    </row>
    <row r="37330" spans="175:175">
      <c r="FS37330" s="5"/>
    </row>
    <row r="37331" spans="175:175">
      <c r="FS37331" s="5"/>
    </row>
    <row r="37332" spans="175:175">
      <c r="FS37332" s="5"/>
    </row>
    <row r="37333" spans="175:175">
      <c r="FS37333" s="5"/>
    </row>
    <row r="37334" spans="175:175">
      <c r="FS37334" s="5"/>
    </row>
    <row r="37335" spans="175:175">
      <c r="FS37335" s="5"/>
    </row>
    <row r="37336" spans="175:175">
      <c r="FS37336" s="5"/>
    </row>
    <row r="37337" spans="175:175">
      <c r="FS37337" s="5"/>
    </row>
    <row r="37338" spans="175:175">
      <c r="FS37338" s="5"/>
    </row>
    <row r="37339" spans="175:175">
      <c r="FS37339" s="5"/>
    </row>
    <row r="37340" spans="175:175">
      <c r="FS37340" s="5"/>
    </row>
    <row r="37341" spans="175:175">
      <c r="FS37341" s="5"/>
    </row>
    <row r="37342" spans="175:175">
      <c r="FS37342" s="5"/>
    </row>
    <row r="37343" spans="175:175">
      <c r="FS37343" s="5"/>
    </row>
    <row r="37344" spans="175:175">
      <c r="FS37344" s="5"/>
    </row>
    <row r="37345" spans="175:175">
      <c r="FS37345" s="5"/>
    </row>
    <row r="37346" spans="175:175">
      <c r="FS37346" s="5"/>
    </row>
    <row r="37347" spans="175:175">
      <c r="FS37347" s="5"/>
    </row>
    <row r="37348" spans="175:175">
      <c r="FS37348" s="5"/>
    </row>
    <row r="37349" spans="175:175">
      <c r="FS37349" s="5"/>
    </row>
    <row r="37350" spans="175:175">
      <c r="FS37350" s="5"/>
    </row>
    <row r="37351" spans="175:175">
      <c r="FS37351" s="5"/>
    </row>
    <row r="37352" spans="175:175">
      <c r="FS37352" s="5"/>
    </row>
    <row r="37353" spans="175:175">
      <c r="FS37353" s="5"/>
    </row>
    <row r="37354" spans="175:175">
      <c r="FS37354" s="5"/>
    </row>
    <row r="37355" spans="175:175">
      <c r="FS37355" s="5"/>
    </row>
    <row r="37356" spans="175:175">
      <c r="FS37356" s="5"/>
    </row>
    <row r="37357" spans="175:175">
      <c r="FS37357" s="5"/>
    </row>
    <row r="37358" spans="175:175">
      <c r="FS37358" s="5"/>
    </row>
    <row r="37359" spans="175:175">
      <c r="FS37359" s="5"/>
    </row>
    <row r="37360" spans="175:175">
      <c r="FS37360" s="5"/>
    </row>
    <row r="37361" spans="175:175">
      <c r="FS37361" s="5"/>
    </row>
    <row r="37362" spans="175:175">
      <c r="FS37362" s="5"/>
    </row>
    <row r="37363" spans="175:175">
      <c r="FS37363" s="5"/>
    </row>
    <row r="37364" spans="175:175">
      <c r="FS37364" s="5"/>
    </row>
    <row r="37365" spans="175:175">
      <c r="FS37365" s="5"/>
    </row>
    <row r="37366" spans="175:175">
      <c r="FS37366" s="5"/>
    </row>
    <row r="37367" spans="175:175">
      <c r="FS37367" s="5"/>
    </row>
    <row r="37368" spans="175:175">
      <c r="FS37368" s="5"/>
    </row>
    <row r="37369" spans="175:175">
      <c r="FS37369" s="5"/>
    </row>
    <row r="37370" spans="175:175">
      <c r="FS37370" s="5"/>
    </row>
    <row r="37371" spans="175:175">
      <c r="FS37371" s="5"/>
    </row>
    <row r="37372" spans="175:175">
      <c r="FS37372" s="5"/>
    </row>
    <row r="37373" spans="175:175">
      <c r="FS37373" s="5"/>
    </row>
    <row r="37374" spans="175:175">
      <c r="FS37374" s="5"/>
    </row>
    <row r="37375" spans="175:175">
      <c r="FS37375" s="5"/>
    </row>
    <row r="37376" spans="175:175">
      <c r="FS37376" s="5"/>
    </row>
    <row r="37377" spans="175:175">
      <c r="FS37377" s="5"/>
    </row>
    <row r="37378" spans="175:175">
      <c r="FS37378" s="5"/>
    </row>
    <row r="37379" spans="175:175">
      <c r="FS37379" s="5"/>
    </row>
    <row r="37380" spans="175:175">
      <c r="FS37380" s="5"/>
    </row>
    <row r="37381" spans="175:175">
      <c r="FS37381" s="5"/>
    </row>
    <row r="37382" spans="175:175">
      <c r="FS37382" s="5"/>
    </row>
    <row r="37383" spans="175:175">
      <c r="FS37383" s="5"/>
    </row>
    <row r="37384" spans="175:175">
      <c r="FS37384" s="5"/>
    </row>
    <row r="37385" spans="175:175">
      <c r="FS37385" s="5"/>
    </row>
    <row r="37386" spans="175:175">
      <c r="FS37386" s="5"/>
    </row>
    <row r="37387" spans="175:175">
      <c r="FS37387" s="5"/>
    </row>
    <row r="37388" spans="175:175">
      <c r="FS37388" s="5"/>
    </row>
    <row r="37389" spans="175:175">
      <c r="FS37389" s="5"/>
    </row>
    <row r="37390" spans="175:175">
      <c r="FS37390" s="5"/>
    </row>
    <row r="37391" spans="175:175">
      <c r="FS37391" s="5"/>
    </row>
    <row r="37392" spans="175:175">
      <c r="FS37392" s="5"/>
    </row>
    <row r="37393" spans="175:175">
      <c r="FS37393" s="5"/>
    </row>
    <row r="37394" spans="175:175">
      <c r="FS37394" s="5"/>
    </row>
    <row r="37395" spans="175:175">
      <c r="FS37395" s="5"/>
    </row>
    <row r="37396" spans="175:175">
      <c r="FS37396" s="5"/>
    </row>
    <row r="37397" spans="175:175">
      <c r="FS37397" s="5"/>
    </row>
    <row r="37398" spans="175:175">
      <c r="FS37398" s="5"/>
    </row>
    <row r="37399" spans="175:175">
      <c r="FS37399" s="5"/>
    </row>
    <row r="37400" spans="175:175">
      <c r="FS37400" s="5"/>
    </row>
    <row r="37401" spans="175:175">
      <c r="FS37401" s="5"/>
    </row>
    <row r="37402" spans="175:175">
      <c r="FS37402" s="5"/>
    </row>
    <row r="37403" spans="175:175">
      <c r="FS37403" s="5"/>
    </row>
    <row r="37404" spans="175:175">
      <c r="FS37404" s="5"/>
    </row>
    <row r="37405" spans="175:175">
      <c r="FS37405" s="5"/>
    </row>
    <row r="37406" spans="175:175">
      <c r="FS37406" s="5"/>
    </row>
    <row r="37407" spans="175:175">
      <c r="FS37407" s="5"/>
    </row>
    <row r="37408" spans="175:175">
      <c r="FS37408" s="5"/>
    </row>
    <row r="37409" spans="175:175">
      <c r="FS37409" s="5"/>
    </row>
    <row r="37410" spans="175:175">
      <c r="FS37410" s="5"/>
    </row>
    <row r="37411" spans="175:175">
      <c r="FS37411" s="5"/>
    </row>
    <row r="37412" spans="175:175">
      <c r="FS37412" s="5"/>
    </row>
    <row r="37413" spans="175:175">
      <c r="FS37413" s="5"/>
    </row>
    <row r="37414" spans="175:175">
      <c r="FS37414" s="5"/>
    </row>
    <row r="37415" spans="175:175">
      <c r="FS37415" s="5"/>
    </row>
    <row r="37416" spans="175:175">
      <c r="FS37416" s="5"/>
    </row>
    <row r="37417" spans="175:175">
      <c r="FS37417" s="5"/>
    </row>
    <row r="37418" spans="175:175">
      <c r="FS37418" s="5"/>
    </row>
    <row r="37419" spans="175:175">
      <c r="FS37419" s="5"/>
    </row>
    <row r="37420" spans="175:175">
      <c r="FS37420" s="5"/>
    </row>
    <row r="37421" spans="175:175">
      <c r="FS37421" s="5"/>
    </row>
    <row r="37422" spans="175:175">
      <c r="FS37422" s="5"/>
    </row>
    <row r="37423" spans="175:175">
      <c r="FS37423" s="5"/>
    </row>
    <row r="37424" spans="175:175">
      <c r="FS37424" s="5"/>
    </row>
    <row r="37425" spans="175:175">
      <c r="FS37425" s="5"/>
    </row>
    <row r="37426" spans="175:175">
      <c r="FS37426" s="5"/>
    </row>
    <row r="37427" spans="175:175">
      <c r="FS37427" s="5"/>
    </row>
    <row r="37428" spans="175:175">
      <c r="FS37428" s="5"/>
    </row>
    <row r="37429" spans="175:175">
      <c r="FS37429" s="5"/>
    </row>
    <row r="37430" spans="175:175">
      <c r="FS37430" s="5"/>
    </row>
    <row r="37431" spans="175:175">
      <c r="FS37431" s="5"/>
    </row>
    <row r="37432" spans="175:175">
      <c r="FS37432" s="5"/>
    </row>
    <row r="37433" spans="175:175">
      <c r="FS37433" s="5"/>
    </row>
    <row r="37434" spans="175:175">
      <c r="FS37434" s="5"/>
    </row>
    <row r="37435" spans="175:175">
      <c r="FS37435" s="5"/>
    </row>
    <row r="37436" spans="175:175">
      <c r="FS37436" s="5"/>
    </row>
    <row r="37437" spans="175:175">
      <c r="FS37437" s="5"/>
    </row>
    <row r="37438" spans="175:175">
      <c r="FS37438" s="5"/>
    </row>
    <row r="37439" spans="175:175">
      <c r="FS37439" s="5"/>
    </row>
    <row r="37440" spans="175:175">
      <c r="FS37440" s="5"/>
    </row>
    <row r="37441" spans="175:175">
      <c r="FS37441" s="5"/>
    </row>
    <row r="37442" spans="175:175">
      <c r="FS37442" s="5"/>
    </row>
    <row r="37443" spans="175:175">
      <c r="FS37443" s="5"/>
    </row>
    <row r="37444" spans="175:175">
      <c r="FS37444" s="5"/>
    </row>
    <row r="37445" spans="175:175">
      <c r="FS37445" s="5"/>
    </row>
    <row r="37446" spans="175:175">
      <c r="FS37446" s="5"/>
    </row>
    <row r="37447" spans="175:175">
      <c r="FS37447" s="5"/>
    </row>
    <row r="37448" spans="175:175">
      <c r="FS37448" s="5"/>
    </row>
    <row r="37449" spans="175:175">
      <c r="FS37449" s="5"/>
    </row>
    <row r="37450" spans="175:175">
      <c r="FS37450" s="5"/>
    </row>
    <row r="37451" spans="175:175">
      <c r="FS37451" s="5"/>
    </row>
    <row r="37452" spans="175:175">
      <c r="FS37452" s="5"/>
    </row>
    <row r="37453" spans="175:175">
      <c r="FS37453" s="5"/>
    </row>
    <row r="37454" spans="175:175">
      <c r="FS37454" s="5"/>
    </row>
    <row r="37455" spans="175:175">
      <c r="FS37455" s="5"/>
    </row>
    <row r="37456" spans="175:175">
      <c r="FS37456" s="5"/>
    </row>
    <row r="37457" spans="175:175">
      <c r="FS37457" s="5"/>
    </row>
    <row r="37458" spans="175:175">
      <c r="FS37458" s="5"/>
    </row>
    <row r="37459" spans="175:175">
      <c r="FS37459" s="5"/>
    </row>
    <row r="37460" spans="175:175">
      <c r="FS37460" s="5"/>
    </row>
    <row r="37461" spans="175:175">
      <c r="FS37461" s="5"/>
    </row>
    <row r="37462" spans="175:175">
      <c r="FS37462" s="5"/>
    </row>
    <row r="37463" spans="175:175">
      <c r="FS37463" s="5"/>
    </row>
    <row r="37464" spans="175:175">
      <c r="FS37464" s="5"/>
    </row>
    <row r="37465" spans="175:175">
      <c r="FS37465" s="5"/>
    </row>
    <row r="37466" spans="175:175">
      <c r="FS37466" s="5"/>
    </row>
    <row r="37467" spans="175:175">
      <c r="FS37467" s="5"/>
    </row>
    <row r="37468" spans="175:175">
      <c r="FS37468" s="5"/>
    </row>
    <row r="37469" spans="175:175">
      <c r="FS37469" s="5"/>
    </row>
    <row r="37470" spans="175:175">
      <c r="FS37470" s="5"/>
    </row>
    <row r="37471" spans="175:175">
      <c r="FS37471" s="5"/>
    </row>
    <row r="37472" spans="175:175">
      <c r="FS37472" s="5"/>
    </row>
    <row r="37473" spans="175:175">
      <c r="FS37473" s="5"/>
    </row>
    <row r="37474" spans="175:175">
      <c r="FS37474" s="5"/>
    </row>
    <row r="37475" spans="175:175">
      <c r="FS37475" s="5"/>
    </row>
    <row r="37476" spans="175:175">
      <c r="FS37476" s="5"/>
    </row>
    <row r="37477" spans="175:175">
      <c r="FS37477" s="5"/>
    </row>
    <row r="37478" spans="175:175">
      <c r="FS37478" s="5"/>
    </row>
    <row r="37479" spans="175:175">
      <c r="FS37479" s="5"/>
    </row>
    <row r="37480" spans="175:175">
      <c r="FS37480" s="5"/>
    </row>
    <row r="37481" spans="175:175">
      <c r="FS37481" s="5"/>
    </row>
    <row r="37482" spans="175:175">
      <c r="FS37482" s="5"/>
    </row>
    <row r="37483" spans="175:175">
      <c r="FS37483" s="5"/>
    </row>
    <row r="37484" spans="175:175">
      <c r="FS37484" s="5"/>
    </row>
    <row r="37485" spans="175:175">
      <c r="FS37485" s="5"/>
    </row>
    <row r="37486" spans="175:175">
      <c r="FS37486" s="5"/>
    </row>
    <row r="37487" spans="175:175">
      <c r="FS37487" s="5"/>
    </row>
    <row r="37488" spans="175:175">
      <c r="FS37488" s="5"/>
    </row>
    <row r="37489" spans="175:175">
      <c r="FS37489" s="5"/>
    </row>
    <row r="37490" spans="175:175">
      <c r="FS37490" s="5"/>
    </row>
    <row r="37491" spans="175:175">
      <c r="FS37491" s="5"/>
    </row>
    <row r="37492" spans="175:175">
      <c r="FS37492" s="5"/>
    </row>
    <row r="37493" spans="175:175">
      <c r="FS37493" s="5"/>
    </row>
    <row r="37494" spans="175:175">
      <c r="FS37494" s="5"/>
    </row>
    <row r="37495" spans="175:175">
      <c r="FS37495" s="5"/>
    </row>
    <row r="37496" spans="175:175">
      <c r="FS37496" s="5"/>
    </row>
    <row r="37497" spans="175:175">
      <c r="FS37497" s="5"/>
    </row>
    <row r="37498" spans="175:175">
      <c r="FS37498" s="5"/>
    </row>
    <row r="37499" spans="175:175">
      <c r="FS37499" s="5"/>
    </row>
    <row r="37500" spans="175:175">
      <c r="FS37500" s="5"/>
    </row>
    <row r="37501" spans="175:175">
      <c r="FS37501" s="5"/>
    </row>
    <row r="37502" spans="175:175">
      <c r="FS37502" s="5"/>
    </row>
    <row r="37503" spans="175:175">
      <c r="FS37503" s="5"/>
    </row>
    <row r="37504" spans="175:175">
      <c r="FS37504" s="5"/>
    </row>
    <row r="37505" spans="175:175">
      <c r="FS37505" s="5"/>
    </row>
    <row r="37506" spans="175:175">
      <c r="FS37506" s="5"/>
    </row>
    <row r="37507" spans="175:175">
      <c r="FS37507" s="5"/>
    </row>
    <row r="37508" spans="175:175">
      <c r="FS37508" s="5"/>
    </row>
    <row r="37509" spans="175:175">
      <c r="FS37509" s="5"/>
    </row>
    <row r="37510" spans="175:175">
      <c r="FS37510" s="5"/>
    </row>
    <row r="37511" spans="175:175">
      <c r="FS37511" s="5"/>
    </row>
    <row r="37512" spans="175:175">
      <c r="FS37512" s="5"/>
    </row>
    <row r="37513" spans="175:175">
      <c r="FS37513" s="5"/>
    </row>
    <row r="37514" spans="175:175">
      <c r="FS37514" s="5"/>
    </row>
    <row r="37515" spans="175:175">
      <c r="FS37515" s="5"/>
    </row>
    <row r="37516" spans="175:175">
      <c r="FS37516" s="5"/>
    </row>
    <row r="37517" spans="175:175">
      <c r="FS37517" s="5"/>
    </row>
    <row r="37518" spans="175:175">
      <c r="FS37518" s="5"/>
    </row>
    <row r="37519" spans="175:175">
      <c r="FS37519" s="5"/>
    </row>
    <row r="37520" spans="175:175">
      <c r="FS37520" s="5"/>
    </row>
    <row r="37521" spans="175:175">
      <c r="FS37521" s="5"/>
    </row>
    <row r="37522" spans="175:175">
      <c r="FS37522" s="5"/>
    </row>
    <row r="37523" spans="175:175">
      <c r="FS37523" s="5"/>
    </row>
    <row r="37524" spans="175:175">
      <c r="FS37524" s="5"/>
    </row>
    <row r="37525" spans="175:175">
      <c r="FS37525" s="5"/>
    </row>
    <row r="37526" spans="175:175">
      <c r="FS37526" s="5"/>
    </row>
    <row r="37527" spans="175:175">
      <c r="FS37527" s="5"/>
    </row>
    <row r="37528" spans="175:175">
      <c r="FS37528" s="5"/>
    </row>
    <row r="37529" spans="175:175">
      <c r="FS37529" s="5"/>
    </row>
    <row r="37530" spans="175:175">
      <c r="FS37530" s="5"/>
    </row>
    <row r="37531" spans="175:175">
      <c r="FS37531" s="5"/>
    </row>
    <row r="37532" spans="175:175">
      <c r="FS37532" s="5"/>
    </row>
    <row r="37533" spans="175:175">
      <c r="FS37533" s="5"/>
    </row>
    <row r="37534" spans="175:175">
      <c r="FS37534" s="5"/>
    </row>
    <row r="37535" spans="175:175">
      <c r="FS37535" s="5"/>
    </row>
    <row r="37536" spans="175:175">
      <c r="FS37536" s="5"/>
    </row>
    <row r="37537" spans="175:175">
      <c r="FS37537" s="5"/>
    </row>
    <row r="37538" spans="175:175">
      <c r="FS37538" s="5"/>
    </row>
    <row r="37539" spans="175:175">
      <c r="FS37539" s="5"/>
    </row>
    <row r="37540" spans="175:175">
      <c r="FS37540" s="5"/>
    </row>
    <row r="37541" spans="175:175">
      <c r="FS37541" s="5"/>
    </row>
    <row r="37542" spans="175:175">
      <c r="FS37542" s="5"/>
    </row>
    <row r="37543" spans="175:175">
      <c r="FS37543" s="5"/>
    </row>
    <row r="37544" spans="175:175">
      <c r="FS37544" s="5"/>
    </row>
    <row r="37545" spans="175:175">
      <c r="FS37545" s="5"/>
    </row>
    <row r="37546" spans="175:175">
      <c r="FS37546" s="5"/>
    </row>
    <row r="37547" spans="175:175">
      <c r="FS37547" s="5"/>
    </row>
    <row r="37548" spans="175:175">
      <c r="FS37548" s="5"/>
    </row>
    <row r="37549" spans="175:175">
      <c r="FS37549" s="5"/>
    </row>
    <row r="37550" spans="175:175">
      <c r="FS37550" s="5"/>
    </row>
    <row r="37551" spans="175:175">
      <c r="FS37551" s="5"/>
    </row>
    <row r="37552" spans="175:175">
      <c r="FS37552" s="5"/>
    </row>
    <row r="37553" spans="175:175">
      <c r="FS37553" s="5"/>
    </row>
    <row r="37554" spans="175:175">
      <c r="FS37554" s="5"/>
    </row>
    <row r="37555" spans="175:175">
      <c r="FS37555" s="5"/>
    </row>
    <row r="37556" spans="175:175">
      <c r="FS37556" s="5"/>
    </row>
    <row r="37557" spans="175:175">
      <c r="FS37557" s="5"/>
    </row>
    <row r="37558" spans="175:175">
      <c r="FS37558" s="5"/>
    </row>
    <row r="37559" spans="175:175">
      <c r="FS37559" s="5"/>
    </row>
    <row r="37560" spans="175:175">
      <c r="FS37560" s="5"/>
    </row>
    <row r="37561" spans="175:175">
      <c r="FS37561" s="5"/>
    </row>
    <row r="37562" spans="175:175">
      <c r="FS37562" s="5"/>
    </row>
    <row r="37563" spans="175:175">
      <c r="FS37563" s="5"/>
    </row>
    <row r="37564" spans="175:175">
      <c r="FS37564" s="5"/>
    </row>
    <row r="37565" spans="175:175">
      <c r="FS37565" s="5"/>
    </row>
    <row r="37566" spans="175:175">
      <c r="FS37566" s="5"/>
    </row>
    <row r="37567" spans="175:175">
      <c r="FS37567" s="5"/>
    </row>
    <row r="37568" spans="175:175">
      <c r="FS37568" s="5"/>
    </row>
    <row r="37569" spans="175:175">
      <c r="FS37569" s="5"/>
    </row>
    <row r="37570" spans="175:175">
      <c r="FS37570" s="5"/>
    </row>
    <row r="37571" spans="175:175">
      <c r="FS37571" s="5"/>
    </row>
    <row r="37572" spans="175:175">
      <c r="FS37572" s="5"/>
    </row>
    <row r="37573" spans="175:175">
      <c r="FS37573" s="5"/>
    </row>
    <row r="37574" spans="175:175">
      <c r="FS37574" s="5"/>
    </row>
    <row r="37575" spans="175:175">
      <c r="FS37575" s="5"/>
    </row>
    <row r="37576" spans="175:175">
      <c r="FS37576" s="5"/>
    </row>
    <row r="37577" spans="175:175">
      <c r="FS37577" s="5"/>
    </row>
    <row r="37578" spans="175:175">
      <c r="FS37578" s="5"/>
    </row>
    <row r="37579" spans="175:175">
      <c r="FS37579" s="5"/>
    </row>
    <row r="37580" spans="175:175">
      <c r="FS37580" s="5"/>
    </row>
    <row r="37581" spans="175:175">
      <c r="FS37581" s="5"/>
    </row>
    <row r="37582" spans="175:175">
      <c r="FS37582" s="5"/>
    </row>
    <row r="37583" spans="175:175">
      <c r="FS37583" s="5"/>
    </row>
    <row r="37584" spans="175:175">
      <c r="FS37584" s="5"/>
    </row>
    <row r="37585" spans="175:175">
      <c r="FS37585" s="5"/>
    </row>
    <row r="37586" spans="175:175">
      <c r="FS37586" s="5"/>
    </row>
    <row r="37587" spans="175:175">
      <c r="FS37587" s="5"/>
    </row>
    <row r="37588" spans="175:175">
      <c r="FS37588" s="5"/>
    </row>
    <row r="37589" spans="175:175">
      <c r="FS37589" s="5"/>
    </row>
    <row r="37590" spans="175:175">
      <c r="FS37590" s="5"/>
    </row>
    <row r="37591" spans="175:175">
      <c r="FS37591" s="5"/>
    </row>
    <row r="37592" spans="175:175">
      <c r="FS37592" s="5"/>
    </row>
    <row r="37593" spans="175:175">
      <c r="FS37593" s="5"/>
    </row>
    <row r="37594" spans="175:175">
      <c r="FS37594" s="5"/>
    </row>
    <row r="37595" spans="175:175">
      <c r="FS37595" s="5"/>
    </row>
    <row r="37596" spans="175:175">
      <c r="FS37596" s="5"/>
    </row>
    <row r="37597" spans="175:175">
      <c r="FS37597" s="5"/>
    </row>
    <row r="37598" spans="175:175">
      <c r="FS37598" s="5"/>
    </row>
    <row r="37599" spans="175:175">
      <c r="FS37599" s="5"/>
    </row>
    <row r="37600" spans="175:175">
      <c r="FS37600" s="5"/>
    </row>
    <row r="37601" spans="175:175">
      <c r="FS37601" s="5"/>
    </row>
    <row r="37602" spans="175:175">
      <c r="FS37602" s="5"/>
    </row>
    <row r="37603" spans="175:175">
      <c r="FS37603" s="5"/>
    </row>
    <row r="37604" spans="175:175">
      <c r="FS37604" s="5"/>
    </row>
    <row r="37605" spans="175:175">
      <c r="FS37605" s="5"/>
    </row>
    <row r="37606" spans="175:175">
      <c r="FS37606" s="5"/>
    </row>
    <row r="37607" spans="175:175">
      <c r="FS37607" s="5"/>
    </row>
    <row r="37608" spans="175:175">
      <c r="FS37608" s="5"/>
    </row>
    <row r="37609" spans="175:175">
      <c r="FS37609" s="5"/>
    </row>
    <row r="37610" spans="175:175">
      <c r="FS37610" s="5"/>
    </row>
    <row r="37611" spans="175:175">
      <c r="FS37611" s="5"/>
    </row>
    <row r="37612" spans="175:175">
      <c r="FS37612" s="5"/>
    </row>
    <row r="37613" spans="175:175">
      <c r="FS37613" s="5"/>
    </row>
    <row r="37614" spans="175:175">
      <c r="FS37614" s="5"/>
    </row>
    <row r="37615" spans="175:175">
      <c r="FS37615" s="5"/>
    </row>
    <row r="37616" spans="175:175">
      <c r="FS37616" s="5"/>
    </row>
    <row r="37617" spans="175:175">
      <c r="FS37617" s="5"/>
    </row>
    <row r="37618" spans="175:175">
      <c r="FS37618" s="5"/>
    </row>
    <row r="37619" spans="175:175">
      <c r="FS37619" s="5"/>
    </row>
    <row r="37620" spans="175:175">
      <c r="FS37620" s="5"/>
    </row>
    <row r="37621" spans="175:175">
      <c r="FS37621" s="5"/>
    </row>
    <row r="37622" spans="175:175">
      <c r="FS37622" s="5"/>
    </row>
    <row r="37623" spans="175:175">
      <c r="FS37623" s="5"/>
    </row>
    <row r="37624" spans="175:175">
      <c r="FS37624" s="5"/>
    </row>
    <row r="37625" spans="175:175">
      <c r="FS37625" s="5"/>
    </row>
    <row r="37626" spans="175:175">
      <c r="FS37626" s="5"/>
    </row>
    <row r="37627" spans="175:175">
      <c r="FS37627" s="5"/>
    </row>
    <row r="37628" spans="175:175">
      <c r="FS37628" s="5"/>
    </row>
    <row r="37629" spans="175:175">
      <c r="FS37629" s="5"/>
    </row>
    <row r="37630" spans="175:175">
      <c r="FS37630" s="5"/>
    </row>
    <row r="37631" spans="175:175">
      <c r="FS37631" s="5"/>
    </row>
    <row r="37632" spans="175:175">
      <c r="FS37632" s="5"/>
    </row>
    <row r="37633" spans="175:175">
      <c r="FS37633" s="5"/>
    </row>
    <row r="37634" spans="175:175">
      <c r="FS37634" s="5"/>
    </row>
    <row r="37635" spans="175:175">
      <c r="FS37635" s="5"/>
    </row>
    <row r="37636" spans="175:175">
      <c r="FS37636" s="5"/>
    </row>
    <row r="37637" spans="175:175">
      <c r="FS37637" s="5"/>
    </row>
    <row r="37638" spans="175:175">
      <c r="FS37638" s="5"/>
    </row>
    <row r="37639" spans="175:175">
      <c r="FS37639" s="5"/>
    </row>
    <row r="37640" spans="175:175">
      <c r="FS37640" s="5"/>
    </row>
    <row r="37641" spans="175:175">
      <c r="FS37641" s="5"/>
    </row>
    <row r="37642" spans="175:175">
      <c r="FS37642" s="5"/>
    </row>
    <row r="37643" spans="175:175">
      <c r="FS37643" s="5"/>
    </row>
    <row r="37644" spans="175:175">
      <c r="FS37644" s="5"/>
    </row>
    <row r="37645" spans="175:175">
      <c r="FS37645" s="5"/>
    </row>
    <row r="37646" spans="175:175">
      <c r="FS37646" s="5"/>
    </row>
    <row r="37647" spans="175:175">
      <c r="FS37647" s="5"/>
    </row>
    <row r="37648" spans="175:175">
      <c r="FS37648" s="5"/>
    </row>
    <row r="37649" spans="175:175">
      <c r="FS37649" s="5"/>
    </row>
    <row r="37650" spans="175:175">
      <c r="FS37650" s="5"/>
    </row>
    <row r="37651" spans="175:175">
      <c r="FS37651" s="5"/>
    </row>
    <row r="37652" spans="175:175">
      <c r="FS37652" s="5"/>
    </row>
    <row r="37653" spans="175:175">
      <c r="FS37653" s="5"/>
    </row>
    <row r="37654" spans="175:175">
      <c r="FS37654" s="5"/>
    </row>
    <row r="37655" spans="175:175">
      <c r="FS37655" s="5"/>
    </row>
    <row r="37656" spans="175:175">
      <c r="FS37656" s="5"/>
    </row>
    <row r="37657" spans="175:175">
      <c r="FS37657" s="5"/>
    </row>
    <row r="37658" spans="175:175">
      <c r="FS37658" s="5"/>
    </row>
    <row r="37659" spans="175:175">
      <c r="FS37659" s="5"/>
    </row>
    <row r="37660" spans="175:175">
      <c r="FS37660" s="5"/>
    </row>
    <row r="37661" spans="175:175">
      <c r="FS37661" s="5"/>
    </row>
    <row r="37662" spans="175:175">
      <c r="FS37662" s="5"/>
    </row>
    <row r="37663" spans="175:175">
      <c r="FS37663" s="5"/>
    </row>
    <row r="37664" spans="175:175">
      <c r="FS37664" s="5"/>
    </row>
    <row r="37665" spans="175:175">
      <c r="FS37665" s="5"/>
    </row>
    <row r="37666" spans="175:175">
      <c r="FS37666" s="5"/>
    </row>
    <row r="37667" spans="175:175">
      <c r="FS37667" s="5"/>
    </row>
    <row r="37668" spans="175:175">
      <c r="FS37668" s="5"/>
    </row>
    <row r="37669" spans="175:175">
      <c r="FS37669" s="5"/>
    </row>
    <row r="37670" spans="175:175">
      <c r="FS37670" s="5"/>
    </row>
    <row r="37671" spans="175:175">
      <c r="FS37671" s="5"/>
    </row>
    <row r="37672" spans="175:175">
      <c r="FS37672" s="5"/>
    </row>
    <row r="37673" spans="175:175">
      <c r="FS37673" s="5"/>
    </row>
    <row r="37674" spans="175:175">
      <c r="FS37674" s="5"/>
    </row>
    <row r="37675" spans="175:175">
      <c r="FS37675" s="5"/>
    </row>
    <row r="37676" spans="175:175">
      <c r="FS37676" s="5"/>
    </row>
    <row r="37677" spans="175:175">
      <c r="FS37677" s="5"/>
    </row>
    <row r="37678" spans="175:175">
      <c r="FS37678" s="5"/>
    </row>
    <row r="37679" spans="175:175">
      <c r="FS37679" s="5"/>
    </row>
    <row r="37680" spans="175:175">
      <c r="FS37680" s="5"/>
    </row>
    <row r="37681" spans="175:175">
      <c r="FS37681" s="5"/>
    </row>
    <row r="37682" spans="175:175">
      <c r="FS37682" s="5"/>
    </row>
    <row r="37683" spans="175:175">
      <c r="FS37683" s="5"/>
    </row>
    <row r="37684" spans="175:175">
      <c r="FS37684" s="5"/>
    </row>
    <row r="37685" spans="175:175">
      <c r="FS37685" s="5"/>
    </row>
    <row r="37686" spans="175:175">
      <c r="FS37686" s="5"/>
    </row>
    <row r="37687" spans="175:175">
      <c r="FS37687" s="5"/>
    </row>
    <row r="37688" spans="175:175">
      <c r="FS37688" s="5"/>
    </row>
    <row r="37689" spans="175:175">
      <c r="FS37689" s="5"/>
    </row>
    <row r="37690" spans="175:175">
      <c r="FS37690" s="5"/>
    </row>
    <row r="37691" spans="175:175">
      <c r="FS37691" s="5"/>
    </row>
    <row r="37692" spans="175:175">
      <c r="FS37692" s="5"/>
    </row>
    <row r="37693" spans="175:175">
      <c r="FS37693" s="5"/>
    </row>
    <row r="37694" spans="175:175">
      <c r="FS37694" s="5"/>
    </row>
    <row r="37695" spans="175:175">
      <c r="FS37695" s="5"/>
    </row>
    <row r="37696" spans="175:175">
      <c r="FS37696" s="5"/>
    </row>
    <row r="37697" spans="175:175">
      <c r="FS37697" s="5"/>
    </row>
    <row r="37698" spans="175:175">
      <c r="FS37698" s="5"/>
    </row>
    <row r="37699" spans="175:175">
      <c r="FS37699" s="5"/>
    </row>
    <row r="37700" spans="175:175">
      <c r="FS37700" s="5"/>
    </row>
    <row r="37701" spans="175:175">
      <c r="FS37701" s="5"/>
    </row>
    <row r="37702" spans="175:175">
      <c r="FS37702" s="5"/>
    </row>
    <row r="37703" spans="175:175">
      <c r="FS37703" s="5"/>
    </row>
    <row r="37704" spans="175:175">
      <c r="FS37704" s="5"/>
    </row>
    <row r="37705" spans="175:175">
      <c r="FS37705" s="5"/>
    </row>
    <row r="37706" spans="175:175">
      <c r="FS37706" s="5"/>
    </row>
    <row r="37707" spans="175:175">
      <c r="FS37707" s="5"/>
    </row>
    <row r="37708" spans="175:175">
      <c r="FS37708" s="5"/>
    </row>
    <row r="37709" spans="175:175">
      <c r="FS37709" s="5"/>
    </row>
    <row r="37710" spans="175:175">
      <c r="FS37710" s="5"/>
    </row>
    <row r="37711" spans="175:175">
      <c r="FS37711" s="5"/>
    </row>
    <row r="37712" spans="175:175">
      <c r="FS37712" s="5"/>
    </row>
    <row r="37713" spans="175:175">
      <c r="FS37713" s="5"/>
    </row>
    <row r="37714" spans="175:175">
      <c r="FS37714" s="5"/>
    </row>
    <row r="37715" spans="175:175">
      <c r="FS37715" s="5"/>
    </row>
    <row r="37716" spans="175:175">
      <c r="FS37716" s="5"/>
    </row>
    <row r="37717" spans="175:175">
      <c r="FS37717" s="5"/>
    </row>
    <row r="37718" spans="175:175">
      <c r="FS37718" s="5"/>
    </row>
    <row r="37719" spans="175:175">
      <c r="FS37719" s="5"/>
    </row>
    <row r="37720" spans="175:175">
      <c r="FS37720" s="5"/>
    </row>
    <row r="37721" spans="175:175">
      <c r="FS37721" s="5"/>
    </row>
    <row r="37722" spans="175:175">
      <c r="FS37722" s="5"/>
    </row>
    <row r="37723" spans="175:175">
      <c r="FS37723" s="5"/>
    </row>
    <row r="37724" spans="175:175">
      <c r="FS37724" s="5"/>
    </row>
    <row r="37725" spans="175:175">
      <c r="FS37725" s="5"/>
    </row>
    <row r="37726" spans="175:175">
      <c r="FS37726" s="5"/>
    </row>
    <row r="37727" spans="175:175">
      <c r="FS37727" s="5"/>
    </row>
    <row r="37728" spans="175:175">
      <c r="FS37728" s="5"/>
    </row>
    <row r="37729" spans="175:175">
      <c r="FS37729" s="5"/>
    </row>
    <row r="37730" spans="175:175">
      <c r="FS37730" s="5"/>
    </row>
    <row r="37731" spans="175:175">
      <c r="FS37731" s="5"/>
    </row>
    <row r="37732" spans="175:175">
      <c r="FS37732" s="5"/>
    </row>
    <row r="37733" spans="175:175">
      <c r="FS37733" s="5"/>
    </row>
    <row r="37734" spans="175:175">
      <c r="FS37734" s="5"/>
    </row>
    <row r="37735" spans="175:175">
      <c r="FS37735" s="5"/>
    </row>
    <row r="37736" spans="175:175">
      <c r="FS37736" s="5"/>
    </row>
    <row r="37737" spans="175:175">
      <c r="FS37737" s="5"/>
    </row>
    <row r="37738" spans="175:175">
      <c r="FS37738" s="5"/>
    </row>
    <row r="37739" spans="175:175">
      <c r="FS37739" s="5"/>
    </row>
    <row r="37740" spans="175:175">
      <c r="FS37740" s="5"/>
    </row>
    <row r="37741" spans="175:175">
      <c r="FS37741" s="5"/>
    </row>
    <row r="37742" spans="175:175">
      <c r="FS37742" s="5"/>
    </row>
    <row r="37743" spans="175:175">
      <c r="FS37743" s="5"/>
    </row>
    <row r="37744" spans="175:175">
      <c r="FS37744" s="5"/>
    </row>
    <row r="37745" spans="175:175">
      <c r="FS37745" s="5"/>
    </row>
    <row r="37746" spans="175:175">
      <c r="FS37746" s="5"/>
    </row>
    <row r="37747" spans="175:175">
      <c r="FS37747" s="5"/>
    </row>
    <row r="37748" spans="175:175">
      <c r="FS37748" s="5"/>
    </row>
    <row r="37749" spans="175:175">
      <c r="FS37749" s="5"/>
    </row>
    <row r="37750" spans="175:175">
      <c r="FS37750" s="5"/>
    </row>
    <row r="37751" spans="175:175">
      <c r="FS37751" s="5"/>
    </row>
    <row r="37752" spans="175:175">
      <c r="FS37752" s="5"/>
    </row>
    <row r="37753" spans="175:175">
      <c r="FS37753" s="5"/>
    </row>
    <row r="37754" spans="175:175">
      <c r="FS37754" s="5"/>
    </row>
    <row r="37755" spans="175:175">
      <c r="FS37755" s="5"/>
    </row>
    <row r="37756" spans="175:175">
      <c r="FS37756" s="5"/>
    </row>
    <row r="37757" spans="175:175">
      <c r="FS37757" s="5"/>
    </row>
    <row r="37758" spans="175:175">
      <c r="FS37758" s="5"/>
    </row>
    <row r="37759" spans="175:175">
      <c r="FS37759" s="5"/>
    </row>
    <row r="37760" spans="175:175">
      <c r="FS37760" s="5"/>
    </row>
    <row r="37761" spans="175:175">
      <c r="FS37761" s="5"/>
    </row>
    <row r="37762" spans="175:175">
      <c r="FS37762" s="5"/>
    </row>
    <row r="37763" spans="175:175">
      <c r="FS37763" s="5"/>
    </row>
    <row r="37764" spans="175:175">
      <c r="FS37764" s="5"/>
    </row>
    <row r="37765" spans="175:175">
      <c r="FS37765" s="5"/>
    </row>
    <row r="37766" spans="175:175">
      <c r="FS37766" s="5"/>
    </row>
    <row r="37767" spans="175:175">
      <c r="FS37767" s="5"/>
    </row>
    <row r="37768" spans="175:175">
      <c r="FS37768" s="5"/>
    </row>
    <row r="37769" spans="175:175">
      <c r="FS37769" s="5"/>
    </row>
    <row r="37770" spans="175:175">
      <c r="FS37770" s="5"/>
    </row>
    <row r="37771" spans="175:175">
      <c r="FS37771" s="5"/>
    </row>
    <row r="37772" spans="175:175">
      <c r="FS37772" s="5"/>
    </row>
    <row r="37773" spans="175:175">
      <c r="FS37773" s="5"/>
    </row>
    <row r="37774" spans="175:175">
      <c r="FS37774" s="5"/>
    </row>
    <row r="37775" spans="175:175">
      <c r="FS37775" s="5"/>
    </row>
    <row r="37776" spans="175:175">
      <c r="FS37776" s="5"/>
    </row>
    <row r="37777" spans="175:175">
      <c r="FS37777" s="5"/>
    </row>
    <row r="37778" spans="175:175">
      <c r="FS37778" s="5"/>
    </row>
    <row r="37779" spans="175:175">
      <c r="FS37779" s="5"/>
    </row>
    <row r="37780" spans="175:175">
      <c r="FS37780" s="5"/>
    </row>
    <row r="37781" spans="175:175">
      <c r="FS37781" s="5"/>
    </row>
    <row r="37782" spans="175:175">
      <c r="FS37782" s="5"/>
    </row>
    <row r="37783" spans="175:175">
      <c r="FS37783" s="5"/>
    </row>
    <row r="37784" spans="175:175">
      <c r="FS37784" s="5"/>
    </row>
    <row r="37785" spans="175:175">
      <c r="FS37785" s="5"/>
    </row>
    <row r="37786" spans="175:175">
      <c r="FS37786" s="5"/>
    </row>
    <row r="37787" spans="175:175">
      <c r="FS37787" s="5"/>
    </row>
    <row r="37788" spans="175:175">
      <c r="FS37788" s="5"/>
    </row>
    <row r="37789" spans="175:175">
      <c r="FS37789" s="5"/>
    </row>
    <row r="37790" spans="175:175">
      <c r="FS37790" s="5"/>
    </row>
    <row r="37791" spans="175:175">
      <c r="FS37791" s="5"/>
    </row>
    <row r="37792" spans="175:175">
      <c r="FS37792" s="5"/>
    </row>
    <row r="37793" spans="175:175">
      <c r="FS37793" s="5"/>
    </row>
    <row r="37794" spans="175:175">
      <c r="FS37794" s="5"/>
    </row>
    <row r="37795" spans="175:175">
      <c r="FS37795" s="5"/>
    </row>
    <row r="37796" spans="175:175">
      <c r="FS37796" s="5"/>
    </row>
    <row r="37797" spans="175:175">
      <c r="FS37797" s="5"/>
    </row>
    <row r="37798" spans="175:175">
      <c r="FS37798" s="5"/>
    </row>
    <row r="37799" spans="175:175">
      <c r="FS37799" s="5"/>
    </row>
    <row r="37800" spans="175:175">
      <c r="FS37800" s="5"/>
    </row>
    <row r="37801" spans="175:175">
      <c r="FS37801" s="5"/>
    </row>
    <row r="37802" spans="175:175">
      <c r="FS37802" s="5"/>
    </row>
    <row r="37803" spans="175:175">
      <c r="FS37803" s="5"/>
    </row>
    <row r="37804" spans="175:175">
      <c r="FS37804" s="5"/>
    </row>
    <row r="37805" spans="175:175">
      <c r="FS37805" s="5"/>
    </row>
    <row r="37806" spans="175:175">
      <c r="FS37806" s="5"/>
    </row>
    <row r="37807" spans="175:175">
      <c r="FS37807" s="5"/>
    </row>
    <row r="37808" spans="175:175">
      <c r="FS37808" s="5"/>
    </row>
    <row r="37809" spans="175:175">
      <c r="FS37809" s="5"/>
    </row>
    <row r="37810" spans="175:175">
      <c r="FS37810" s="5"/>
    </row>
    <row r="37811" spans="175:175">
      <c r="FS37811" s="5"/>
    </row>
    <row r="37812" spans="175:175">
      <c r="FS37812" s="5"/>
    </row>
    <row r="37813" spans="175:175">
      <c r="FS37813" s="5"/>
    </row>
    <row r="37814" spans="175:175">
      <c r="FS37814" s="5"/>
    </row>
    <row r="37815" spans="175:175">
      <c r="FS37815" s="5"/>
    </row>
    <row r="37816" spans="175:175">
      <c r="FS37816" s="5"/>
    </row>
    <row r="37817" spans="175:175">
      <c r="FS37817" s="5"/>
    </row>
    <row r="37818" spans="175:175">
      <c r="FS37818" s="5"/>
    </row>
    <row r="37819" spans="175:175">
      <c r="FS37819" s="5"/>
    </row>
    <row r="37820" spans="175:175">
      <c r="FS37820" s="5"/>
    </row>
    <row r="37821" spans="175:175">
      <c r="FS37821" s="5"/>
    </row>
    <row r="37822" spans="175:175">
      <c r="FS37822" s="5"/>
    </row>
    <row r="37823" spans="175:175">
      <c r="FS37823" s="5"/>
    </row>
    <row r="37824" spans="175:175">
      <c r="FS37824" s="5"/>
    </row>
    <row r="37825" spans="175:175">
      <c r="FS37825" s="5"/>
    </row>
    <row r="37826" spans="175:175">
      <c r="FS37826" s="5"/>
    </row>
    <row r="37827" spans="175:175">
      <c r="FS37827" s="5"/>
    </row>
    <row r="37828" spans="175:175">
      <c r="FS37828" s="5"/>
    </row>
    <row r="37829" spans="175:175">
      <c r="FS37829" s="5"/>
    </row>
    <row r="37830" spans="175:175">
      <c r="FS37830" s="5"/>
    </row>
    <row r="37831" spans="175:175">
      <c r="FS37831" s="5"/>
    </row>
    <row r="37832" spans="175:175">
      <c r="FS37832" s="5"/>
    </row>
    <row r="37833" spans="175:175">
      <c r="FS37833" s="5"/>
    </row>
    <row r="37834" spans="175:175">
      <c r="FS37834" s="5"/>
    </row>
    <row r="37835" spans="175:175">
      <c r="FS37835" s="5"/>
    </row>
    <row r="37836" spans="175:175">
      <c r="FS37836" s="5"/>
    </row>
    <row r="37837" spans="175:175">
      <c r="FS37837" s="5"/>
    </row>
    <row r="37838" spans="175:175">
      <c r="FS37838" s="5"/>
    </row>
    <row r="37839" spans="175:175">
      <c r="FS37839" s="5"/>
    </row>
    <row r="37840" spans="175:175">
      <c r="FS37840" s="5"/>
    </row>
    <row r="37841" spans="175:175">
      <c r="FS37841" s="5"/>
    </row>
    <row r="37842" spans="175:175">
      <c r="FS37842" s="5"/>
    </row>
    <row r="37843" spans="175:175">
      <c r="FS37843" s="5"/>
    </row>
    <row r="37844" spans="175:175">
      <c r="FS37844" s="5"/>
    </row>
    <row r="37845" spans="175:175">
      <c r="FS37845" s="5"/>
    </row>
    <row r="37846" spans="175:175">
      <c r="FS37846" s="5"/>
    </row>
    <row r="37847" spans="175:175">
      <c r="FS37847" s="5"/>
    </row>
    <row r="37848" spans="175:175">
      <c r="FS37848" s="5"/>
    </row>
    <row r="37849" spans="175:175">
      <c r="FS37849" s="5"/>
    </row>
    <row r="37850" spans="175:175">
      <c r="FS37850" s="5"/>
    </row>
    <row r="37851" spans="175:175">
      <c r="FS37851" s="5"/>
    </row>
    <row r="37852" spans="175:175">
      <c r="FS37852" s="5"/>
    </row>
    <row r="37853" spans="175:175">
      <c r="FS37853" s="5"/>
    </row>
    <row r="37854" spans="175:175">
      <c r="FS37854" s="5"/>
    </row>
    <row r="37855" spans="175:175">
      <c r="FS37855" s="5"/>
    </row>
    <row r="37856" spans="175:175">
      <c r="FS37856" s="5"/>
    </row>
    <row r="37857" spans="175:175">
      <c r="FS37857" s="5"/>
    </row>
    <row r="37858" spans="175:175">
      <c r="FS37858" s="5"/>
    </row>
    <row r="37859" spans="175:175">
      <c r="FS37859" s="5"/>
    </row>
    <row r="37860" spans="175:175">
      <c r="FS37860" s="5"/>
    </row>
    <row r="37861" spans="175:175">
      <c r="FS37861" s="5"/>
    </row>
    <row r="37862" spans="175:175">
      <c r="FS37862" s="5"/>
    </row>
    <row r="37863" spans="175:175">
      <c r="FS37863" s="5"/>
    </row>
    <row r="37864" spans="175:175">
      <c r="FS37864" s="5"/>
    </row>
    <row r="37865" spans="175:175">
      <c r="FS37865" s="5"/>
    </row>
    <row r="37866" spans="175:175">
      <c r="FS37866" s="5"/>
    </row>
    <row r="37867" spans="175:175">
      <c r="FS37867" s="5"/>
    </row>
    <row r="37868" spans="175:175">
      <c r="FS37868" s="5"/>
    </row>
    <row r="37869" spans="175:175">
      <c r="FS37869" s="5"/>
    </row>
    <row r="37870" spans="175:175">
      <c r="FS37870" s="5"/>
    </row>
    <row r="37871" spans="175:175">
      <c r="FS37871" s="5"/>
    </row>
    <row r="37872" spans="175:175">
      <c r="FS37872" s="5"/>
    </row>
    <row r="37873" spans="175:175">
      <c r="FS37873" s="5"/>
    </row>
    <row r="37874" spans="175:175">
      <c r="FS37874" s="5"/>
    </row>
    <row r="37875" spans="175:175">
      <c r="FS37875" s="5"/>
    </row>
    <row r="37876" spans="175:175">
      <c r="FS37876" s="5"/>
    </row>
    <row r="37877" spans="175:175">
      <c r="FS37877" s="5"/>
    </row>
    <row r="37878" spans="175:175">
      <c r="FS37878" s="5"/>
    </row>
    <row r="37879" spans="175:175">
      <c r="FS37879" s="5"/>
    </row>
    <row r="37880" spans="175:175">
      <c r="FS37880" s="5"/>
    </row>
    <row r="37881" spans="175:175">
      <c r="FS37881" s="5"/>
    </row>
    <row r="37882" spans="175:175">
      <c r="FS37882" s="5"/>
    </row>
    <row r="37883" spans="175:175">
      <c r="FS37883" s="5"/>
    </row>
    <row r="37884" spans="175:175">
      <c r="FS37884" s="5"/>
    </row>
    <row r="37885" spans="175:175">
      <c r="FS37885" s="5"/>
    </row>
    <row r="37886" spans="175:175">
      <c r="FS37886" s="5"/>
    </row>
    <row r="37887" spans="175:175">
      <c r="FS37887" s="5"/>
    </row>
    <row r="37888" spans="175:175">
      <c r="FS37888" s="5"/>
    </row>
    <row r="37889" spans="175:175">
      <c r="FS37889" s="5"/>
    </row>
    <row r="37890" spans="175:175">
      <c r="FS37890" s="5"/>
    </row>
    <row r="37891" spans="175:175">
      <c r="FS37891" s="5"/>
    </row>
    <row r="37892" spans="175:175">
      <c r="FS37892" s="5"/>
    </row>
    <row r="37893" spans="175:175">
      <c r="FS37893" s="5"/>
    </row>
    <row r="37894" spans="175:175">
      <c r="FS37894" s="5"/>
    </row>
    <row r="37895" spans="175:175">
      <c r="FS37895" s="5"/>
    </row>
    <row r="37896" spans="175:175">
      <c r="FS37896" s="5"/>
    </row>
    <row r="37897" spans="175:175">
      <c r="FS37897" s="5"/>
    </row>
    <row r="37898" spans="175:175">
      <c r="FS37898" s="5"/>
    </row>
    <row r="37899" spans="175:175">
      <c r="FS37899" s="5"/>
    </row>
    <row r="37900" spans="175:175">
      <c r="FS37900" s="5"/>
    </row>
    <row r="37901" spans="175:175">
      <c r="FS37901" s="5"/>
    </row>
    <row r="37902" spans="175:175">
      <c r="FS37902" s="5"/>
    </row>
    <row r="37903" spans="175:175">
      <c r="FS37903" s="5"/>
    </row>
    <row r="37904" spans="175:175">
      <c r="FS37904" s="5"/>
    </row>
    <row r="37905" spans="175:175">
      <c r="FS37905" s="5"/>
    </row>
    <row r="37906" spans="175:175">
      <c r="FS37906" s="5"/>
    </row>
    <row r="37907" spans="175:175">
      <c r="FS37907" s="5"/>
    </row>
    <row r="37908" spans="175:175">
      <c r="FS37908" s="5"/>
    </row>
    <row r="37909" spans="175:175">
      <c r="FS37909" s="5"/>
    </row>
    <row r="37910" spans="175:175">
      <c r="FS37910" s="5"/>
    </row>
    <row r="37911" spans="175:175">
      <c r="FS37911" s="5"/>
    </row>
    <row r="37912" spans="175:175">
      <c r="FS37912" s="5"/>
    </row>
    <row r="37913" spans="175:175">
      <c r="FS37913" s="5"/>
    </row>
    <row r="37914" spans="175:175">
      <c r="FS37914" s="5"/>
    </row>
    <row r="37915" spans="175:175">
      <c r="FS37915" s="5"/>
    </row>
    <row r="37916" spans="175:175">
      <c r="FS37916" s="5"/>
    </row>
    <row r="37917" spans="175:175">
      <c r="FS37917" s="5"/>
    </row>
    <row r="37918" spans="175:175">
      <c r="FS37918" s="5"/>
    </row>
    <row r="37919" spans="175:175">
      <c r="FS37919" s="5"/>
    </row>
    <row r="37920" spans="175:175">
      <c r="FS37920" s="5"/>
    </row>
    <row r="37921" spans="175:175">
      <c r="FS37921" s="5"/>
    </row>
    <row r="37922" spans="175:175">
      <c r="FS37922" s="5"/>
    </row>
    <row r="37923" spans="175:175">
      <c r="FS37923" s="5"/>
    </row>
    <row r="37924" spans="175:175">
      <c r="FS37924" s="5"/>
    </row>
    <row r="37925" spans="175:175">
      <c r="FS37925" s="5"/>
    </row>
    <row r="37926" spans="175:175">
      <c r="FS37926" s="5"/>
    </row>
    <row r="37927" spans="175:175">
      <c r="FS37927" s="5"/>
    </row>
    <row r="37928" spans="175:175">
      <c r="FS37928" s="5"/>
    </row>
    <row r="37929" spans="175:175">
      <c r="FS37929" s="5"/>
    </row>
    <row r="37930" spans="175:175">
      <c r="FS37930" s="5"/>
    </row>
    <row r="37931" spans="175:175">
      <c r="FS37931" s="5"/>
    </row>
    <row r="37932" spans="175:175">
      <c r="FS37932" s="5"/>
    </row>
    <row r="37933" spans="175:175">
      <c r="FS37933" s="5"/>
    </row>
    <row r="37934" spans="175:175">
      <c r="FS37934" s="5"/>
    </row>
    <row r="37935" spans="175:175">
      <c r="FS37935" s="5"/>
    </row>
    <row r="37936" spans="175:175">
      <c r="FS37936" s="5"/>
    </row>
    <row r="37937" spans="175:175">
      <c r="FS37937" s="5"/>
    </row>
    <row r="37938" spans="175:175">
      <c r="FS37938" s="5"/>
    </row>
    <row r="37939" spans="175:175">
      <c r="FS37939" s="5"/>
    </row>
    <row r="37940" spans="175:175">
      <c r="FS37940" s="5"/>
    </row>
    <row r="37941" spans="175:175">
      <c r="FS37941" s="5"/>
    </row>
    <row r="37942" spans="175:175">
      <c r="FS37942" s="5"/>
    </row>
    <row r="37943" spans="175:175">
      <c r="FS37943" s="5"/>
    </row>
    <row r="37944" spans="175:175">
      <c r="FS37944" s="5"/>
    </row>
    <row r="37945" spans="175:175">
      <c r="FS37945" s="5"/>
    </row>
    <row r="37946" spans="175:175">
      <c r="FS37946" s="5"/>
    </row>
    <row r="37947" spans="175:175">
      <c r="FS37947" s="5"/>
    </row>
    <row r="37948" spans="175:175">
      <c r="FS37948" s="5"/>
    </row>
    <row r="37949" spans="175:175">
      <c r="FS37949" s="5"/>
    </row>
    <row r="37950" spans="175:175">
      <c r="FS37950" s="5"/>
    </row>
    <row r="37951" spans="175:175">
      <c r="FS37951" s="5"/>
    </row>
    <row r="37952" spans="175:175">
      <c r="FS37952" s="5"/>
    </row>
    <row r="37953" spans="175:175">
      <c r="FS37953" s="5"/>
    </row>
    <row r="37954" spans="175:175">
      <c r="FS37954" s="5"/>
    </row>
    <row r="37955" spans="175:175">
      <c r="FS37955" s="5"/>
    </row>
    <row r="37956" spans="175:175">
      <c r="FS37956" s="5"/>
    </row>
    <row r="37957" spans="175:175">
      <c r="FS37957" s="5"/>
    </row>
    <row r="37958" spans="175:175">
      <c r="FS37958" s="5"/>
    </row>
    <row r="37959" spans="175:175">
      <c r="FS37959" s="5"/>
    </row>
    <row r="37960" spans="175:175">
      <c r="FS37960" s="5"/>
    </row>
    <row r="37961" spans="175:175">
      <c r="FS37961" s="5"/>
    </row>
    <row r="37962" spans="175:175">
      <c r="FS37962" s="5"/>
    </row>
    <row r="37963" spans="175:175">
      <c r="FS37963" s="5"/>
    </row>
    <row r="37964" spans="175:175">
      <c r="FS37964" s="5"/>
    </row>
    <row r="37965" spans="175:175">
      <c r="FS37965" s="5"/>
    </row>
    <row r="37966" spans="175:175">
      <c r="FS37966" s="5"/>
    </row>
    <row r="37967" spans="175:175">
      <c r="FS37967" s="5"/>
    </row>
    <row r="37968" spans="175:175">
      <c r="FS37968" s="5"/>
    </row>
    <row r="37969" spans="175:175">
      <c r="FS37969" s="5"/>
    </row>
    <row r="37970" spans="175:175">
      <c r="FS37970" s="5"/>
    </row>
    <row r="37971" spans="175:175">
      <c r="FS37971" s="5"/>
    </row>
    <row r="37972" spans="175:175">
      <c r="FS37972" s="5"/>
    </row>
    <row r="37973" spans="175:175">
      <c r="FS37973" s="5"/>
    </row>
    <row r="37974" spans="175:175">
      <c r="FS37974" s="5"/>
    </row>
    <row r="37975" spans="175:175">
      <c r="FS37975" s="5"/>
    </row>
    <row r="37976" spans="175:175">
      <c r="FS37976" s="5"/>
    </row>
    <row r="37977" spans="175:175">
      <c r="FS37977" s="5"/>
    </row>
    <row r="37978" spans="175:175">
      <c r="FS37978" s="5"/>
    </row>
    <row r="37979" spans="175:175">
      <c r="FS37979" s="5"/>
    </row>
    <row r="37980" spans="175:175">
      <c r="FS37980" s="5"/>
    </row>
    <row r="37981" spans="175:175">
      <c r="FS37981" s="5"/>
    </row>
    <row r="37982" spans="175:175">
      <c r="FS37982" s="5"/>
    </row>
    <row r="37983" spans="175:175">
      <c r="FS37983" s="5"/>
    </row>
    <row r="37984" spans="175:175">
      <c r="FS37984" s="5"/>
    </row>
    <row r="37985" spans="175:175">
      <c r="FS37985" s="5"/>
    </row>
    <row r="37986" spans="175:175">
      <c r="FS37986" s="5"/>
    </row>
    <row r="37987" spans="175:175">
      <c r="FS37987" s="5"/>
    </row>
    <row r="37988" spans="175:175">
      <c r="FS37988" s="5"/>
    </row>
    <row r="37989" spans="175:175">
      <c r="FS37989" s="5"/>
    </row>
    <row r="37990" spans="175:175">
      <c r="FS37990" s="5"/>
    </row>
    <row r="37991" spans="175:175">
      <c r="FS37991" s="5"/>
    </row>
    <row r="37992" spans="175:175">
      <c r="FS37992" s="5"/>
    </row>
    <row r="37993" spans="175:175">
      <c r="FS37993" s="5"/>
    </row>
    <row r="37994" spans="175:175">
      <c r="FS37994" s="5"/>
    </row>
    <row r="37995" spans="175:175">
      <c r="FS37995" s="5"/>
    </row>
    <row r="37996" spans="175:175">
      <c r="FS37996" s="5"/>
    </row>
    <row r="37997" spans="175:175">
      <c r="FS37997" s="5"/>
    </row>
    <row r="37998" spans="175:175">
      <c r="FS37998" s="5"/>
    </row>
    <row r="37999" spans="175:175">
      <c r="FS37999" s="5"/>
    </row>
    <row r="38000" spans="175:175">
      <c r="FS38000" s="5"/>
    </row>
    <row r="38001" spans="175:175">
      <c r="FS38001" s="5"/>
    </row>
    <row r="38002" spans="175:175">
      <c r="FS38002" s="5"/>
    </row>
    <row r="38003" spans="175:175">
      <c r="FS38003" s="5"/>
    </row>
    <row r="38004" spans="175:175">
      <c r="FS38004" s="5"/>
    </row>
    <row r="38005" spans="175:175">
      <c r="FS38005" s="5"/>
    </row>
    <row r="38006" spans="175:175">
      <c r="FS38006" s="5"/>
    </row>
    <row r="38007" spans="175:175">
      <c r="FS38007" s="5"/>
    </row>
    <row r="38008" spans="175:175">
      <c r="FS38008" s="5"/>
    </row>
    <row r="38009" spans="175:175">
      <c r="FS38009" s="5"/>
    </row>
    <row r="38010" spans="175:175">
      <c r="FS38010" s="5"/>
    </row>
    <row r="38011" spans="175:175">
      <c r="FS38011" s="5"/>
    </row>
    <row r="38012" spans="175:175">
      <c r="FS38012" s="5"/>
    </row>
    <row r="38013" spans="175:175">
      <c r="FS38013" s="5"/>
    </row>
    <row r="38014" spans="175:175">
      <c r="FS38014" s="5"/>
    </row>
    <row r="38015" spans="175:175">
      <c r="FS38015" s="5"/>
    </row>
    <row r="38016" spans="175:175">
      <c r="FS38016" s="5"/>
    </row>
    <row r="38017" spans="175:175">
      <c r="FS38017" s="5"/>
    </row>
    <row r="38018" spans="175:175">
      <c r="FS38018" s="5"/>
    </row>
    <row r="38019" spans="175:175">
      <c r="FS38019" s="5"/>
    </row>
    <row r="38020" spans="175:175">
      <c r="FS38020" s="5"/>
    </row>
    <row r="38021" spans="175:175">
      <c r="FS38021" s="5"/>
    </row>
    <row r="38022" spans="175:175">
      <c r="FS38022" s="5"/>
    </row>
    <row r="38023" spans="175:175">
      <c r="FS38023" s="5"/>
    </row>
    <row r="38024" spans="175:175">
      <c r="FS38024" s="5"/>
    </row>
    <row r="38025" spans="175:175">
      <c r="FS38025" s="5"/>
    </row>
    <row r="38026" spans="175:175">
      <c r="FS38026" s="5"/>
    </row>
    <row r="38027" spans="175:175">
      <c r="FS38027" s="5"/>
    </row>
    <row r="38028" spans="175:175">
      <c r="FS38028" s="5"/>
    </row>
    <row r="38029" spans="175:175">
      <c r="FS38029" s="5"/>
    </row>
    <row r="38030" spans="175:175">
      <c r="FS38030" s="5"/>
    </row>
    <row r="38031" spans="175:175">
      <c r="FS38031" s="5"/>
    </row>
    <row r="38032" spans="175:175">
      <c r="FS38032" s="5"/>
    </row>
    <row r="38033" spans="175:175">
      <c r="FS38033" s="5"/>
    </row>
    <row r="38034" spans="175:175">
      <c r="FS38034" s="5"/>
    </row>
    <row r="38035" spans="175:175">
      <c r="FS38035" s="5"/>
    </row>
    <row r="38036" spans="175:175">
      <c r="FS38036" s="5"/>
    </row>
    <row r="38037" spans="175:175">
      <c r="FS38037" s="5"/>
    </row>
    <row r="38038" spans="175:175">
      <c r="FS38038" s="5"/>
    </row>
    <row r="38039" spans="175:175">
      <c r="FS38039" s="5"/>
    </row>
    <row r="38040" spans="175:175">
      <c r="FS38040" s="5"/>
    </row>
    <row r="38041" spans="175:175">
      <c r="FS38041" s="5"/>
    </row>
    <row r="38042" spans="175:175">
      <c r="FS38042" s="5"/>
    </row>
    <row r="38043" spans="175:175">
      <c r="FS38043" s="5"/>
    </row>
    <row r="38044" spans="175:175">
      <c r="FS38044" s="5"/>
    </row>
    <row r="38045" spans="175:175">
      <c r="FS38045" s="5"/>
    </row>
    <row r="38046" spans="175:175">
      <c r="FS38046" s="5"/>
    </row>
    <row r="38047" spans="175:175">
      <c r="FS38047" s="5"/>
    </row>
    <row r="38048" spans="175:175">
      <c r="FS38048" s="5"/>
    </row>
    <row r="38049" spans="175:175">
      <c r="FS38049" s="5"/>
    </row>
    <row r="38050" spans="175:175">
      <c r="FS38050" s="5"/>
    </row>
    <row r="38051" spans="175:175">
      <c r="FS38051" s="5"/>
    </row>
    <row r="38052" spans="175:175">
      <c r="FS38052" s="5"/>
    </row>
    <row r="38053" spans="175:175">
      <c r="FS38053" s="5"/>
    </row>
    <row r="38054" spans="175:175">
      <c r="FS38054" s="5"/>
    </row>
    <row r="38055" spans="175:175">
      <c r="FS38055" s="5"/>
    </row>
    <row r="38056" spans="175:175">
      <c r="FS38056" s="5"/>
    </row>
    <row r="38057" spans="175:175">
      <c r="FS38057" s="5"/>
    </row>
    <row r="38058" spans="175:175">
      <c r="FS38058" s="5"/>
    </row>
    <row r="38059" spans="175:175">
      <c r="FS38059" s="5"/>
    </row>
    <row r="38060" spans="175:175">
      <c r="FS38060" s="5"/>
    </row>
    <row r="38061" spans="175:175">
      <c r="FS38061" s="5"/>
    </row>
    <row r="38062" spans="175:175">
      <c r="FS38062" s="5"/>
    </row>
    <row r="38063" spans="175:175">
      <c r="FS38063" s="5"/>
    </row>
    <row r="38064" spans="175:175">
      <c r="FS38064" s="5"/>
    </row>
    <row r="38065" spans="175:175">
      <c r="FS38065" s="5"/>
    </row>
    <row r="38066" spans="175:175">
      <c r="FS38066" s="5"/>
    </row>
    <row r="38067" spans="175:175">
      <c r="FS38067" s="5"/>
    </row>
    <row r="38068" spans="175:175">
      <c r="FS38068" s="5"/>
    </row>
    <row r="38069" spans="175:175">
      <c r="FS38069" s="5"/>
    </row>
    <row r="38070" spans="175:175">
      <c r="FS38070" s="5"/>
    </row>
    <row r="38071" spans="175:175">
      <c r="FS38071" s="5"/>
    </row>
    <row r="38072" spans="175:175">
      <c r="FS38072" s="5"/>
    </row>
    <row r="38073" spans="175:175">
      <c r="FS38073" s="5"/>
    </row>
    <row r="38074" spans="175:175">
      <c r="FS38074" s="5"/>
    </row>
    <row r="38075" spans="175:175">
      <c r="FS38075" s="5"/>
    </row>
    <row r="38076" spans="175:175">
      <c r="FS38076" s="5"/>
    </row>
    <row r="38077" spans="175:175">
      <c r="FS38077" s="5"/>
    </row>
    <row r="38078" spans="175:175">
      <c r="FS38078" s="5"/>
    </row>
    <row r="38079" spans="175:175">
      <c r="FS38079" s="5"/>
    </row>
    <row r="38080" spans="175:175">
      <c r="FS38080" s="5"/>
    </row>
    <row r="38081" spans="175:175">
      <c r="FS38081" s="5"/>
    </row>
    <row r="38082" spans="175:175">
      <c r="FS38082" s="5"/>
    </row>
    <row r="38083" spans="175:175">
      <c r="FS38083" s="5"/>
    </row>
    <row r="38084" spans="175:175">
      <c r="FS38084" s="5"/>
    </row>
    <row r="38085" spans="175:175">
      <c r="FS38085" s="5"/>
    </row>
    <row r="38086" spans="175:175">
      <c r="FS38086" s="5"/>
    </row>
    <row r="38087" spans="175:175">
      <c r="FS38087" s="5"/>
    </row>
    <row r="38088" spans="175:175">
      <c r="FS38088" s="5"/>
    </row>
    <row r="38089" spans="175:175">
      <c r="FS38089" s="5"/>
    </row>
    <row r="38090" spans="175:175">
      <c r="FS38090" s="5"/>
    </row>
    <row r="38091" spans="175:175">
      <c r="FS38091" s="5"/>
    </row>
    <row r="38092" spans="175:175">
      <c r="FS38092" s="5"/>
    </row>
    <row r="38093" spans="175:175">
      <c r="FS38093" s="5"/>
    </row>
    <row r="38094" spans="175:175">
      <c r="FS38094" s="5"/>
    </row>
    <row r="38095" spans="175:175">
      <c r="FS38095" s="5"/>
    </row>
    <row r="38096" spans="175:175">
      <c r="FS38096" s="5"/>
    </row>
    <row r="38097" spans="175:175">
      <c r="FS38097" s="5"/>
    </row>
    <row r="38098" spans="175:175">
      <c r="FS38098" s="5"/>
    </row>
    <row r="38099" spans="175:175">
      <c r="FS38099" s="5"/>
    </row>
    <row r="38100" spans="175:175">
      <c r="FS38100" s="5"/>
    </row>
    <row r="38101" spans="175:175">
      <c r="FS38101" s="5"/>
    </row>
    <row r="38102" spans="175:175">
      <c r="FS38102" s="5"/>
    </row>
    <row r="38103" spans="175:175">
      <c r="FS38103" s="5"/>
    </row>
    <row r="38104" spans="175:175">
      <c r="FS38104" s="5"/>
    </row>
    <row r="38105" spans="175:175">
      <c r="FS38105" s="5"/>
    </row>
    <row r="38106" spans="175:175">
      <c r="FS38106" s="5"/>
    </row>
    <row r="38107" spans="175:175">
      <c r="FS38107" s="5"/>
    </row>
    <row r="38108" spans="175:175">
      <c r="FS38108" s="5"/>
    </row>
    <row r="38109" spans="175:175">
      <c r="FS38109" s="5"/>
    </row>
    <row r="38110" spans="175:175">
      <c r="FS38110" s="5"/>
    </row>
    <row r="38111" spans="175:175">
      <c r="FS38111" s="5"/>
    </row>
    <row r="38112" spans="175:175">
      <c r="FS38112" s="5"/>
    </row>
    <row r="38113" spans="175:175">
      <c r="FS38113" s="5"/>
    </row>
    <row r="38114" spans="175:175">
      <c r="FS38114" s="5"/>
    </row>
    <row r="38115" spans="175:175">
      <c r="FS38115" s="5"/>
    </row>
    <row r="38116" spans="175:175">
      <c r="FS38116" s="5"/>
    </row>
    <row r="38117" spans="175:175">
      <c r="FS38117" s="5"/>
    </row>
    <row r="38118" spans="175:175">
      <c r="FS38118" s="5"/>
    </row>
    <row r="38119" spans="175:175">
      <c r="FS38119" s="5"/>
    </row>
    <row r="38120" spans="175:175">
      <c r="FS38120" s="5"/>
    </row>
    <row r="38121" spans="175:175">
      <c r="FS38121" s="5"/>
    </row>
    <row r="38122" spans="175:175">
      <c r="FS38122" s="5"/>
    </row>
    <row r="38123" spans="175:175">
      <c r="FS38123" s="5"/>
    </row>
    <row r="38124" spans="175:175">
      <c r="FS38124" s="5"/>
    </row>
    <row r="38125" spans="175:175">
      <c r="FS38125" s="5"/>
    </row>
    <row r="38126" spans="175:175">
      <c r="FS38126" s="5"/>
    </row>
    <row r="38127" spans="175:175">
      <c r="FS38127" s="5"/>
    </row>
    <row r="38128" spans="175:175">
      <c r="FS38128" s="5"/>
    </row>
    <row r="38129" spans="175:175">
      <c r="FS38129" s="5"/>
    </row>
    <row r="38130" spans="175:175">
      <c r="FS38130" s="5"/>
    </row>
    <row r="38131" spans="175:175">
      <c r="FS38131" s="5"/>
    </row>
    <row r="38132" spans="175:175">
      <c r="FS38132" s="5"/>
    </row>
    <row r="38133" spans="175:175">
      <c r="FS38133" s="5"/>
    </row>
    <row r="38134" spans="175:175">
      <c r="FS38134" s="5"/>
    </row>
    <row r="38135" spans="175:175">
      <c r="FS38135" s="5"/>
    </row>
    <row r="38136" spans="175:175">
      <c r="FS38136" s="5"/>
    </row>
    <row r="38137" spans="175:175">
      <c r="FS38137" s="5"/>
    </row>
    <row r="38138" spans="175:175">
      <c r="FS38138" s="5"/>
    </row>
    <row r="38139" spans="175:175">
      <c r="FS38139" s="5"/>
    </row>
    <row r="38140" spans="175:175">
      <c r="FS38140" s="5"/>
    </row>
    <row r="38141" spans="175:175">
      <c r="FS38141" s="5"/>
    </row>
    <row r="38142" spans="175:175">
      <c r="FS38142" s="5"/>
    </row>
    <row r="38143" spans="175:175">
      <c r="FS38143" s="5"/>
    </row>
    <row r="38144" spans="175:175">
      <c r="FS38144" s="5"/>
    </row>
    <row r="38145" spans="175:175">
      <c r="FS38145" s="5"/>
    </row>
    <row r="38146" spans="175:175">
      <c r="FS38146" s="5"/>
    </row>
    <row r="38147" spans="175:175">
      <c r="FS38147" s="5"/>
    </row>
    <row r="38148" spans="175:175">
      <c r="FS38148" s="5"/>
    </row>
    <row r="38149" spans="175:175">
      <c r="FS38149" s="5"/>
    </row>
    <row r="38150" spans="175:175">
      <c r="FS38150" s="5"/>
    </row>
    <row r="38151" spans="175:175">
      <c r="FS38151" s="5"/>
    </row>
    <row r="38152" spans="175:175">
      <c r="FS38152" s="5"/>
    </row>
    <row r="38153" spans="175:175">
      <c r="FS38153" s="5"/>
    </row>
    <row r="38154" spans="175:175">
      <c r="FS38154" s="5"/>
    </row>
    <row r="38155" spans="175:175">
      <c r="FS38155" s="5"/>
    </row>
    <row r="38156" spans="175:175">
      <c r="FS38156" s="5"/>
    </row>
    <row r="38157" spans="175:175">
      <c r="FS38157" s="5"/>
    </row>
    <row r="38158" spans="175:175">
      <c r="FS38158" s="5"/>
    </row>
    <row r="38159" spans="175:175">
      <c r="FS38159" s="5"/>
    </row>
    <row r="38160" spans="175:175">
      <c r="FS38160" s="5"/>
    </row>
    <row r="38161" spans="175:175">
      <c r="FS38161" s="5"/>
    </row>
    <row r="38162" spans="175:175">
      <c r="FS38162" s="5"/>
    </row>
    <row r="38163" spans="175:175">
      <c r="FS38163" s="5"/>
    </row>
    <row r="38164" spans="175:175">
      <c r="FS38164" s="5"/>
    </row>
    <row r="38165" spans="175:175">
      <c r="FS38165" s="5"/>
    </row>
    <row r="38166" spans="175:175">
      <c r="FS38166" s="5"/>
    </row>
    <row r="38167" spans="175:175">
      <c r="FS38167" s="5"/>
    </row>
    <row r="38168" spans="175:175">
      <c r="FS38168" s="5"/>
    </row>
    <row r="38169" spans="175:175">
      <c r="FS38169" s="5"/>
    </row>
    <row r="38170" spans="175:175">
      <c r="FS38170" s="5"/>
    </row>
    <row r="38171" spans="175:175">
      <c r="FS38171" s="5"/>
    </row>
    <row r="38172" spans="175:175">
      <c r="FS38172" s="5"/>
    </row>
    <row r="38173" spans="175:175">
      <c r="FS38173" s="5"/>
    </row>
    <row r="38174" spans="175:175">
      <c r="FS38174" s="5"/>
    </row>
    <row r="38175" spans="175:175">
      <c r="FS38175" s="5"/>
    </row>
    <row r="38176" spans="175:175">
      <c r="FS38176" s="5"/>
    </row>
    <row r="38177" spans="175:175">
      <c r="FS38177" s="5"/>
    </row>
    <row r="38178" spans="175:175">
      <c r="FS38178" s="5"/>
    </row>
    <row r="38179" spans="175:175">
      <c r="FS38179" s="5"/>
    </row>
    <row r="38180" spans="175:175">
      <c r="FS38180" s="5"/>
    </row>
    <row r="38181" spans="175:175">
      <c r="FS38181" s="5"/>
    </row>
    <row r="38182" spans="175:175">
      <c r="FS38182" s="5"/>
    </row>
    <row r="38183" spans="175:175">
      <c r="FS38183" s="5"/>
    </row>
    <row r="38184" spans="175:175">
      <c r="FS38184" s="5"/>
    </row>
    <row r="38185" spans="175:175">
      <c r="FS38185" s="5"/>
    </row>
    <row r="38186" spans="175:175">
      <c r="FS38186" s="5"/>
    </row>
    <row r="38187" spans="175:175">
      <c r="FS38187" s="5"/>
    </row>
    <row r="38188" spans="175:175">
      <c r="FS38188" s="5"/>
    </row>
    <row r="38189" spans="175:175">
      <c r="FS38189" s="5"/>
    </row>
    <row r="38190" spans="175:175">
      <c r="FS38190" s="5"/>
    </row>
    <row r="38191" spans="175:175">
      <c r="FS38191" s="5"/>
    </row>
    <row r="38192" spans="175:175">
      <c r="FS38192" s="5"/>
    </row>
    <row r="38193" spans="175:175">
      <c r="FS38193" s="5"/>
    </row>
    <row r="38194" spans="175:175">
      <c r="FS38194" s="5"/>
    </row>
    <row r="38195" spans="175:175">
      <c r="FS38195" s="5"/>
    </row>
    <row r="38196" spans="175:175">
      <c r="FS38196" s="5"/>
    </row>
    <row r="38197" spans="175:175">
      <c r="FS38197" s="5"/>
    </row>
    <row r="38198" spans="175:175">
      <c r="FS38198" s="5"/>
    </row>
    <row r="38199" spans="175:175">
      <c r="FS38199" s="5"/>
    </row>
    <row r="38200" spans="175:175">
      <c r="FS38200" s="5"/>
    </row>
    <row r="38201" spans="175:175">
      <c r="FS38201" s="5"/>
    </row>
    <row r="38202" spans="175:175">
      <c r="FS38202" s="5"/>
    </row>
    <row r="38203" spans="175:175">
      <c r="FS38203" s="5"/>
    </row>
    <row r="38204" spans="175:175">
      <c r="FS38204" s="5"/>
    </row>
    <row r="38205" spans="175:175">
      <c r="FS38205" s="5"/>
    </row>
    <row r="38206" spans="175:175">
      <c r="FS38206" s="5"/>
    </row>
    <row r="38207" spans="175:175">
      <c r="FS38207" s="5"/>
    </row>
    <row r="38208" spans="175:175">
      <c r="FS38208" s="5"/>
    </row>
    <row r="38209" spans="175:175">
      <c r="FS38209" s="5"/>
    </row>
    <row r="38210" spans="175:175">
      <c r="FS38210" s="5"/>
    </row>
    <row r="38211" spans="175:175">
      <c r="FS38211" s="5"/>
    </row>
    <row r="38212" spans="175:175">
      <c r="FS38212" s="5"/>
    </row>
    <row r="38213" spans="175:175">
      <c r="FS38213" s="5"/>
    </row>
    <row r="38214" spans="175:175">
      <c r="FS38214" s="5"/>
    </row>
    <row r="38215" spans="175:175">
      <c r="FS38215" s="5"/>
    </row>
    <row r="38216" spans="175:175">
      <c r="FS38216" s="5"/>
    </row>
    <row r="38217" spans="175:175">
      <c r="FS38217" s="5"/>
    </row>
    <row r="38218" spans="175:175">
      <c r="FS38218" s="5"/>
    </row>
    <row r="38219" spans="175:175">
      <c r="FS38219" s="5"/>
    </row>
    <row r="38220" spans="175:175">
      <c r="FS38220" s="5"/>
    </row>
    <row r="38221" spans="175:175">
      <c r="FS38221" s="5"/>
    </row>
    <row r="38222" spans="175:175">
      <c r="FS38222" s="5"/>
    </row>
    <row r="38223" spans="175:175">
      <c r="FS38223" s="5"/>
    </row>
    <row r="38224" spans="175:175">
      <c r="FS38224" s="5"/>
    </row>
    <row r="38225" spans="175:175">
      <c r="FS38225" s="5"/>
    </row>
    <row r="38226" spans="175:175">
      <c r="FS38226" s="5"/>
    </row>
    <row r="38227" spans="175:175">
      <c r="FS38227" s="5"/>
    </row>
    <row r="38228" spans="175:175">
      <c r="FS38228" s="5"/>
    </row>
    <row r="38229" spans="175:175">
      <c r="FS38229" s="5"/>
    </row>
    <row r="38230" spans="175:175">
      <c r="FS38230" s="5"/>
    </row>
    <row r="38231" spans="175:175">
      <c r="FS38231" s="5"/>
    </row>
    <row r="38232" spans="175:175">
      <c r="FS38232" s="5"/>
    </row>
    <row r="38233" spans="175:175">
      <c r="FS38233" s="5"/>
    </row>
    <row r="38234" spans="175:175">
      <c r="FS38234" s="5"/>
    </row>
    <row r="38235" spans="175:175">
      <c r="FS38235" s="5"/>
    </row>
    <row r="38236" spans="175:175">
      <c r="FS38236" s="5"/>
    </row>
    <row r="38237" spans="175:175">
      <c r="FS38237" s="5"/>
    </row>
    <row r="38238" spans="175:175">
      <c r="FS38238" s="5"/>
    </row>
    <row r="38239" spans="175:175">
      <c r="FS38239" s="5"/>
    </row>
    <row r="38240" spans="175:175">
      <c r="FS38240" s="5"/>
    </row>
    <row r="38241" spans="175:175">
      <c r="FS38241" s="5"/>
    </row>
    <row r="38242" spans="175:175">
      <c r="FS38242" s="5"/>
    </row>
    <row r="38243" spans="175:175">
      <c r="FS38243" s="5"/>
    </row>
    <row r="38244" spans="175:175">
      <c r="FS38244" s="5"/>
    </row>
    <row r="38245" spans="175:175">
      <c r="FS38245" s="5"/>
    </row>
    <row r="38246" spans="175:175">
      <c r="FS38246" s="5"/>
    </row>
    <row r="38247" spans="175:175">
      <c r="FS38247" s="5"/>
    </row>
    <row r="38248" spans="175:175">
      <c r="FS38248" s="5"/>
    </row>
    <row r="38249" spans="175:175">
      <c r="FS38249" s="5"/>
    </row>
    <row r="38250" spans="175:175">
      <c r="FS38250" s="5"/>
    </row>
    <row r="38251" spans="175:175">
      <c r="FS38251" s="5"/>
    </row>
    <row r="38252" spans="175:175">
      <c r="FS38252" s="5"/>
    </row>
    <row r="38253" spans="175:175">
      <c r="FS38253" s="5"/>
    </row>
    <row r="38254" spans="175:175">
      <c r="FS38254" s="5"/>
    </row>
    <row r="38255" spans="175:175">
      <c r="FS38255" s="5"/>
    </row>
    <row r="38256" spans="175:175">
      <c r="FS38256" s="5"/>
    </row>
    <row r="38257" spans="175:175">
      <c r="FS38257" s="5"/>
    </row>
    <row r="38258" spans="175:175">
      <c r="FS38258" s="5"/>
    </row>
    <row r="38259" spans="175:175">
      <c r="FS38259" s="5"/>
    </row>
    <row r="38260" spans="175:175">
      <c r="FS38260" s="5"/>
    </row>
    <row r="38261" spans="175:175">
      <c r="FS38261" s="5"/>
    </row>
    <row r="38262" spans="175:175">
      <c r="FS38262" s="5"/>
    </row>
    <row r="38263" spans="175:175">
      <c r="FS38263" s="5"/>
    </row>
    <row r="38264" spans="175:175">
      <c r="FS38264" s="5"/>
    </row>
    <row r="38265" spans="175:175">
      <c r="FS38265" s="5"/>
    </row>
    <row r="38266" spans="175:175">
      <c r="FS38266" s="5"/>
    </row>
    <row r="38267" spans="175:175">
      <c r="FS38267" s="5"/>
    </row>
    <row r="38268" spans="175:175">
      <c r="FS38268" s="5"/>
    </row>
    <row r="38269" spans="175:175">
      <c r="FS38269" s="5"/>
    </row>
    <row r="38270" spans="175:175">
      <c r="FS38270" s="5"/>
    </row>
    <row r="38271" spans="175:175">
      <c r="FS38271" s="5"/>
    </row>
    <row r="38272" spans="175:175">
      <c r="FS38272" s="5"/>
    </row>
    <row r="38273" spans="175:175">
      <c r="FS38273" s="5"/>
    </row>
    <row r="38274" spans="175:175">
      <c r="FS38274" s="5"/>
    </row>
    <row r="38275" spans="175:175">
      <c r="FS38275" s="5"/>
    </row>
    <row r="38276" spans="175:175">
      <c r="FS38276" s="5"/>
    </row>
    <row r="38277" spans="175:175">
      <c r="FS38277" s="5"/>
    </row>
    <row r="38278" spans="175:175">
      <c r="FS38278" s="5"/>
    </row>
    <row r="38279" spans="175:175">
      <c r="FS38279" s="5"/>
    </row>
    <row r="38280" spans="175:175">
      <c r="FS38280" s="5"/>
    </row>
    <row r="38281" spans="175:175">
      <c r="FS38281" s="5"/>
    </row>
    <row r="38282" spans="175:175">
      <c r="FS38282" s="5"/>
    </row>
    <row r="38283" spans="175:175">
      <c r="FS38283" s="5"/>
    </row>
    <row r="38284" spans="175:175">
      <c r="FS38284" s="5"/>
    </row>
    <row r="38285" spans="175:175">
      <c r="FS38285" s="5"/>
    </row>
    <row r="38286" spans="175:175">
      <c r="FS38286" s="5"/>
    </row>
    <row r="38287" spans="175:175">
      <c r="FS38287" s="5"/>
    </row>
    <row r="38288" spans="175:175">
      <c r="FS38288" s="5"/>
    </row>
    <row r="38289" spans="175:175">
      <c r="FS38289" s="5"/>
    </row>
    <row r="38290" spans="175:175">
      <c r="FS38290" s="5"/>
    </row>
    <row r="38291" spans="175:175">
      <c r="FS38291" s="5"/>
    </row>
    <row r="38292" spans="175:175">
      <c r="FS38292" s="5"/>
    </row>
    <row r="38293" spans="175:175">
      <c r="FS38293" s="5"/>
    </row>
    <row r="38294" spans="175:175">
      <c r="FS38294" s="5"/>
    </row>
    <row r="38295" spans="175:175">
      <c r="FS38295" s="5"/>
    </row>
    <row r="38296" spans="175:175">
      <c r="FS38296" s="5"/>
    </row>
    <row r="38297" spans="175:175">
      <c r="FS38297" s="5"/>
    </row>
    <row r="38298" spans="175:175">
      <c r="FS38298" s="5"/>
    </row>
    <row r="38299" spans="175:175">
      <c r="FS38299" s="5"/>
    </row>
    <row r="38300" spans="175:175">
      <c r="FS38300" s="5"/>
    </row>
    <row r="38301" spans="175:175">
      <c r="FS38301" s="5"/>
    </row>
    <row r="38302" spans="175:175">
      <c r="FS38302" s="5"/>
    </row>
    <row r="38303" spans="175:175">
      <c r="FS38303" s="5"/>
    </row>
    <row r="38304" spans="175:175">
      <c r="FS38304" s="5"/>
    </row>
    <row r="38305" spans="175:175">
      <c r="FS38305" s="5"/>
    </row>
    <row r="38306" spans="175:175">
      <c r="FS38306" s="5"/>
    </row>
    <row r="38307" spans="175:175">
      <c r="FS38307" s="5"/>
    </row>
    <row r="38308" spans="175:175">
      <c r="FS38308" s="5"/>
    </row>
    <row r="38309" spans="175:175">
      <c r="FS38309" s="5"/>
    </row>
    <row r="38310" spans="175:175">
      <c r="FS38310" s="5"/>
    </row>
    <row r="38311" spans="175:175">
      <c r="FS38311" s="5"/>
    </row>
    <row r="38312" spans="175:175">
      <c r="FS38312" s="5"/>
    </row>
    <row r="38313" spans="175:175">
      <c r="FS38313" s="5"/>
    </row>
    <row r="38314" spans="175:175">
      <c r="FS38314" s="5"/>
    </row>
    <row r="38315" spans="175:175">
      <c r="FS38315" s="5"/>
    </row>
    <row r="38316" spans="175:175">
      <c r="FS38316" s="5"/>
    </row>
    <row r="38317" spans="175:175">
      <c r="FS38317" s="5"/>
    </row>
    <row r="38318" spans="175:175">
      <c r="FS38318" s="5"/>
    </row>
    <row r="38319" spans="175:175">
      <c r="FS38319" s="5"/>
    </row>
    <row r="38320" spans="175:175">
      <c r="FS38320" s="5"/>
    </row>
    <row r="38321" spans="175:175">
      <c r="FS38321" s="5"/>
    </row>
    <row r="38322" spans="175:175">
      <c r="FS38322" s="5"/>
    </row>
    <row r="38323" spans="175:175">
      <c r="FS38323" s="5"/>
    </row>
    <row r="38324" spans="175:175">
      <c r="FS38324" s="5"/>
    </row>
    <row r="38325" spans="175:175">
      <c r="FS38325" s="5"/>
    </row>
    <row r="38326" spans="175:175">
      <c r="FS38326" s="5"/>
    </row>
    <row r="38327" spans="175:175">
      <c r="FS38327" s="5"/>
    </row>
    <row r="38328" spans="175:175">
      <c r="FS38328" s="5"/>
    </row>
    <row r="38329" spans="175:175">
      <c r="FS38329" s="5"/>
    </row>
    <row r="38330" spans="175:175">
      <c r="FS38330" s="5"/>
    </row>
    <row r="38331" spans="175:175">
      <c r="FS38331" s="5"/>
    </row>
    <row r="38332" spans="175:175">
      <c r="FS38332" s="5"/>
    </row>
    <row r="38333" spans="175:175">
      <c r="FS38333" s="5"/>
    </row>
    <row r="38334" spans="175:175">
      <c r="FS38334" s="5"/>
    </row>
    <row r="38335" spans="175:175">
      <c r="FS38335" s="5"/>
    </row>
    <row r="38336" spans="175:175">
      <c r="FS38336" s="5"/>
    </row>
    <row r="38337" spans="175:175">
      <c r="FS38337" s="5"/>
    </row>
    <row r="38338" spans="175:175">
      <c r="FS38338" s="5"/>
    </row>
    <row r="38339" spans="175:175">
      <c r="FS38339" s="5"/>
    </row>
    <row r="38340" spans="175:175">
      <c r="FS38340" s="5"/>
    </row>
    <row r="38341" spans="175:175">
      <c r="FS38341" s="5"/>
    </row>
    <row r="38342" spans="175:175">
      <c r="FS38342" s="5"/>
    </row>
    <row r="38343" spans="175:175">
      <c r="FS38343" s="5"/>
    </row>
    <row r="38344" spans="175:175">
      <c r="FS38344" s="5"/>
    </row>
    <row r="38345" spans="175:175">
      <c r="FS38345" s="5"/>
    </row>
    <row r="38346" spans="175:175">
      <c r="FS38346" s="5"/>
    </row>
    <row r="38347" spans="175:175">
      <c r="FS38347" s="5"/>
    </row>
    <row r="38348" spans="175:175">
      <c r="FS38348" s="5"/>
    </row>
    <row r="38349" spans="175:175">
      <c r="FS38349" s="5"/>
    </row>
    <row r="38350" spans="175:175">
      <c r="FS38350" s="5"/>
    </row>
    <row r="38351" spans="175:175">
      <c r="FS38351" s="5"/>
    </row>
    <row r="38352" spans="175:175">
      <c r="FS38352" s="5"/>
    </row>
    <row r="38353" spans="175:175">
      <c r="FS38353" s="5"/>
    </row>
    <row r="38354" spans="175:175">
      <c r="FS38354" s="5"/>
    </row>
    <row r="38355" spans="175:175">
      <c r="FS38355" s="5"/>
    </row>
    <row r="38356" spans="175:175">
      <c r="FS38356" s="5"/>
    </row>
    <row r="38357" spans="175:175">
      <c r="FS38357" s="5"/>
    </row>
    <row r="38358" spans="175:175">
      <c r="FS38358" s="5"/>
    </row>
    <row r="38359" spans="175:175">
      <c r="FS38359" s="5"/>
    </row>
    <row r="38360" spans="175:175">
      <c r="FS38360" s="5"/>
    </row>
    <row r="38361" spans="175:175">
      <c r="FS38361" s="5"/>
    </row>
    <row r="38362" spans="175:175">
      <c r="FS38362" s="5"/>
    </row>
    <row r="38363" spans="175:175">
      <c r="FS38363" s="5"/>
    </row>
    <row r="38364" spans="175:175">
      <c r="FS38364" s="5"/>
    </row>
    <row r="38365" spans="175:175">
      <c r="FS38365" s="5"/>
    </row>
    <row r="38366" spans="175:175">
      <c r="FS38366" s="5"/>
    </row>
    <row r="38367" spans="175:175">
      <c r="FS38367" s="5"/>
    </row>
    <row r="38368" spans="175:175">
      <c r="FS38368" s="5"/>
    </row>
    <row r="38369" spans="175:175">
      <c r="FS38369" s="5"/>
    </row>
    <row r="38370" spans="175:175">
      <c r="FS38370" s="5"/>
    </row>
    <row r="38371" spans="175:175">
      <c r="FS38371" s="5"/>
    </row>
    <row r="38372" spans="175:175">
      <c r="FS38372" s="5"/>
    </row>
    <row r="38373" spans="175:175">
      <c r="FS38373" s="5"/>
    </row>
    <row r="38374" spans="175:175">
      <c r="FS38374" s="5"/>
    </row>
    <row r="38375" spans="175:175">
      <c r="FS38375" s="5"/>
    </row>
    <row r="38376" spans="175:175">
      <c r="FS38376" s="5"/>
    </row>
    <row r="38377" spans="175:175">
      <c r="FS38377" s="5"/>
    </row>
    <row r="38378" spans="175:175">
      <c r="FS38378" s="5"/>
    </row>
    <row r="38379" spans="175:175">
      <c r="FS38379" s="5"/>
    </row>
    <row r="38380" spans="175:175">
      <c r="FS38380" s="5"/>
    </row>
    <row r="38381" spans="175:175">
      <c r="FS38381" s="5"/>
    </row>
    <row r="38382" spans="175:175">
      <c r="FS38382" s="5"/>
    </row>
    <row r="38383" spans="175:175">
      <c r="FS38383" s="5"/>
    </row>
    <row r="38384" spans="175:175">
      <c r="FS38384" s="5"/>
    </row>
    <row r="38385" spans="175:175">
      <c r="FS38385" s="5"/>
    </row>
    <row r="38386" spans="175:175">
      <c r="FS38386" s="5"/>
    </row>
    <row r="38387" spans="175:175">
      <c r="FS38387" s="5"/>
    </row>
    <row r="38388" spans="175:175">
      <c r="FS38388" s="5"/>
    </row>
    <row r="38389" spans="175:175">
      <c r="FS38389" s="5"/>
    </row>
    <row r="38390" spans="175:175">
      <c r="FS38390" s="5"/>
    </row>
    <row r="38391" spans="175:175">
      <c r="FS38391" s="5"/>
    </row>
    <row r="38392" spans="175:175">
      <c r="FS38392" s="5"/>
    </row>
    <row r="38393" spans="175:175">
      <c r="FS38393" s="5"/>
    </row>
    <row r="38394" spans="175:175">
      <c r="FS38394" s="5"/>
    </row>
    <row r="38395" spans="175:175">
      <c r="FS38395" s="5"/>
    </row>
    <row r="38396" spans="175:175">
      <c r="FS38396" s="5"/>
    </row>
    <row r="38397" spans="175:175">
      <c r="FS38397" s="5"/>
    </row>
    <row r="38398" spans="175:175">
      <c r="FS38398" s="5"/>
    </row>
    <row r="38399" spans="175:175">
      <c r="FS38399" s="5"/>
    </row>
    <row r="38400" spans="175:175">
      <c r="FS38400" s="5"/>
    </row>
    <row r="38401" spans="175:175">
      <c r="FS38401" s="5"/>
    </row>
    <row r="38402" spans="175:175">
      <c r="FS38402" s="5"/>
    </row>
    <row r="38403" spans="175:175">
      <c r="FS38403" s="5"/>
    </row>
    <row r="38404" spans="175:175">
      <c r="FS38404" s="5"/>
    </row>
    <row r="38405" spans="175:175">
      <c r="FS38405" s="5"/>
    </row>
    <row r="38406" spans="175:175">
      <c r="FS38406" s="5"/>
    </row>
    <row r="38407" spans="175:175">
      <c r="FS38407" s="5"/>
    </row>
    <row r="38408" spans="175:175">
      <c r="FS38408" s="5"/>
    </row>
    <row r="38409" spans="175:175">
      <c r="FS38409" s="5"/>
    </row>
    <row r="38410" spans="175:175">
      <c r="FS38410" s="5"/>
    </row>
    <row r="38411" spans="175:175">
      <c r="FS38411" s="5"/>
    </row>
    <row r="38412" spans="175:175">
      <c r="FS38412" s="5"/>
    </row>
    <row r="38413" spans="175:175">
      <c r="FS38413" s="5"/>
    </row>
    <row r="38414" spans="175:175">
      <c r="FS38414" s="5"/>
    </row>
    <row r="38415" spans="175:175">
      <c r="FS38415" s="5"/>
    </row>
    <row r="38416" spans="175:175">
      <c r="FS38416" s="5"/>
    </row>
    <row r="38417" spans="175:175">
      <c r="FS38417" s="5"/>
    </row>
    <row r="38418" spans="175:175">
      <c r="FS38418" s="5"/>
    </row>
    <row r="38419" spans="175:175">
      <c r="FS38419" s="5"/>
    </row>
    <row r="38420" spans="175:175">
      <c r="FS38420" s="5"/>
    </row>
    <row r="38421" spans="175:175">
      <c r="FS38421" s="5"/>
    </row>
    <row r="38422" spans="175:175">
      <c r="FS38422" s="5"/>
    </row>
    <row r="38423" spans="175:175">
      <c r="FS38423" s="5"/>
    </row>
    <row r="38424" spans="175:175">
      <c r="FS38424" s="5"/>
    </row>
    <row r="38425" spans="175:175">
      <c r="FS38425" s="5"/>
    </row>
    <row r="38426" spans="175:175">
      <c r="FS38426" s="5"/>
    </row>
    <row r="38427" spans="175:175">
      <c r="FS38427" s="5"/>
    </row>
    <row r="38428" spans="175:175">
      <c r="FS38428" s="5"/>
    </row>
    <row r="38429" spans="175:175">
      <c r="FS38429" s="5"/>
    </row>
    <row r="38430" spans="175:175">
      <c r="FS38430" s="5"/>
    </row>
    <row r="38431" spans="175:175">
      <c r="FS38431" s="5"/>
    </row>
    <row r="38432" spans="175:175">
      <c r="FS38432" s="5"/>
    </row>
    <row r="38433" spans="175:175">
      <c r="FS38433" s="5"/>
    </row>
    <row r="38434" spans="175:175">
      <c r="FS38434" s="5"/>
    </row>
    <row r="38435" spans="175:175">
      <c r="FS38435" s="5"/>
    </row>
    <row r="38436" spans="175:175">
      <c r="FS38436" s="5"/>
    </row>
    <row r="38437" spans="175:175">
      <c r="FS38437" s="5"/>
    </row>
    <row r="38438" spans="175:175">
      <c r="FS38438" s="5"/>
    </row>
    <row r="38439" spans="175:175">
      <c r="FS38439" s="5"/>
    </row>
    <row r="38440" spans="175:175">
      <c r="FS38440" s="5"/>
    </row>
    <row r="38441" spans="175:175">
      <c r="FS38441" s="5"/>
    </row>
    <row r="38442" spans="175:175">
      <c r="FS38442" s="5"/>
    </row>
    <row r="38443" spans="175:175">
      <c r="FS38443" s="5"/>
    </row>
    <row r="38444" spans="175:175">
      <c r="FS38444" s="5"/>
    </row>
    <row r="38445" spans="175:175">
      <c r="FS38445" s="5"/>
    </row>
    <row r="38446" spans="175:175">
      <c r="FS38446" s="5"/>
    </row>
    <row r="38447" spans="175:175">
      <c r="FS38447" s="5"/>
    </row>
    <row r="38448" spans="175:175">
      <c r="FS38448" s="5"/>
    </row>
    <row r="38449" spans="175:175">
      <c r="FS38449" s="5"/>
    </row>
    <row r="38450" spans="175:175">
      <c r="FS38450" s="5"/>
    </row>
    <row r="38451" spans="175:175">
      <c r="FS38451" s="5"/>
    </row>
    <row r="38452" spans="175:175">
      <c r="FS38452" s="5"/>
    </row>
    <row r="38453" spans="175:175">
      <c r="FS38453" s="5"/>
    </row>
    <row r="38454" spans="175:175">
      <c r="FS38454" s="5"/>
    </row>
    <row r="38455" spans="175:175">
      <c r="FS38455" s="5"/>
    </row>
    <row r="38456" spans="175:175">
      <c r="FS38456" s="5"/>
    </row>
    <row r="38457" spans="175:175">
      <c r="FS38457" s="5"/>
    </row>
    <row r="38458" spans="175:175">
      <c r="FS38458" s="5"/>
    </row>
    <row r="38459" spans="175:175">
      <c r="FS38459" s="5"/>
    </row>
    <row r="38460" spans="175:175">
      <c r="FS38460" s="5"/>
    </row>
    <row r="38461" spans="175:175">
      <c r="FS38461" s="5"/>
    </row>
    <row r="38462" spans="175:175">
      <c r="FS38462" s="5"/>
    </row>
    <row r="38463" spans="175:175">
      <c r="FS38463" s="5"/>
    </row>
    <row r="38464" spans="175:175">
      <c r="FS38464" s="5"/>
    </row>
    <row r="38465" spans="175:175">
      <c r="FS38465" s="5"/>
    </row>
    <row r="38466" spans="175:175">
      <c r="FS38466" s="5"/>
    </row>
    <row r="38467" spans="175:175">
      <c r="FS38467" s="5"/>
    </row>
    <row r="38468" spans="175:175">
      <c r="FS38468" s="5"/>
    </row>
    <row r="38469" spans="175:175">
      <c r="FS38469" s="5"/>
    </row>
    <row r="38470" spans="175:175">
      <c r="FS38470" s="5"/>
    </row>
    <row r="38471" spans="175:175">
      <c r="FS38471" s="5"/>
    </row>
    <row r="38472" spans="175:175">
      <c r="FS38472" s="5"/>
    </row>
    <row r="38473" spans="175:175">
      <c r="FS38473" s="5"/>
    </row>
    <row r="38474" spans="175:175">
      <c r="FS38474" s="5"/>
    </row>
    <row r="38475" spans="175:175">
      <c r="FS38475" s="5"/>
    </row>
    <row r="38476" spans="175:175">
      <c r="FS38476" s="5"/>
    </row>
    <row r="38477" spans="175:175">
      <c r="FS38477" s="5"/>
    </row>
    <row r="38478" spans="175:175">
      <c r="FS38478" s="5"/>
    </row>
    <row r="38479" spans="175:175">
      <c r="FS38479" s="5"/>
    </row>
    <row r="38480" spans="175:175">
      <c r="FS38480" s="5"/>
    </row>
    <row r="38481" spans="175:175">
      <c r="FS38481" s="5"/>
    </row>
    <row r="38482" spans="175:175">
      <c r="FS38482" s="5"/>
    </row>
    <row r="38483" spans="175:175">
      <c r="FS38483" s="5"/>
    </row>
    <row r="38484" spans="175:175">
      <c r="FS38484" s="5"/>
    </row>
    <row r="38485" spans="175:175">
      <c r="FS38485" s="5"/>
    </row>
    <row r="38486" spans="175:175">
      <c r="FS38486" s="5"/>
    </row>
    <row r="38487" spans="175:175">
      <c r="FS38487" s="5"/>
    </row>
    <row r="38488" spans="175:175">
      <c r="FS38488" s="5"/>
    </row>
    <row r="38489" spans="175:175">
      <c r="FS38489" s="5"/>
    </row>
    <row r="38490" spans="175:175">
      <c r="FS38490" s="5"/>
    </row>
    <row r="38491" spans="175:175">
      <c r="FS38491" s="5"/>
    </row>
    <row r="38492" spans="175:175">
      <c r="FS38492" s="5"/>
    </row>
    <row r="38493" spans="175:175">
      <c r="FS38493" s="5"/>
    </row>
    <row r="38494" spans="175:175">
      <c r="FS38494" s="5"/>
    </row>
    <row r="38495" spans="175:175">
      <c r="FS38495" s="5"/>
    </row>
    <row r="38496" spans="175:175">
      <c r="FS38496" s="5"/>
    </row>
    <row r="38497" spans="175:175">
      <c r="FS38497" s="5"/>
    </row>
    <row r="38498" spans="175:175">
      <c r="FS38498" s="5"/>
    </row>
    <row r="38499" spans="175:175">
      <c r="FS38499" s="5"/>
    </row>
    <row r="38500" spans="175:175">
      <c r="FS38500" s="5"/>
    </row>
    <row r="38501" spans="175:175">
      <c r="FS38501" s="5"/>
    </row>
    <row r="38502" spans="175:175">
      <c r="FS38502" s="5"/>
    </row>
    <row r="38503" spans="175:175">
      <c r="FS38503" s="5"/>
    </row>
    <row r="38504" spans="175:175">
      <c r="FS38504" s="5"/>
    </row>
    <row r="38505" spans="175:175">
      <c r="FS38505" s="5"/>
    </row>
    <row r="38506" spans="175:175">
      <c r="FS38506" s="5"/>
    </row>
    <row r="38507" spans="175:175">
      <c r="FS38507" s="5"/>
    </row>
    <row r="38508" spans="175:175">
      <c r="FS38508" s="5"/>
    </row>
    <row r="38509" spans="175:175">
      <c r="FS38509" s="5"/>
    </row>
    <row r="38510" spans="175:175">
      <c r="FS38510" s="5"/>
    </row>
    <row r="38511" spans="175:175">
      <c r="FS38511" s="5"/>
    </row>
    <row r="38512" spans="175:175">
      <c r="FS38512" s="5"/>
    </row>
    <row r="38513" spans="175:175">
      <c r="FS38513" s="5"/>
    </row>
    <row r="38514" spans="175:175">
      <c r="FS38514" s="5"/>
    </row>
    <row r="38515" spans="175:175">
      <c r="FS38515" s="5"/>
    </row>
    <row r="38516" spans="175:175">
      <c r="FS38516" s="5"/>
    </row>
    <row r="38517" spans="175:175">
      <c r="FS38517" s="5"/>
    </row>
    <row r="38518" spans="175:175">
      <c r="FS38518" s="5"/>
    </row>
    <row r="38519" spans="175:175">
      <c r="FS38519" s="5"/>
    </row>
    <row r="38520" spans="175:175">
      <c r="FS38520" s="5"/>
    </row>
    <row r="38521" spans="175:175">
      <c r="FS38521" s="5"/>
    </row>
    <row r="38522" spans="175:175">
      <c r="FS38522" s="5"/>
    </row>
    <row r="38523" spans="175:175">
      <c r="FS38523" s="5"/>
    </row>
    <row r="38524" spans="175:175">
      <c r="FS38524" s="5"/>
    </row>
    <row r="38525" spans="175:175">
      <c r="FS38525" s="5"/>
    </row>
    <row r="38526" spans="175:175">
      <c r="FS38526" s="5"/>
    </row>
    <row r="38527" spans="175:175">
      <c r="FS38527" s="5"/>
    </row>
    <row r="38528" spans="175:175">
      <c r="FS38528" s="5"/>
    </row>
    <row r="38529" spans="175:175">
      <c r="FS38529" s="5"/>
    </row>
    <row r="38530" spans="175:175">
      <c r="FS38530" s="5"/>
    </row>
    <row r="38531" spans="175:175">
      <c r="FS38531" s="5"/>
    </row>
    <row r="38532" spans="175:175">
      <c r="FS38532" s="5"/>
    </row>
    <row r="38533" spans="175:175">
      <c r="FS38533" s="5"/>
    </row>
    <row r="38534" spans="175:175">
      <c r="FS38534" s="5"/>
    </row>
    <row r="38535" spans="175:175">
      <c r="FS38535" s="5"/>
    </row>
    <row r="38536" spans="175:175">
      <c r="FS38536" s="5"/>
    </row>
    <row r="38537" spans="175:175">
      <c r="FS38537" s="5"/>
    </row>
    <row r="38538" spans="175:175">
      <c r="FS38538" s="5"/>
    </row>
    <row r="38539" spans="175:175">
      <c r="FS38539" s="5"/>
    </row>
    <row r="38540" spans="175:175">
      <c r="FS38540" s="5"/>
    </row>
    <row r="38541" spans="175:175">
      <c r="FS38541" s="5"/>
    </row>
    <row r="38542" spans="175:175">
      <c r="FS38542" s="5"/>
    </row>
    <row r="38543" spans="175:175">
      <c r="FS38543" s="5"/>
    </row>
    <row r="38544" spans="175:175">
      <c r="FS38544" s="5"/>
    </row>
    <row r="38545" spans="175:175">
      <c r="FS38545" s="5"/>
    </row>
    <row r="38546" spans="175:175">
      <c r="FS38546" s="5"/>
    </row>
    <row r="38547" spans="175:175">
      <c r="FS38547" s="5"/>
    </row>
    <row r="38548" spans="175:175">
      <c r="FS38548" s="5"/>
    </row>
    <row r="38549" spans="175:175">
      <c r="FS38549" s="5"/>
    </row>
    <row r="38550" spans="175:175">
      <c r="FS38550" s="5"/>
    </row>
    <row r="38551" spans="175:175">
      <c r="FS38551" s="5"/>
    </row>
    <row r="38552" spans="175:175">
      <c r="FS38552" s="5"/>
    </row>
    <row r="38553" spans="175:175">
      <c r="FS38553" s="5"/>
    </row>
    <row r="38554" spans="175:175">
      <c r="FS38554" s="5"/>
    </row>
    <row r="38555" spans="175:175">
      <c r="FS38555" s="5"/>
    </row>
    <row r="38556" spans="175:175">
      <c r="FS38556" s="5"/>
    </row>
    <row r="38557" spans="175:175">
      <c r="FS38557" s="5"/>
    </row>
    <row r="38558" spans="175:175">
      <c r="FS38558" s="5"/>
    </row>
    <row r="38559" spans="175:175">
      <c r="FS38559" s="5"/>
    </row>
    <row r="38560" spans="175:175">
      <c r="FS38560" s="5"/>
    </row>
    <row r="38561" spans="175:175">
      <c r="FS38561" s="5"/>
    </row>
    <row r="38562" spans="175:175">
      <c r="FS38562" s="5"/>
    </row>
    <row r="38563" spans="175:175">
      <c r="FS38563" s="5"/>
    </row>
    <row r="38564" spans="175:175">
      <c r="FS38564" s="5"/>
    </row>
    <row r="38565" spans="175:175">
      <c r="FS38565" s="5"/>
    </row>
    <row r="38566" spans="175:175">
      <c r="FS38566" s="5"/>
    </row>
    <row r="38567" spans="175:175">
      <c r="FS38567" s="5"/>
    </row>
    <row r="38568" spans="175:175">
      <c r="FS38568" s="5"/>
    </row>
    <row r="38569" spans="175:175">
      <c r="FS38569" s="5"/>
    </row>
    <row r="38570" spans="175:175">
      <c r="FS38570" s="5"/>
    </row>
    <row r="38571" spans="175:175">
      <c r="FS38571" s="5"/>
    </row>
    <row r="38572" spans="175:175">
      <c r="FS38572" s="5"/>
    </row>
    <row r="38573" spans="175:175">
      <c r="FS38573" s="5"/>
    </row>
    <row r="38574" spans="175:175">
      <c r="FS38574" s="5"/>
    </row>
    <row r="38575" spans="175:175">
      <c r="FS38575" s="5"/>
    </row>
    <row r="38576" spans="175:175">
      <c r="FS38576" s="5"/>
    </row>
    <row r="38577" spans="175:175">
      <c r="FS38577" s="5"/>
    </row>
    <row r="38578" spans="175:175">
      <c r="FS38578" s="5"/>
    </row>
    <row r="38579" spans="175:175">
      <c r="FS38579" s="5"/>
    </row>
    <row r="38580" spans="175:175">
      <c r="FS38580" s="5"/>
    </row>
    <row r="38581" spans="175:175">
      <c r="FS38581" s="5"/>
    </row>
    <row r="38582" spans="175:175">
      <c r="FS38582" s="5"/>
    </row>
    <row r="38583" spans="175:175">
      <c r="FS38583" s="5"/>
    </row>
    <row r="38584" spans="175:175">
      <c r="FS38584" s="5"/>
    </row>
    <row r="38585" spans="175:175">
      <c r="FS38585" s="5"/>
    </row>
    <row r="38586" spans="175:175">
      <c r="FS38586" s="5"/>
    </row>
    <row r="38587" spans="175:175">
      <c r="FS38587" s="5"/>
    </row>
    <row r="38588" spans="175:175">
      <c r="FS38588" s="5"/>
    </row>
    <row r="38589" spans="175:175">
      <c r="FS38589" s="5"/>
    </row>
    <row r="38590" spans="175:175">
      <c r="FS38590" s="5"/>
    </row>
    <row r="38591" spans="175:175">
      <c r="FS38591" s="5"/>
    </row>
    <row r="38592" spans="175:175">
      <c r="FS38592" s="5"/>
    </row>
    <row r="38593" spans="175:175">
      <c r="FS38593" s="5"/>
    </row>
    <row r="38594" spans="175:175">
      <c r="FS38594" s="5"/>
    </row>
    <row r="38595" spans="175:175">
      <c r="FS38595" s="5"/>
    </row>
    <row r="38596" spans="175:175">
      <c r="FS38596" s="5"/>
    </row>
    <row r="38597" spans="175:175">
      <c r="FS38597" s="5"/>
    </row>
    <row r="38598" spans="175:175">
      <c r="FS38598" s="5"/>
    </row>
    <row r="38599" spans="175:175">
      <c r="FS38599" s="5"/>
    </row>
    <row r="38600" spans="175:175">
      <c r="FS38600" s="5"/>
    </row>
    <row r="38601" spans="175:175">
      <c r="FS38601" s="5"/>
    </row>
    <row r="38602" spans="175:175">
      <c r="FS38602" s="5"/>
    </row>
    <row r="38603" spans="175:175">
      <c r="FS38603" s="5"/>
    </row>
    <row r="38604" spans="175:175">
      <c r="FS38604" s="5"/>
    </row>
    <row r="38605" spans="175:175">
      <c r="FS38605" s="5"/>
    </row>
    <row r="38606" spans="175:175">
      <c r="FS38606" s="5"/>
    </row>
    <row r="38607" spans="175:175">
      <c r="FS38607" s="5"/>
    </row>
    <row r="38608" spans="175:175">
      <c r="FS38608" s="5"/>
    </row>
    <row r="38609" spans="175:175">
      <c r="FS38609" s="5"/>
    </row>
    <row r="38610" spans="175:175">
      <c r="FS38610" s="5"/>
    </row>
    <row r="38611" spans="175:175">
      <c r="FS38611" s="5"/>
    </row>
    <row r="38612" spans="175:175">
      <c r="FS38612" s="5"/>
    </row>
    <row r="38613" spans="175:175">
      <c r="FS38613" s="5"/>
    </row>
    <row r="38614" spans="175:175">
      <c r="FS38614" s="5"/>
    </row>
    <row r="38615" spans="175:175">
      <c r="FS38615" s="5"/>
    </row>
    <row r="38616" spans="175:175">
      <c r="FS38616" s="5"/>
    </row>
    <row r="38617" spans="175:175">
      <c r="FS38617" s="5"/>
    </row>
    <row r="38618" spans="175:175">
      <c r="FS38618" s="5"/>
    </row>
    <row r="38619" spans="175:175">
      <c r="FS38619" s="5"/>
    </row>
    <row r="38620" spans="175:175">
      <c r="FS38620" s="5"/>
    </row>
    <row r="38621" spans="175:175">
      <c r="FS38621" s="5"/>
    </row>
    <row r="38622" spans="175:175">
      <c r="FS38622" s="5"/>
    </row>
    <row r="38623" spans="175:175">
      <c r="FS38623" s="5"/>
    </row>
    <row r="38624" spans="175:175">
      <c r="FS38624" s="5"/>
    </row>
    <row r="38625" spans="175:175">
      <c r="FS38625" s="5"/>
    </row>
    <row r="38626" spans="175:175">
      <c r="FS38626" s="5"/>
    </row>
    <row r="38627" spans="175:175">
      <c r="FS38627" s="5"/>
    </row>
    <row r="38628" spans="175:175">
      <c r="FS38628" s="5"/>
    </row>
    <row r="38629" spans="175:175">
      <c r="FS38629" s="5"/>
    </row>
    <row r="38630" spans="175:175">
      <c r="FS38630" s="5"/>
    </row>
    <row r="38631" spans="175:175">
      <c r="FS38631" s="5"/>
    </row>
    <row r="38632" spans="175:175">
      <c r="FS38632" s="5"/>
    </row>
    <row r="38633" spans="175:175">
      <c r="FS38633" s="5"/>
    </row>
    <row r="38634" spans="175:175">
      <c r="FS38634" s="5"/>
    </row>
    <row r="38635" spans="175:175">
      <c r="FS38635" s="5"/>
    </row>
    <row r="38636" spans="175:175">
      <c r="FS38636" s="5"/>
    </row>
    <row r="38637" spans="175:175">
      <c r="FS38637" s="5"/>
    </row>
    <row r="38638" spans="175:175">
      <c r="FS38638" s="5"/>
    </row>
    <row r="38639" spans="175:175">
      <c r="FS38639" s="5"/>
    </row>
    <row r="38640" spans="175:175">
      <c r="FS38640" s="5"/>
    </row>
    <row r="38641" spans="175:175">
      <c r="FS38641" s="5"/>
    </row>
    <row r="38642" spans="175:175">
      <c r="FS38642" s="5"/>
    </row>
    <row r="38643" spans="175:175">
      <c r="FS38643" s="5"/>
    </row>
    <row r="38644" spans="175:175">
      <c r="FS38644" s="5"/>
    </row>
    <row r="38645" spans="175:175">
      <c r="FS38645" s="5"/>
    </row>
    <row r="38646" spans="175:175">
      <c r="FS38646" s="5"/>
    </row>
    <row r="38647" spans="175:175">
      <c r="FS38647" s="5"/>
    </row>
    <row r="38648" spans="175:175">
      <c r="FS38648" s="5"/>
    </row>
    <row r="38649" spans="175:175">
      <c r="FS38649" s="5"/>
    </row>
    <row r="38650" spans="175:175">
      <c r="FS38650" s="5"/>
    </row>
    <row r="38651" spans="175:175">
      <c r="FS38651" s="5"/>
    </row>
    <row r="38652" spans="175:175">
      <c r="FS38652" s="5"/>
    </row>
    <row r="38653" spans="175:175">
      <c r="FS38653" s="5"/>
    </row>
    <row r="38654" spans="175:175">
      <c r="FS38654" s="5"/>
    </row>
    <row r="38655" spans="175:175">
      <c r="FS38655" s="5"/>
    </row>
    <row r="38656" spans="175:175">
      <c r="FS38656" s="5"/>
    </row>
    <row r="38657" spans="175:175">
      <c r="FS38657" s="5"/>
    </row>
    <row r="38658" spans="175:175">
      <c r="FS38658" s="5"/>
    </row>
    <row r="38659" spans="175:175">
      <c r="FS38659" s="5"/>
    </row>
    <row r="38660" spans="175:175">
      <c r="FS38660" s="5"/>
    </row>
    <row r="38661" spans="175:175">
      <c r="FS38661" s="5"/>
    </row>
    <row r="38662" spans="175:175">
      <c r="FS38662" s="5"/>
    </row>
    <row r="38663" spans="175:175">
      <c r="FS38663" s="5"/>
    </row>
    <row r="38664" spans="175:175">
      <c r="FS38664" s="5"/>
    </row>
    <row r="38665" spans="175:175">
      <c r="FS38665" s="5"/>
    </row>
    <row r="38666" spans="175:175">
      <c r="FS38666" s="5"/>
    </row>
    <row r="38667" spans="175:175">
      <c r="FS38667" s="5"/>
    </row>
    <row r="38668" spans="175:175">
      <c r="FS38668" s="5"/>
    </row>
    <row r="38669" spans="175:175">
      <c r="FS38669" s="5"/>
    </row>
    <row r="38670" spans="175:175">
      <c r="FS38670" s="5"/>
    </row>
    <row r="38671" spans="175:175">
      <c r="FS38671" s="5"/>
    </row>
    <row r="38672" spans="175:175">
      <c r="FS38672" s="5"/>
    </row>
    <row r="38673" spans="175:175">
      <c r="FS38673" s="5"/>
    </row>
    <row r="38674" spans="175:175">
      <c r="FS38674" s="5"/>
    </row>
    <row r="38675" spans="175:175">
      <c r="FS38675" s="5"/>
    </row>
    <row r="38676" spans="175:175">
      <c r="FS38676" s="5"/>
    </row>
    <row r="38677" spans="175:175">
      <c r="FS38677" s="5"/>
    </row>
    <row r="38678" spans="175:175">
      <c r="FS38678" s="5"/>
    </row>
    <row r="38679" spans="175:175">
      <c r="FS38679" s="5"/>
    </row>
    <row r="38680" spans="175:175">
      <c r="FS38680" s="5"/>
    </row>
    <row r="38681" spans="175:175">
      <c r="FS38681" s="5"/>
    </row>
    <row r="38682" spans="175:175">
      <c r="FS38682" s="5"/>
    </row>
    <row r="38683" spans="175:175">
      <c r="FS38683" s="5"/>
    </row>
    <row r="38684" spans="175:175">
      <c r="FS38684" s="5"/>
    </row>
    <row r="38685" spans="175:175">
      <c r="FS38685" s="5"/>
    </row>
    <row r="38686" spans="175:175">
      <c r="FS38686" s="5"/>
    </row>
    <row r="38687" spans="175:175">
      <c r="FS38687" s="5"/>
    </row>
    <row r="38688" spans="175:175">
      <c r="FS38688" s="5"/>
    </row>
    <row r="38689" spans="175:175">
      <c r="FS38689" s="5"/>
    </row>
    <row r="38690" spans="175:175">
      <c r="FS38690" s="5"/>
    </row>
    <row r="38691" spans="175:175">
      <c r="FS38691" s="5"/>
    </row>
    <row r="38692" spans="175:175">
      <c r="FS38692" s="5"/>
    </row>
    <row r="38693" spans="175:175">
      <c r="FS38693" s="5"/>
    </row>
    <row r="38694" spans="175:175">
      <c r="FS38694" s="5"/>
    </row>
    <row r="38695" spans="175:175">
      <c r="FS38695" s="5"/>
    </row>
    <row r="38696" spans="175:175">
      <c r="FS38696" s="5"/>
    </row>
    <row r="38697" spans="175:175">
      <c r="FS38697" s="5"/>
    </row>
    <row r="38698" spans="175:175">
      <c r="FS38698" s="5"/>
    </row>
    <row r="38699" spans="175:175">
      <c r="FS38699" s="5"/>
    </row>
    <row r="38700" spans="175:175">
      <c r="FS38700" s="5"/>
    </row>
    <row r="38701" spans="175:175">
      <c r="FS38701" s="5"/>
    </row>
    <row r="38702" spans="175:175">
      <c r="FS38702" s="5"/>
    </row>
    <row r="38703" spans="175:175">
      <c r="FS38703" s="5"/>
    </row>
    <row r="38704" spans="175:175">
      <c r="FS38704" s="5"/>
    </row>
    <row r="38705" spans="175:175">
      <c r="FS38705" s="5"/>
    </row>
    <row r="38706" spans="175:175">
      <c r="FS38706" s="5"/>
    </row>
    <row r="38707" spans="175:175">
      <c r="FS38707" s="5"/>
    </row>
    <row r="38708" spans="175:175">
      <c r="FS38708" s="5"/>
    </row>
    <row r="38709" spans="175:175">
      <c r="FS38709" s="5"/>
    </row>
    <row r="38710" spans="175:175">
      <c r="FS38710" s="5"/>
    </row>
    <row r="38711" spans="175:175">
      <c r="FS38711" s="5"/>
    </row>
    <row r="38712" spans="175:175">
      <c r="FS38712" s="5"/>
    </row>
    <row r="38713" spans="175:175">
      <c r="FS38713" s="5"/>
    </row>
    <row r="38714" spans="175:175">
      <c r="FS38714" s="5"/>
    </row>
    <row r="38715" spans="175:175">
      <c r="FS38715" s="5"/>
    </row>
    <row r="38716" spans="175:175">
      <c r="FS38716" s="5"/>
    </row>
    <row r="38717" spans="175:175">
      <c r="FS38717" s="5"/>
    </row>
    <row r="38718" spans="175:175">
      <c r="FS38718" s="5"/>
    </row>
    <row r="38719" spans="175:175">
      <c r="FS38719" s="5"/>
    </row>
    <row r="38720" spans="175:175">
      <c r="FS38720" s="5"/>
    </row>
    <row r="38721" spans="175:175">
      <c r="FS38721" s="5"/>
    </row>
    <row r="38722" spans="175:175">
      <c r="FS38722" s="5"/>
    </row>
    <row r="38723" spans="175:175">
      <c r="FS38723" s="5"/>
    </row>
    <row r="38724" spans="175:175">
      <c r="FS38724" s="5"/>
    </row>
    <row r="38725" spans="175:175">
      <c r="FS38725" s="5"/>
    </row>
    <row r="38726" spans="175:175">
      <c r="FS38726" s="5"/>
    </row>
    <row r="38727" spans="175:175">
      <c r="FS38727" s="5"/>
    </row>
    <row r="38728" spans="175:175">
      <c r="FS38728" s="5"/>
    </row>
    <row r="38729" spans="175:175">
      <c r="FS38729" s="5"/>
    </row>
    <row r="38730" spans="175:175">
      <c r="FS38730" s="5"/>
    </row>
    <row r="38731" spans="175:175">
      <c r="FS38731" s="5"/>
    </row>
    <row r="38732" spans="175:175">
      <c r="FS38732" s="5"/>
    </row>
    <row r="38733" spans="175:175">
      <c r="FS38733" s="5"/>
    </row>
    <row r="38734" spans="175:175">
      <c r="FS38734" s="5"/>
    </row>
    <row r="38735" spans="175:175">
      <c r="FS38735" s="5"/>
    </row>
    <row r="38736" spans="175:175">
      <c r="FS38736" s="5"/>
    </row>
    <row r="38737" spans="175:175">
      <c r="FS38737" s="5"/>
    </row>
    <row r="38738" spans="175:175">
      <c r="FS38738" s="5"/>
    </row>
    <row r="38739" spans="175:175">
      <c r="FS38739" s="5"/>
    </row>
    <row r="38740" spans="175:175">
      <c r="FS38740" s="5"/>
    </row>
    <row r="38741" spans="175:175">
      <c r="FS38741" s="5"/>
    </row>
    <row r="38742" spans="175:175">
      <c r="FS38742" s="5"/>
    </row>
    <row r="38743" spans="175:175">
      <c r="FS38743" s="5"/>
    </row>
    <row r="38744" spans="175:175">
      <c r="FS38744" s="5"/>
    </row>
    <row r="38745" spans="175:175">
      <c r="FS38745" s="5"/>
    </row>
    <row r="38746" spans="175:175">
      <c r="FS38746" s="5"/>
    </row>
    <row r="38747" spans="175:175">
      <c r="FS38747" s="5"/>
    </row>
    <row r="38748" spans="175:175">
      <c r="FS38748" s="5"/>
    </row>
    <row r="38749" spans="175:175">
      <c r="FS38749" s="5"/>
    </row>
    <row r="38750" spans="175:175">
      <c r="FS38750" s="5"/>
    </row>
    <row r="38751" spans="175:175">
      <c r="FS38751" s="5"/>
    </row>
    <row r="38752" spans="175:175">
      <c r="FS38752" s="5"/>
    </row>
    <row r="38753" spans="175:175">
      <c r="FS38753" s="5"/>
    </row>
    <row r="38754" spans="175:175">
      <c r="FS38754" s="5"/>
    </row>
    <row r="38755" spans="175:175">
      <c r="FS38755" s="5"/>
    </row>
    <row r="38756" spans="175:175">
      <c r="FS38756" s="5"/>
    </row>
    <row r="38757" spans="175:175">
      <c r="FS38757" s="5"/>
    </row>
    <row r="38758" spans="175:175">
      <c r="FS38758" s="5"/>
    </row>
    <row r="38759" spans="175:175">
      <c r="FS38759" s="5"/>
    </row>
    <row r="38760" spans="175:175">
      <c r="FS38760" s="5"/>
    </row>
    <row r="38761" spans="175:175">
      <c r="FS38761" s="5"/>
    </row>
    <row r="38762" spans="175:175">
      <c r="FS38762" s="5"/>
    </row>
    <row r="38763" spans="175:175">
      <c r="FS38763" s="5"/>
    </row>
    <row r="38764" spans="175:175">
      <c r="FS38764" s="5"/>
    </row>
    <row r="38765" spans="175:175">
      <c r="FS38765" s="5"/>
    </row>
    <row r="38766" spans="175:175">
      <c r="FS38766" s="5"/>
    </row>
    <row r="38767" spans="175:175">
      <c r="FS38767" s="5"/>
    </row>
    <row r="38768" spans="175:175">
      <c r="FS38768" s="5"/>
    </row>
    <row r="38769" spans="175:175">
      <c r="FS38769" s="5"/>
    </row>
    <row r="38770" spans="175:175">
      <c r="FS38770" s="5"/>
    </row>
    <row r="38771" spans="175:175">
      <c r="FS38771" s="5"/>
    </row>
    <row r="38772" spans="175:175">
      <c r="FS38772" s="5"/>
    </row>
    <row r="38773" spans="175:175">
      <c r="FS38773" s="5"/>
    </row>
    <row r="38774" spans="175:175">
      <c r="FS38774" s="5"/>
    </row>
    <row r="38775" spans="175:175">
      <c r="FS38775" s="5"/>
    </row>
    <row r="38776" spans="175:175">
      <c r="FS38776" s="5"/>
    </row>
    <row r="38777" spans="175:175">
      <c r="FS38777" s="5"/>
    </row>
    <row r="38778" spans="175:175">
      <c r="FS38778" s="5"/>
    </row>
    <row r="38779" spans="175:175">
      <c r="FS38779" s="5"/>
    </row>
    <row r="38780" spans="175:175">
      <c r="FS38780" s="5"/>
    </row>
    <row r="38781" spans="175:175">
      <c r="FS38781" s="5"/>
    </row>
    <row r="38782" spans="175:175">
      <c r="FS38782" s="5"/>
    </row>
    <row r="38783" spans="175:175">
      <c r="FS38783" s="5"/>
    </row>
    <row r="38784" spans="175:175">
      <c r="FS38784" s="5"/>
    </row>
    <row r="38785" spans="175:175">
      <c r="FS38785" s="5"/>
    </row>
    <row r="38786" spans="175:175">
      <c r="FS38786" s="5"/>
    </row>
    <row r="38787" spans="175:175">
      <c r="FS38787" s="5"/>
    </row>
    <row r="38788" spans="175:175">
      <c r="FS38788" s="5"/>
    </row>
    <row r="38789" spans="175:175">
      <c r="FS38789" s="5"/>
    </row>
    <row r="38790" spans="175:175">
      <c r="FS38790" s="5"/>
    </row>
    <row r="38791" spans="175:175">
      <c r="FS38791" s="5"/>
    </row>
    <row r="38792" spans="175:175">
      <c r="FS38792" s="5"/>
    </row>
    <row r="38793" spans="175:175">
      <c r="FS38793" s="5"/>
    </row>
    <row r="38794" spans="175:175">
      <c r="FS38794" s="5"/>
    </row>
    <row r="38795" spans="175:175">
      <c r="FS38795" s="5"/>
    </row>
    <row r="38796" spans="175:175">
      <c r="FS38796" s="5"/>
    </row>
    <row r="38797" spans="175:175">
      <c r="FS38797" s="5"/>
    </row>
    <row r="38798" spans="175:175">
      <c r="FS38798" s="5"/>
    </row>
    <row r="38799" spans="175:175">
      <c r="FS38799" s="5"/>
    </row>
    <row r="38800" spans="175:175">
      <c r="FS38800" s="5"/>
    </row>
    <row r="38801" spans="175:175">
      <c r="FS38801" s="5"/>
    </row>
    <row r="38802" spans="175:175">
      <c r="FS38802" s="5"/>
    </row>
    <row r="38803" spans="175:175">
      <c r="FS38803" s="5"/>
    </row>
    <row r="38804" spans="175:175">
      <c r="FS38804" s="5"/>
    </row>
    <row r="38805" spans="175:175">
      <c r="FS38805" s="5"/>
    </row>
    <row r="38806" spans="175:175">
      <c r="FS38806" s="5"/>
    </row>
    <row r="38807" spans="175:175">
      <c r="FS38807" s="5"/>
    </row>
    <row r="38808" spans="175:175">
      <c r="FS38808" s="5"/>
    </row>
    <row r="38809" spans="175:175">
      <c r="FS38809" s="5"/>
    </row>
    <row r="38810" spans="175:175">
      <c r="FS38810" s="5"/>
    </row>
    <row r="38811" spans="175:175">
      <c r="FS38811" s="5"/>
    </row>
    <row r="38812" spans="175:175">
      <c r="FS38812" s="5"/>
    </row>
    <row r="38813" spans="175:175">
      <c r="FS38813" s="5"/>
    </row>
    <row r="38814" spans="175:175">
      <c r="FS38814" s="5"/>
    </row>
    <row r="38815" spans="175:175">
      <c r="FS38815" s="5"/>
    </row>
    <row r="38816" spans="175:175">
      <c r="FS38816" s="5"/>
    </row>
    <row r="38817" spans="175:175">
      <c r="FS38817" s="5"/>
    </row>
    <row r="38818" spans="175:175">
      <c r="FS38818" s="5"/>
    </row>
    <row r="38819" spans="175:175">
      <c r="FS38819" s="5"/>
    </row>
    <row r="38820" spans="175:175">
      <c r="FS38820" s="5"/>
    </row>
    <row r="38821" spans="175:175">
      <c r="FS38821" s="5"/>
    </row>
    <row r="38822" spans="175:175">
      <c r="FS38822" s="5"/>
    </row>
    <row r="38823" spans="175:175">
      <c r="FS38823" s="5"/>
    </row>
    <row r="38824" spans="175:175">
      <c r="FS38824" s="5"/>
    </row>
    <row r="38825" spans="175:175">
      <c r="FS38825" s="5"/>
    </row>
    <row r="38826" spans="175:175">
      <c r="FS38826" s="5"/>
    </row>
    <row r="38827" spans="175:175">
      <c r="FS38827" s="5"/>
    </row>
    <row r="38828" spans="175:175">
      <c r="FS38828" s="5"/>
    </row>
    <row r="38829" spans="175:175">
      <c r="FS38829" s="5"/>
    </row>
    <row r="38830" spans="175:175">
      <c r="FS38830" s="5"/>
    </row>
    <row r="38831" spans="175:175">
      <c r="FS38831" s="5"/>
    </row>
    <row r="38832" spans="175:175">
      <c r="FS38832" s="5"/>
    </row>
    <row r="38833" spans="175:175">
      <c r="FS38833" s="5"/>
    </row>
    <row r="38834" spans="175:175">
      <c r="FS38834" s="5"/>
    </row>
    <row r="38835" spans="175:175">
      <c r="FS38835" s="5"/>
    </row>
    <row r="38836" spans="175:175">
      <c r="FS38836" s="5"/>
    </row>
    <row r="38837" spans="175:175">
      <c r="FS38837" s="5"/>
    </row>
    <row r="38838" spans="175:175">
      <c r="FS38838" s="5"/>
    </row>
    <row r="38839" spans="175:175">
      <c r="FS38839" s="5"/>
    </row>
    <row r="38840" spans="175:175">
      <c r="FS38840" s="5"/>
    </row>
    <row r="38841" spans="175:175">
      <c r="FS38841" s="5"/>
    </row>
    <row r="38842" spans="175:175">
      <c r="FS38842" s="5"/>
    </row>
    <row r="38843" spans="175:175">
      <c r="FS38843" s="5"/>
    </row>
    <row r="38844" spans="175:175">
      <c r="FS38844" s="5"/>
    </row>
    <row r="38845" spans="175:175">
      <c r="FS38845" s="5"/>
    </row>
    <row r="38846" spans="175:175">
      <c r="FS38846" s="5"/>
    </row>
    <row r="38847" spans="175:175">
      <c r="FS38847" s="5"/>
    </row>
    <row r="38848" spans="175:175">
      <c r="FS38848" s="5"/>
    </row>
    <row r="38849" spans="175:175">
      <c r="FS38849" s="5"/>
    </row>
    <row r="38850" spans="175:175">
      <c r="FS38850" s="5"/>
    </row>
    <row r="38851" spans="175:175">
      <c r="FS38851" s="5"/>
    </row>
    <row r="38852" spans="175:175">
      <c r="FS38852" s="5"/>
    </row>
    <row r="38853" spans="175:175">
      <c r="FS38853" s="5"/>
    </row>
    <row r="38854" spans="175:175">
      <c r="FS38854" s="5"/>
    </row>
    <row r="38855" spans="175:175">
      <c r="FS38855" s="5"/>
    </row>
    <row r="38856" spans="175:175">
      <c r="FS38856" s="5"/>
    </row>
    <row r="38857" spans="175:175">
      <c r="FS38857" s="5"/>
    </row>
    <row r="38858" spans="175:175">
      <c r="FS38858" s="5"/>
    </row>
    <row r="38859" spans="175:175">
      <c r="FS38859" s="5"/>
    </row>
    <row r="38860" spans="175:175">
      <c r="FS38860" s="5"/>
    </row>
    <row r="38861" spans="175:175">
      <c r="FS38861" s="5"/>
    </row>
    <row r="38862" spans="175:175">
      <c r="FS38862" s="5"/>
    </row>
    <row r="38863" spans="175:175">
      <c r="FS38863" s="5"/>
    </row>
    <row r="38864" spans="175:175">
      <c r="FS38864" s="5"/>
    </row>
    <row r="38865" spans="175:175">
      <c r="FS38865" s="5"/>
    </row>
    <row r="38866" spans="175:175">
      <c r="FS38866" s="5"/>
    </row>
    <row r="38867" spans="175:175">
      <c r="FS38867" s="5"/>
    </row>
    <row r="38868" spans="175:175">
      <c r="FS38868" s="5"/>
    </row>
    <row r="38869" spans="175:175">
      <c r="FS38869" s="5"/>
    </row>
    <row r="38870" spans="175:175">
      <c r="FS38870" s="5"/>
    </row>
    <row r="38871" spans="175:175">
      <c r="FS38871" s="5"/>
    </row>
    <row r="38872" spans="175:175">
      <c r="FS38872" s="5"/>
    </row>
    <row r="38873" spans="175:175">
      <c r="FS38873" s="5"/>
    </row>
    <row r="38874" spans="175:175">
      <c r="FS38874" s="5"/>
    </row>
    <row r="38875" spans="175:175">
      <c r="FS38875" s="5"/>
    </row>
    <row r="38876" spans="175:175">
      <c r="FS38876" s="5"/>
    </row>
    <row r="38877" spans="175:175">
      <c r="FS38877" s="5"/>
    </row>
    <row r="38878" spans="175:175">
      <c r="FS38878" s="5"/>
    </row>
    <row r="38879" spans="175:175">
      <c r="FS38879" s="5"/>
    </row>
    <row r="38880" spans="175:175">
      <c r="FS38880" s="5"/>
    </row>
    <row r="38881" spans="175:175">
      <c r="FS38881" s="5"/>
    </row>
    <row r="38882" spans="175:175">
      <c r="FS38882" s="5"/>
    </row>
    <row r="38883" spans="175:175">
      <c r="FS38883" s="5"/>
    </row>
    <row r="38884" spans="175:175">
      <c r="FS38884" s="5"/>
    </row>
    <row r="38885" spans="175:175">
      <c r="FS38885" s="5"/>
    </row>
    <row r="38886" spans="175:175">
      <c r="FS38886" s="5"/>
    </row>
    <row r="38887" spans="175:175">
      <c r="FS38887" s="5"/>
    </row>
    <row r="38888" spans="175:175">
      <c r="FS38888" s="5"/>
    </row>
    <row r="38889" spans="175:175">
      <c r="FS38889" s="5"/>
    </row>
    <row r="38890" spans="175:175">
      <c r="FS38890" s="5"/>
    </row>
    <row r="38891" spans="175:175">
      <c r="FS38891" s="5"/>
    </row>
    <row r="38892" spans="175:175">
      <c r="FS38892" s="5"/>
    </row>
    <row r="38893" spans="175:175">
      <c r="FS38893" s="5"/>
    </row>
    <row r="38894" spans="175:175">
      <c r="FS38894" s="5"/>
    </row>
    <row r="38895" spans="175:175">
      <c r="FS38895" s="5"/>
    </row>
    <row r="38896" spans="175:175">
      <c r="FS38896" s="5"/>
    </row>
    <row r="38897" spans="175:175">
      <c r="FS38897" s="5"/>
    </row>
    <row r="38898" spans="175:175">
      <c r="FS38898" s="5"/>
    </row>
    <row r="38899" spans="175:175">
      <c r="FS38899" s="5"/>
    </row>
    <row r="38900" spans="175:175">
      <c r="FS38900" s="5"/>
    </row>
    <row r="38901" spans="175:175">
      <c r="FS38901" s="5"/>
    </row>
    <row r="38902" spans="175:175">
      <c r="FS38902" s="5"/>
    </row>
    <row r="38903" spans="175:175">
      <c r="FS38903" s="5"/>
    </row>
    <row r="38904" spans="175:175">
      <c r="FS38904" s="5"/>
    </row>
    <row r="38905" spans="175:175">
      <c r="FS38905" s="5"/>
    </row>
    <row r="38906" spans="175:175">
      <c r="FS38906" s="5"/>
    </row>
    <row r="38907" spans="175:175">
      <c r="FS38907" s="5"/>
    </row>
    <row r="38908" spans="175:175">
      <c r="FS38908" s="5"/>
    </row>
    <row r="38909" spans="175:175">
      <c r="FS38909" s="5"/>
    </row>
    <row r="38910" spans="175:175">
      <c r="FS38910" s="5"/>
    </row>
    <row r="38911" spans="175:175">
      <c r="FS38911" s="5"/>
    </row>
    <row r="38912" spans="175:175">
      <c r="FS38912" s="5"/>
    </row>
    <row r="38913" spans="175:175">
      <c r="FS38913" s="5"/>
    </row>
    <row r="38914" spans="175:175">
      <c r="FS38914" s="5"/>
    </row>
    <row r="38915" spans="175:175">
      <c r="FS38915" s="5"/>
    </row>
    <row r="38916" spans="175:175">
      <c r="FS38916" s="5"/>
    </row>
    <row r="38917" spans="175:175">
      <c r="FS38917" s="5"/>
    </row>
    <row r="38918" spans="175:175">
      <c r="FS38918" s="5"/>
    </row>
    <row r="38919" spans="175:175">
      <c r="FS38919" s="5"/>
    </row>
    <row r="38920" spans="175:175">
      <c r="FS38920" s="5"/>
    </row>
    <row r="38921" spans="175:175">
      <c r="FS38921" s="5"/>
    </row>
    <row r="38922" spans="175:175">
      <c r="FS38922" s="5"/>
    </row>
    <row r="38923" spans="175:175">
      <c r="FS38923" s="5"/>
    </row>
    <row r="38924" spans="175:175">
      <c r="FS38924" s="5"/>
    </row>
    <row r="38925" spans="175:175">
      <c r="FS38925" s="5"/>
    </row>
    <row r="38926" spans="175:175">
      <c r="FS38926" s="5"/>
    </row>
    <row r="38927" spans="175:175">
      <c r="FS38927" s="5"/>
    </row>
    <row r="38928" spans="175:175">
      <c r="FS38928" s="5"/>
    </row>
    <row r="38929" spans="175:175">
      <c r="FS38929" s="5"/>
    </row>
    <row r="38930" spans="175:175">
      <c r="FS38930" s="5"/>
    </row>
    <row r="38931" spans="175:175">
      <c r="FS38931" s="5"/>
    </row>
    <row r="38932" spans="175:175">
      <c r="FS38932" s="5"/>
    </row>
    <row r="38933" spans="175:175">
      <c r="FS38933" s="5"/>
    </row>
    <row r="38934" spans="175:175">
      <c r="FS38934" s="5"/>
    </row>
    <row r="38935" spans="175:175">
      <c r="FS38935" s="5"/>
    </row>
    <row r="38936" spans="175:175">
      <c r="FS38936" s="5"/>
    </row>
    <row r="38937" spans="175:175">
      <c r="FS38937" s="5"/>
    </row>
    <row r="38938" spans="175:175">
      <c r="FS38938" s="5"/>
    </row>
    <row r="38939" spans="175:175">
      <c r="FS38939" s="5"/>
    </row>
    <row r="38940" spans="175:175">
      <c r="FS38940" s="5"/>
    </row>
    <row r="38941" spans="175:175">
      <c r="FS38941" s="5"/>
    </row>
    <row r="38942" spans="175:175">
      <c r="FS38942" s="5"/>
    </row>
    <row r="38943" spans="175:175">
      <c r="FS38943" s="5"/>
    </row>
    <row r="38944" spans="175:175">
      <c r="FS38944" s="5"/>
    </row>
    <row r="38945" spans="175:175">
      <c r="FS38945" s="5"/>
    </row>
    <row r="38946" spans="175:175">
      <c r="FS38946" s="5"/>
    </row>
    <row r="38947" spans="175:175">
      <c r="FS38947" s="5"/>
    </row>
    <row r="38948" spans="175:175">
      <c r="FS38948" s="5"/>
    </row>
    <row r="38949" spans="175:175">
      <c r="FS38949" s="5"/>
    </row>
    <row r="38950" spans="175:175">
      <c r="FS38950" s="5"/>
    </row>
    <row r="38951" spans="175:175">
      <c r="FS38951" s="5"/>
    </row>
    <row r="38952" spans="175:175">
      <c r="FS38952" s="5"/>
    </row>
    <row r="38953" spans="175:175">
      <c r="FS38953" s="5"/>
    </row>
    <row r="38954" spans="175:175">
      <c r="FS38954" s="5"/>
    </row>
    <row r="38955" spans="175:175">
      <c r="FS38955" s="5"/>
    </row>
    <row r="38956" spans="175:175">
      <c r="FS38956" s="5"/>
    </row>
    <row r="38957" spans="175:175">
      <c r="FS38957" s="5"/>
    </row>
    <row r="38958" spans="175:175">
      <c r="FS38958" s="5"/>
    </row>
    <row r="38959" spans="175:175">
      <c r="FS38959" s="5"/>
    </row>
    <row r="38960" spans="175:175">
      <c r="FS38960" s="5"/>
    </row>
    <row r="38961" spans="175:175">
      <c r="FS38961" s="5"/>
    </row>
    <row r="38962" spans="175:175">
      <c r="FS38962" s="5"/>
    </row>
    <row r="38963" spans="175:175">
      <c r="FS38963" s="5"/>
    </row>
    <row r="38964" spans="175:175">
      <c r="FS38964" s="5"/>
    </row>
    <row r="38965" spans="175:175">
      <c r="FS38965" s="5"/>
    </row>
    <row r="38966" spans="175:175">
      <c r="FS38966" s="5"/>
    </row>
    <row r="38967" spans="175:175">
      <c r="FS38967" s="5"/>
    </row>
    <row r="38968" spans="175:175">
      <c r="FS38968" s="5"/>
    </row>
    <row r="38969" spans="175:175">
      <c r="FS38969" s="5"/>
    </row>
    <row r="38970" spans="175:175">
      <c r="FS38970" s="5"/>
    </row>
    <row r="38971" spans="175:175">
      <c r="FS38971" s="5"/>
    </row>
    <row r="38972" spans="175:175">
      <c r="FS38972" s="5"/>
    </row>
    <row r="38973" spans="175:175">
      <c r="FS38973" s="5"/>
    </row>
    <row r="38974" spans="175:175">
      <c r="FS38974" s="5"/>
    </row>
    <row r="38975" spans="175:175">
      <c r="FS38975" s="5"/>
    </row>
    <row r="38976" spans="175:175">
      <c r="FS38976" s="5"/>
    </row>
    <row r="38977" spans="175:175">
      <c r="FS38977" s="5"/>
    </row>
    <row r="38978" spans="175:175">
      <c r="FS38978" s="5"/>
    </row>
    <row r="38979" spans="175:175">
      <c r="FS38979" s="5"/>
    </row>
    <row r="38980" spans="175:175">
      <c r="FS38980" s="5"/>
    </row>
    <row r="38981" spans="175:175">
      <c r="FS38981" s="5"/>
    </row>
    <row r="38982" spans="175:175">
      <c r="FS38982" s="5"/>
    </row>
    <row r="38983" spans="175:175">
      <c r="FS38983" s="5"/>
    </row>
    <row r="38984" spans="175:175">
      <c r="FS38984" s="5"/>
    </row>
    <row r="38985" spans="175:175">
      <c r="FS38985" s="5"/>
    </row>
    <row r="38986" spans="175:175">
      <c r="FS38986" s="5"/>
    </row>
    <row r="38987" spans="175:175">
      <c r="FS38987" s="5"/>
    </row>
    <row r="38988" spans="175:175">
      <c r="FS38988" s="5"/>
    </row>
    <row r="38989" spans="175:175">
      <c r="FS38989" s="5"/>
    </row>
    <row r="38990" spans="175:175">
      <c r="FS38990" s="5"/>
    </row>
    <row r="38991" spans="175:175">
      <c r="FS38991" s="5"/>
    </row>
    <row r="38992" spans="175:175">
      <c r="FS38992" s="5"/>
    </row>
    <row r="38993" spans="175:175">
      <c r="FS38993" s="5"/>
    </row>
    <row r="38994" spans="175:175">
      <c r="FS38994" s="5"/>
    </row>
    <row r="38995" spans="175:175">
      <c r="FS38995" s="5"/>
    </row>
    <row r="38996" spans="175:175">
      <c r="FS38996" s="5"/>
    </row>
    <row r="38997" spans="175:175">
      <c r="FS38997" s="5"/>
    </row>
    <row r="38998" spans="175:175">
      <c r="FS38998" s="5"/>
    </row>
    <row r="38999" spans="175:175">
      <c r="FS38999" s="5"/>
    </row>
    <row r="39000" spans="175:175">
      <c r="FS39000" s="5"/>
    </row>
    <row r="39001" spans="175:175">
      <c r="FS39001" s="5"/>
    </row>
    <row r="39002" spans="175:175">
      <c r="FS39002" s="5"/>
    </row>
    <row r="39003" spans="175:175">
      <c r="FS39003" s="5"/>
    </row>
    <row r="39004" spans="175:175">
      <c r="FS39004" s="5"/>
    </row>
    <row r="39005" spans="175:175">
      <c r="FS39005" s="5"/>
    </row>
    <row r="39006" spans="175:175">
      <c r="FS39006" s="5"/>
    </row>
    <row r="39007" spans="175:175">
      <c r="FS39007" s="5"/>
    </row>
    <row r="39008" spans="175:175">
      <c r="FS39008" s="5"/>
    </row>
    <row r="39009" spans="175:175">
      <c r="FS39009" s="5"/>
    </row>
    <row r="39010" spans="175:175">
      <c r="FS39010" s="5"/>
    </row>
    <row r="39011" spans="175:175">
      <c r="FS39011" s="5"/>
    </row>
    <row r="39012" spans="175:175">
      <c r="FS39012" s="5"/>
    </row>
    <row r="39013" spans="175:175">
      <c r="FS39013" s="5"/>
    </row>
    <row r="39014" spans="175:175">
      <c r="FS39014" s="5"/>
    </row>
    <row r="39015" spans="175:175">
      <c r="FS39015" s="5"/>
    </row>
    <row r="39016" spans="175:175">
      <c r="FS39016" s="5"/>
    </row>
    <row r="39017" spans="175:175">
      <c r="FS39017" s="5"/>
    </row>
    <row r="39018" spans="175:175">
      <c r="FS39018" s="5"/>
    </row>
    <row r="39019" spans="175:175">
      <c r="FS39019" s="5"/>
    </row>
    <row r="39020" spans="175:175">
      <c r="FS39020" s="5"/>
    </row>
    <row r="39021" spans="175:175">
      <c r="FS39021" s="5"/>
    </row>
    <row r="39022" spans="175:175">
      <c r="FS39022" s="5"/>
    </row>
    <row r="39023" spans="175:175">
      <c r="FS39023" s="5"/>
    </row>
    <row r="39024" spans="175:175">
      <c r="FS39024" s="5"/>
    </row>
    <row r="39025" spans="175:175">
      <c r="FS39025" s="5"/>
    </row>
    <row r="39026" spans="175:175">
      <c r="FS39026" s="5"/>
    </row>
    <row r="39027" spans="175:175">
      <c r="FS39027" s="5"/>
    </row>
    <row r="39028" spans="175:175">
      <c r="FS39028" s="5"/>
    </row>
    <row r="39029" spans="175:175">
      <c r="FS39029" s="5"/>
    </row>
    <row r="39030" spans="175:175">
      <c r="FS39030" s="5"/>
    </row>
    <row r="39031" spans="175:175">
      <c r="FS39031" s="5"/>
    </row>
    <row r="39032" spans="175:175">
      <c r="FS39032" s="5"/>
    </row>
    <row r="39033" spans="175:175">
      <c r="FS39033" s="5"/>
    </row>
    <row r="39034" spans="175:175">
      <c r="FS39034" s="5"/>
    </row>
    <row r="39035" spans="175:175">
      <c r="FS39035" s="5"/>
    </row>
    <row r="39036" spans="175:175">
      <c r="FS39036" s="5"/>
    </row>
    <row r="39037" spans="175:175">
      <c r="FS39037" s="5"/>
    </row>
    <row r="39038" spans="175:175">
      <c r="FS39038" s="5"/>
    </row>
    <row r="39039" spans="175:175">
      <c r="FS39039" s="5"/>
    </row>
    <row r="39040" spans="175:175">
      <c r="FS39040" s="5"/>
    </row>
    <row r="39041" spans="175:175">
      <c r="FS39041" s="5"/>
    </row>
    <row r="39042" spans="175:175">
      <c r="FS39042" s="5"/>
    </row>
    <row r="39043" spans="175:175">
      <c r="FS39043" s="5"/>
    </row>
    <row r="39044" spans="175:175">
      <c r="FS39044" s="5"/>
    </row>
    <row r="39045" spans="175:175">
      <c r="FS39045" s="5"/>
    </row>
    <row r="39046" spans="175:175">
      <c r="FS39046" s="5"/>
    </row>
    <row r="39047" spans="175:175">
      <c r="FS39047" s="5"/>
    </row>
    <row r="39048" spans="175:175">
      <c r="FS39048" s="5"/>
    </row>
    <row r="39049" spans="175:175">
      <c r="FS39049" s="5"/>
    </row>
    <row r="39050" spans="175:175">
      <c r="FS39050" s="5"/>
    </row>
    <row r="39051" spans="175:175">
      <c r="FS39051" s="5"/>
    </row>
    <row r="39052" spans="175:175">
      <c r="FS39052" s="5"/>
    </row>
    <row r="39053" spans="175:175">
      <c r="FS39053" s="5"/>
    </row>
    <row r="39054" spans="175:175">
      <c r="FS39054" s="5"/>
    </row>
    <row r="39055" spans="175:175">
      <c r="FS39055" s="5"/>
    </row>
    <row r="39056" spans="175:175">
      <c r="FS39056" s="5"/>
    </row>
    <row r="39057" spans="175:175">
      <c r="FS39057" s="5"/>
    </row>
    <row r="39058" spans="175:175">
      <c r="FS39058" s="5"/>
    </row>
    <row r="39059" spans="175:175">
      <c r="FS39059" s="5"/>
    </row>
    <row r="39060" spans="175:175">
      <c r="FS39060" s="5"/>
    </row>
    <row r="39061" spans="175:175">
      <c r="FS39061" s="5"/>
    </row>
    <row r="39062" spans="175:175">
      <c r="FS39062" s="5"/>
    </row>
    <row r="39063" spans="175:175">
      <c r="FS39063" s="5"/>
    </row>
    <row r="39064" spans="175:175">
      <c r="FS39064" s="5"/>
    </row>
    <row r="39065" spans="175:175">
      <c r="FS39065" s="5"/>
    </row>
    <row r="39066" spans="175:175">
      <c r="FS39066" s="5"/>
    </row>
    <row r="39067" spans="175:175">
      <c r="FS39067" s="5"/>
    </row>
    <row r="39068" spans="175:175">
      <c r="FS39068" s="5"/>
    </row>
    <row r="39069" spans="175:175">
      <c r="FS39069" s="5"/>
    </row>
    <row r="39070" spans="175:175">
      <c r="FS39070" s="5"/>
    </row>
    <row r="39071" spans="175:175">
      <c r="FS39071" s="5"/>
    </row>
    <row r="39072" spans="175:175">
      <c r="FS39072" s="5"/>
    </row>
    <row r="39073" spans="175:175">
      <c r="FS39073" s="5"/>
    </row>
    <row r="39074" spans="175:175">
      <c r="FS39074" s="5"/>
    </row>
    <row r="39075" spans="175:175">
      <c r="FS39075" s="5"/>
    </row>
    <row r="39076" spans="175:175">
      <c r="FS39076" s="5"/>
    </row>
    <row r="39077" spans="175:175">
      <c r="FS39077" s="5"/>
    </row>
    <row r="39078" spans="175:175">
      <c r="FS39078" s="5"/>
    </row>
    <row r="39079" spans="175:175">
      <c r="FS39079" s="5"/>
    </row>
    <row r="39080" spans="175:175">
      <c r="FS39080" s="5"/>
    </row>
    <row r="39081" spans="175:175">
      <c r="FS39081" s="5"/>
    </row>
    <row r="39082" spans="175:175">
      <c r="FS39082" s="5"/>
    </row>
    <row r="39083" spans="175:175">
      <c r="FS39083" s="5"/>
    </row>
    <row r="39084" spans="175:175">
      <c r="FS39084" s="5"/>
    </row>
    <row r="39085" spans="175:175">
      <c r="FS39085" s="5"/>
    </row>
    <row r="39086" spans="175:175">
      <c r="FS39086" s="5"/>
    </row>
    <row r="39087" spans="175:175">
      <c r="FS39087" s="5"/>
    </row>
    <row r="39088" spans="175:175">
      <c r="FS39088" s="5"/>
    </row>
    <row r="39089" spans="175:175">
      <c r="FS39089" s="5"/>
    </row>
    <row r="39090" spans="175:175">
      <c r="FS39090" s="5"/>
    </row>
    <row r="39091" spans="175:175">
      <c r="FS39091" s="5"/>
    </row>
    <row r="39092" spans="175:175">
      <c r="FS39092" s="5"/>
    </row>
    <row r="39093" spans="175:175">
      <c r="FS39093" s="5"/>
    </row>
    <row r="39094" spans="175:175">
      <c r="FS39094" s="5"/>
    </row>
    <row r="39095" spans="175:175">
      <c r="FS39095" s="5"/>
    </row>
    <row r="39096" spans="175:175">
      <c r="FS39096" s="5"/>
    </row>
    <row r="39097" spans="175:175">
      <c r="FS39097" s="5"/>
    </row>
    <row r="39098" spans="175:175">
      <c r="FS39098" s="5"/>
    </row>
    <row r="39099" spans="175:175">
      <c r="FS39099" s="5"/>
    </row>
    <row r="39100" spans="175:175">
      <c r="FS39100" s="5"/>
    </row>
    <row r="39101" spans="175:175">
      <c r="FS39101" s="5"/>
    </row>
    <row r="39102" spans="175:175">
      <c r="FS39102" s="5"/>
    </row>
    <row r="39103" spans="175:175">
      <c r="FS39103" s="5"/>
    </row>
    <row r="39104" spans="175:175">
      <c r="FS39104" s="5"/>
    </row>
    <row r="39105" spans="175:175">
      <c r="FS39105" s="5"/>
    </row>
    <row r="39106" spans="175:175">
      <c r="FS39106" s="5"/>
    </row>
    <row r="39107" spans="175:175">
      <c r="FS39107" s="5"/>
    </row>
    <row r="39108" spans="175:175">
      <c r="FS39108" s="5"/>
    </row>
    <row r="39109" spans="175:175">
      <c r="FS39109" s="5"/>
    </row>
    <row r="39110" spans="175:175">
      <c r="FS39110" s="5"/>
    </row>
    <row r="39111" spans="175:175">
      <c r="FS39111" s="5"/>
    </row>
    <row r="39112" spans="175:175">
      <c r="FS39112" s="5"/>
    </row>
    <row r="39113" spans="175:175">
      <c r="FS39113" s="5"/>
    </row>
    <row r="39114" spans="175:175">
      <c r="FS39114" s="5"/>
    </row>
    <row r="39115" spans="175:175">
      <c r="FS39115" s="5"/>
    </row>
    <row r="39116" spans="175:175">
      <c r="FS39116" s="5"/>
    </row>
    <row r="39117" spans="175:175">
      <c r="FS39117" s="5"/>
    </row>
    <row r="39118" spans="175:175">
      <c r="FS39118" s="5"/>
    </row>
    <row r="39119" spans="175:175">
      <c r="FS39119" s="5"/>
    </row>
    <row r="39120" spans="175:175">
      <c r="FS39120" s="5"/>
    </row>
    <row r="39121" spans="175:175">
      <c r="FS39121" s="5"/>
    </row>
    <row r="39122" spans="175:175">
      <c r="FS39122" s="5"/>
    </row>
    <row r="39123" spans="175:175">
      <c r="FS39123" s="5"/>
    </row>
    <row r="39124" spans="175:175">
      <c r="FS39124" s="5"/>
    </row>
    <row r="39125" spans="175:175">
      <c r="FS39125" s="5"/>
    </row>
    <row r="39126" spans="175:175">
      <c r="FS39126" s="5"/>
    </row>
    <row r="39127" spans="175:175">
      <c r="FS39127" s="5"/>
    </row>
    <row r="39128" spans="175:175">
      <c r="FS39128" s="5"/>
    </row>
    <row r="39129" spans="175:175">
      <c r="FS39129" s="5"/>
    </row>
    <row r="39130" spans="175:175">
      <c r="FS39130" s="5"/>
    </row>
    <row r="39131" spans="175:175">
      <c r="FS39131" s="5"/>
    </row>
    <row r="39132" spans="175:175">
      <c r="FS39132" s="5"/>
    </row>
    <row r="39133" spans="175:175">
      <c r="FS39133" s="5"/>
    </row>
    <row r="39134" spans="175:175">
      <c r="FS39134" s="5"/>
    </row>
    <row r="39135" spans="175:175">
      <c r="FS39135" s="5"/>
    </row>
    <row r="39136" spans="175:175">
      <c r="FS39136" s="5"/>
    </row>
    <row r="39137" spans="175:175">
      <c r="FS39137" s="5"/>
    </row>
    <row r="39138" spans="175:175">
      <c r="FS39138" s="5"/>
    </row>
    <row r="39139" spans="175:175">
      <c r="FS39139" s="5"/>
    </row>
    <row r="39140" spans="175:175">
      <c r="FS39140" s="5"/>
    </row>
    <row r="39141" spans="175:175">
      <c r="FS39141" s="5"/>
    </row>
    <row r="39142" spans="175:175">
      <c r="FS39142" s="5"/>
    </row>
    <row r="39143" spans="175:175">
      <c r="FS39143" s="5"/>
    </row>
    <row r="39144" spans="175:175">
      <c r="FS39144" s="5"/>
    </row>
    <row r="39145" spans="175:175">
      <c r="FS39145" s="5"/>
    </row>
    <row r="39146" spans="175:175">
      <c r="FS39146" s="5"/>
    </row>
    <row r="39147" spans="175:175">
      <c r="FS39147" s="5"/>
    </row>
    <row r="39148" spans="175:175">
      <c r="FS39148" s="5"/>
    </row>
    <row r="39149" spans="175:175">
      <c r="FS39149" s="5"/>
    </row>
    <row r="39150" spans="175:175">
      <c r="FS39150" s="5"/>
    </row>
    <row r="39151" spans="175:175">
      <c r="FS39151" s="5"/>
    </row>
    <row r="39152" spans="175:175">
      <c r="FS39152" s="5"/>
    </row>
    <row r="39153" spans="175:175">
      <c r="FS39153" s="5"/>
    </row>
    <row r="39154" spans="175:175">
      <c r="FS39154" s="5"/>
    </row>
    <row r="39155" spans="175:175">
      <c r="FS39155" s="5"/>
    </row>
    <row r="39156" spans="175:175">
      <c r="FS39156" s="5"/>
    </row>
    <row r="39157" spans="175:175">
      <c r="FS39157" s="5"/>
    </row>
    <row r="39158" spans="175:175">
      <c r="FS39158" s="5"/>
    </row>
    <row r="39159" spans="175:175">
      <c r="FS39159" s="5"/>
    </row>
    <row r="39160" spans="175:175">
      <c r="FS39160" s="5"/>
    </row>
    <row r="39161" spans="175:175">
      <c r="FS39161" s="5"/>
    </row>
    <row r="39162" spans="175:175">
      <c r="FS39162" s="5"/>
    </row>
    <row r="39163" spans="175:175">
      <c r="FS39163" s="5"/>
    </row>
    <row r="39164" spans="175:175">
      <c r="FS39164" s="5"/>
    </row>
    <row r="39165" spans="175:175">
      <c r="FS39165" s="5"/>
    </row>
    <row r="39166" spans="175:175">
      <c r="FS39166" s="5"/>
    </row>
    <row r="39167" spans="175:175">
      <c r="FS39167" s="5"/>
    </row>
    <row r="39168" spans="175:175">
      <c r="FS39168" s="5"/>
    </row>
    <row r="39169" spans="175:175">
      <c r="FS39169" s="5"/>
    </row>
    <row r="39170" spans="175:175">
      <c r="FS39170" s="5"/>
    </row>
    <row r="39171" spans="175:175">
      <c r="FS39171" s="5"/>
    </row>
    <row r="39172" spans="175:175">
      <c r="FS39172" s="5"/>
    </row>
    <row r="39173" spans="175:175">
      <c r="FS39173" s="5"/>
    </row>
    <row r="39174" spans="175:175">
      <c r="FS39174" s="5"/>
    </row>
    <row r="39175" spans="175:175">
      <c r="FS39175" s="5"/>
    </row>
    <row r="39176" spans="175:175">
      <c r="FS39176" s="5"/>
    </row>
    <row r="39177" spans="175:175">
      <c r="FS39177" s="5"/>
    </row>
    <row r="39178" spans="175:175">
      <c r="FS39178" s="5"/>
    </row>
    <row r="39179" spans="175:175">
      <c r="FS39179" s="5"/>
    </row>
    <row r="39180" spans="175:175">
      <c r="FS39180" s="5"/>
    </row>
    <row r="39181" spans="175:175">
      <c r="FS39181" s="5"/>
    </row>
    <row r="39182" spans="175:175">
      <c r="FS39182" s="5"/>
    </row>
    <row r="39183" spans="175:175">
      <c r="FS39183" s="5"/>
    </row>
    <row r="39184" spans="175:175">
      <c r="FS39184" s="5"/>
    </row>
    <row r="39185" spans="175:175">
      <c r="FS39185" s="5"/>
    </row>
    <row r="39186" spans="175:175">
      <c r="FS39186" s="5"/>
    </row>
    <row r="39187" spans="175:175">
      <c r="FS39187" s="5"/>
    </row>
    <row r="39188" spans="175:175">
      <c r="FS39188" s="5"/>
    </row>
    <row r="39189" spans="175:175">
      <c r="FS39189" s="5"/>
    </row>
    <row r="39190" spans="175:175">
      <c r="FS39190" s="5"/>
    </row>
    <row r="39191" spans="175:175">
      <c r="FS39191" s="5"/>
    </row>
    <row r="39192" spans="175:175">
      <c r="FS39192" s="5"/>
    </row>
    <row r="39193" spans="175:175">
      <c r="FS39193" s="5"/>
    </row>
    <row r="39194" spans="175:175">
      <c r="FS39194" s="5"/>
    </row>
    <row r="39195" spans="175:175">
      <c r="FS39195" s="5"/>
    </row>
    <row r="39196" spans="175:175">
      <c r="FS39196" s="5"/>
    </row>
    <row r="39197" spans="175:175">
      <c r="FS39197" s="5"/>
    </row>
    <row r="39198" spans="175:175">
      <c r="FS39198" s="5"/>
    </row>
    <row r="39199" spans="175:175">
      <c r="FS39199" s="5"/>
    </row>
    <row r="39200" spans="175:175">
      <c r="FS39200" s="5"/>
    </row>
    <row r="39201" spans="175:175">
      <c r="FS39201" s="5"/>
    </row>
    <row r="39202" spans="175:175">
      <c r="FS39202" s="5"/>
    </row>
    <row r="39203" spans="175:175">
      <c r="FS39203" s="5"/>
    </row>
    <row r="39204" spans="175:175">
      <c r="FS39204" s="5"/>
    </row>
    <row r="39205" spans="175:175">
      <c r="FS39205" s="5"/>
    </row>
    <row r="39206" spans="175:175">
      <c r="FS39206" s="5"/>
    </row>
    <row r="39207" spans="175:175">
      <c r="FS39207" s="5"/>
    </row>
    <row r="39208" spans="175:175">
      <c r="FS39208" s="5"/>
    </row>
    <row r="39209" spans="175:175">
      <c r="FS39209" s="5"/>
    </row>
    <row r="39210" spans="175:175">
      <c r="FS39210" s="5"/>
    </row>
    <row r="39211" spans="175:175">
      <c r="FS39211" s="5"/>
    </row>
    <row r="39212" spans="175:175">
      <c r="FS39212" s="5"/>
    </row>
    <row r="39213" spans="175:175">
      <c r="FS39213" s="5"/>
    </row>
    <row r="39214" spans="175:175">
      <c r="FS39214" s="5"/>
    </row>
    <row r="39215" spans="175:175">
      <c r="FS39215" s="5"/>
    </row>
    <row r="39216" spans="175:175">
      <c r="FS39216" s="5"/>
    </row>
    <row r="39217" spans="175:175">
      <c r="FS39217" s="5"/>
    </row>
    <row r="39218" spans="175:175">
      <c r="FS39218" s="5"/>
    </row>
    <row r="39219" spans="175:175">
      <c r="FS39219" s="5"/>
    </row>
    <row r="39220" spans="175:175">
      <c r="FS39220" s="5"/>
    </row>
    <row r="39221" spans="175:175">
      <c r="FS39221" s="5"/>
    </row>
    <row r="39222" spans="175:175">
      <c r="FS39222" s="5"/>
    </row>
    <row r="39223" spans="175:175">
      <c r="FS39223" s="5"/>
    </row>
    <row r="39224" spans="175:175">
      <c r="FS39224" s="5"/>
    </row>
    <row r="39225" spans="175:175">
      <c r="FS39225" s="5"/>
    </row>
    <row r="39226" spans="175:175">
      <c r="FS39226" s="5"/>
    </row>
    <row r="39227" spans="175:175">
      <c r="FS39227" s="5"/>
    </row>
    <row r="39228" spans="175:175">
      <c r="FS39228" s="5"/>
    </row>
    <row r="39229" spans="175:175">
      <c r="FS39229" s="5"/>
    </row>
    <row r="39230" spans="175:175">
      <c r="FS39230" s="5"/>
    </row>
    <row r="39231" spans="175:175">
      <c r="FS39231" s="5"/>
    </row>
    <row r="39232" spans="175:175">
      <c r="FS39232" s="5"/>
    </row>
    <row r="39233" spans="175:175">
      <c r="FS39233" s="5"/>
    </row>
    <row r="39234" spans="175:175">
      <c r="FS39234" s="5"/>
    </row>
    <row r="39235" spans="175:175">
      <c r="FS39235" s="5"/>
    </row>
    <row r="39236" spans="175:175">
      <c r="FS39236" s="5"/>
    </row>
    <row r="39237" spans="175:175">
      <c r="FS39237" s="5"/>
    </row>
    <row r="39238" spans="175:175">
      <c r="FS39238" s="5"/>
    </row>
    <row r="39239" spans="175:175">
      <c r="FS39239" s="5"/>
    </row>
    <row r="39240" spans="175:175">
      <c r="FS39240" s="5"/>
    </row>
    <row r="39241" spans="175:175">
      <c r="FS39241" s="5"/>
    </row>
    <row r="39242" spans="175:175">
      <c r="FS39242" s="5"/>
    </row>
    <row r="39243" spans="175:175">
      <c r="FS39243" s="5"/>
    </row>
    <row r="39244" spans="175:175">
      <c r="FS39244" s="5"/>
    </row>
    <row r="39245" spans="175:175">
      <c r="FS39245" s="5"/>
    </row>
    <row r="39246" spans="175:175">
      <c r="FS39246" s="5"/>
    </row>
    <row r="39247" spans="175:175">
      <c r="FS39247" s="5"/>
    </row>
    <row r="39248" spans="175:175">
      <c r="FS39248" s="5"/>
    </row>
    <row r="39249" spans="175:175">
      <c r="FS39249" s="5"/>
    </row>
    <row r="39250" spans="175:175">
      <c r="FS39250" s="5"/>
    </row>
    <row r="39251" spans="175:175">
      <c r="FS39251" s="5"/>
    </row>
    <row r="39252" spans="175:175">
      <c r="FS39252" s="5"/>
    </row>
    <row r="39253" spans="175:175">
      <c r="FS39253" s="5"/>
    </row>
    <row r="39254" spans="175:175">
      <c r="FS39254" s="5"/>
    </row>
    <row r="39255" spans="175:175">
      <c r="FS39255" s="5"/>
    </row>
    <row r="39256" spans="175:175">
      <c r="FS39256" s="5"/>
    </row>
    <row r="39257" spans="175:175">
      <c r="FS39257" s="5"/>
    </row>
    <row r="39258" spans="175:175">
      <c r="FS39258" s="5"/>
    </row>
    <row r="39259" spans="175:175">
      <c r="FS39259" s="5"/>
    </row>
    <row r="39260" spans="175:175">
      <c r="FS39260" s="5"/>
    </row>
    <row r="39261" spans="175:175">
      <c r="FS39261" s="5"/>
    </row>
    <row r="39262" spans="175:175">
      <c r="FS39262" s="5"/>
    </row>
    <row r="39263" spans="175:175">
      <c r="FS39263" s="5"/>
    </row>
    <row r="39264" spans="175:175">
      <c r="FS39264" s="5"/>
    </row>
    <row r="39265" spans="175:175">
      <c r="FS39265" s="5"/>
    </row>
    <row r="39266" spans="175:175">
      <c r="FS39266" s="5"/>
    </row>
    <row r="39267" spans="175:175">
      <c r="FS39267" s="5"/>
    </row>
    <row r="39268" spans="175:175">
      <c r="FS39268" s="5"/>
    </row>
    <row r="39269" spans="175:175">
      <c r="FS39269" s="5"/>
    </row>
    <row r="39270" spans="175:175">
      <c r="FS39270" s="5"/>
    </row>
    <row r="39271" spans="175:175">
      <c r="FS39271" s="5"/>
    </row>
    <row r="39272" spans="175:175">
      <c r="FS39272" s="5"/>
    </row>
    <row r="39273" spans="175:175">
      <c r="FS39273" s="5"/>
    </row>
    <row r="39274" spans="175:175">
      <c r="FS39274" s="5"/>
    </row>
    <row r="39275" spans="175:175">
      <c r="FS39275" s="5"/>
    </row>
    <row r="39276" spans="175:175">
      <c r="FS39276" s="5"/>
    </row>
    <row r="39277" spans="175:175">
      <c r="FS39277" s="5"/>
    </row>
    <row r="39278" spans="175:175">
      <c r="FS39278" s="5"/>
    </row>
    <row r="39279" spans="175:175">
      <c r="FS39279" s="5"/>
    </row>
    <row r="39280" spans="175:175">
      <c r="FS39280" s="5"/>
    </row>
    <row r="39281" spans="175:175">
      <c r="FS39281" s="5"/>
    </row>
    <row r="39282" spans="175:175">
      <c r="FS39282" s="5"/>
    </row>
    <row r="39283" spans="175:175">
      <c r="FS39283" s="5"/>
    </row>
    <row r="39284" spans="175:175">
      <c r="FS39284" s="5"/>
    </row>
    <row r="39285" spans="175:175">
      <c r="FS39285" s="5"/>
    </row>
    <row r="39286" spans="175:175">
      <c r="FS39286" s="5"/>
    </row>
    <row r="39287" spans="175:175">
      <c r="FS39287" s="5"/>
    </row>
    <row r="39288" spans="175:175">
      <c r="FS39288" s="5"/>
    </row>
    <row r="39289" spans="175:175">
      <c r="FS39289" s="5"/>
    </row>
    <row r="39290" spans="175:175">
      <c r="FS39290" s="5"/>
    </row>
    <row r="39291" spans="175:175">
      <c r="FS39291" s="5"/>
    </row>
    <row r="39292" spans="175:175">
      <c r="FS39292" s="5"/>
    </row>
    <row r="39293" spans="175:175">
      <c r="FS39293" s="5"/>
    </row>
    <row r="39294" spans="175:175">
      <c r="FS39294" s="5"/>
    </row>
    <row r="39295" spans="175:175">
      <c r="FS39295" s="5"/>
    </row>
    <row r="39296" spans="175:175">
      <c r="FS39296" s="5"/>
    </row>
    <row r="39297" spans="175:175">
      <c r="FS39297" s="5"/>
    </row>
    <row r="39298" spans="175:175">
      <c r="FS39298" s="5"/>
    </row>
    <row r="39299" spans="175:175">
      <c r="FS39299" s="5"/>
    </row>
    <row r="39300" spans="175:175">
      <c r="FS39300" s="5"/>
    </row>
    <row r="39301" spans="175:175">
      <c r="FS39301" s="5"/>
    </row>
    <row r="39302" spans="175:175">
      <c r="FS39302" s="5"/>
    </row>
    <row r="39303" spans="175:175">
      <c r="FS39303" s="5"/>
    </row>
    <row r="39304" spans="175:175">
      <c r="FS39304" s="5"/>
    </row>
    <row r="39305" spans="175:175">
      <c r="FS39305" s="5"/>
    </row>
    <row r="39306" spans="175:175">
      <c r="FS39306" s="5"/>
    </row>
    <row r="39307" spans="175:175">
      <c r="FS39307" s="5"/>
    </row>
    <row r="39308" spans="175:175">
      <c r="FS39308" s="5"/>
    </row>
    <row r="39309" spans="175:175">
      <c r="FS39309" s="5"/>
    </row>
    <row r="39310" spans="175:175">
      <c r="FS39310" s="5"/>
    </row>
    <row r="39311" spans="175:175">
      <c r="FS39311" s="5"/>
    </row>
    <row r="39312" spans="175:175">
      <c r="FS39312" s="5"/>
    </row>
    <row r="39313" spans="175:175">
      <c r="FS39313" s="5"/>
    </row>
    <row r="39314" spans="175:175">
      <c r="FS39314" s="5"/>
    </row>
    <row r="39315" spans="175:175">
      <c r="FS39315" s="5"/>
    </row>
    <row r="39316" spans="175:175">
      <c r="FS39316" s="5"/>
    </row>
    <row r="39317" spans="175:175">
      <c r="FS39317" s="5"/>
    </row>
    <row r="39318" spans="175:175">
      <c r="FS39318" s="5"/>
    </row>
    <row r="39319" spans="175:175">
      <c r="FS39319" s="5"/>
    </row>
    <row r="39320" spans="175:175">
      <c r="FS39320" s="5"/>
    </row>
    <row r="39321" spans="175:175">
      <c r="FS39321" s="5"/>
    </row>
    <row r="39322" spans="175:175">
      <c r="FS39322" s="5"/>
    </row>
    <row r="39323" spans="175:175">
      <c r="FS39323" s="5"/>
    </row>
    <row r="39324" spans="175:175">
      <c r="FS39324" s="5"/>
    </row>
    <row r="39325" spans="175:175">
      <c r="FS39325" s="5"/>
    </row>
    <row r="39326" spans="175:175">
      <c r="FS39326" s="5"/>
    </row>
    <row r="39327" spans="175:175">
      <c r="FS39327" s="5"/>
    </row>
    <row r="39328" spans="175:175">
      <c r="FS39328" s="5"/>
    </row>
    <row r="39329" spans="175:175">
      <c r="FS39329" s="5"/>
    </row>
    <row r="39330" spans="175:175">
      <c r="FS39330" s="5"/>
    </row>
    <row r="39331" spans="175:175">
      <c r="FS39331" s="5"/>
    </row>
    <row r="39332" spans="175:175">
      <c r="FS39332" s="5"/>
    </row>
    <row r="39333" spans="175:175">
      <c r="FS39333" s="5"/>
    </row>
    <row r="39334" spans="175:175">
      <c r="FS39334" s="5"/>
    </row>
    <row r="39335" spans="175:175">
      <c r="FS39335" s="5"/>
    </row>
    <row r="39336" spans="175:175">
      <c r="FS39336" s="5"/>
    </row>
    <row r="39337" spans="175:175">
      <c r="FS39337" s="5"/>
    </row>
    <row r="39338" spans="175:175">
      <c r="FS39338" s="5"/>
    </row>
    <row r="39339" spans="175:175">
      <c r="FS39339" s="5"/>
    </row>
    <row r="39340" spans="175:175">
      <c r="FS39340" s="5"/>
    </row>
    <row r="39341" spans="175:175">
      <c r="FS39341" s="5"/>
    </row>
    <row r="39342" spans="175:175">
      <c r="FS39342" s="5"/>
    </row>
    <row r="39343" spans="175:175">
      <c r="FS39343" s="5"/>
    </row>
    <row r="39344" spans="175:175">
      <c r="FS39344" s="5"/>
    </row>
    <row r="39345" spans="175:175">
      <c r="FS39345" s="5"/>
    </row>
    <row r="39346" spans="175:175">
      <c r="FS39346" s="5"/>
    </row>
    <row r="39347" spans="175:175">
      <c r="FS39347" s="5"/>
    </row>
    <row r="39348" spans="175:175">
      <c r="FS39348" s="5"/>
    </row>
    <row r="39349" spans="175:175">
      <c r="FS39349" s="5"/>
    </row>
    <row r="39350" spans="175:175">
      <c r="FS39350" s="5"/>
    </row>
    <row r="39351" spans="175:175">
      <c r="FS39351" s="5"/>
    </row>
    <row r="39352" spans="175:175">
      <c r="FS39352" s="5"/>
    </row>
    <row r="39353" spans="175:175">
      <c r="FS39353" s="5"/>
    </row>
    <row r="39354" spans="175:175">
      <c r="FS39354" s="5"/>
    </row>
    <row r="39355" spans="175:175">
      <c r="FS39355" s="5"/>
    </row>
    <row r="39356" spans="175:175">
      <c r="FS39356" s="5"/>
    </row>
    <row r="39357" spans="175:175">
      <c r="FS39357" s="5"/>
    </row>
    <row r="39358" spans="175:175">
      <c r="FS39358" s="5"/>
    </row>
    <row r="39359" spans="175:175">
      <c r="FS39359" s="5"/>
    </row>
    <row r="39360" spans="175:175">
      <c r="FS39360" s="5"/>
    </row>
    <row r="39361" spans="175:175">
      <c r="FS39361" s="5"/>
    </row>
    <row r="39362" spans="175:175">
      <c r="FS39362" s="5"/>
    </row>
    <row r="39363" spans="175:175">
      <c r="FS39363" s="5"/>
    </row>
    <row r="39364" spans="175:175">
      <c r="FS39364" s="5"/>
    </row>
    <row r="39365" spans="175:175">
      <c r="FS39365" s="5"/>
    </row>
    <row r="39366" spans="175:175">
      <c r="FS39366" s="5"/>
    </row>
    <row r="39367" spans="175:175">
      <c r="FS39367" s="5"/>
    </row>
    <row r="39368" spans="175:175">
      <c r="FS39368" s="5"/>
    </row>
    <row r="39369" spans="175:175">
      <c r="FS39369" s="5"/>
    </row>
    <row r="39370" spans="175:175">
      <c r="FS39370" s="5"/>
    </row>
    <row r="39371" spans="175:175">
      <c r="FS39371" s="5"/>
    </row>
    <row r="39372" spans="175:175">
      <c r="FS39372" s="5"/>
    </row>
    <row r="39373" spans="175:175">
      <c r="FS39373" s="5"/>
    </row>
    <row r="39374" spans="175:175">
      <c r="FS39374" s="5"/>
    </row>
    <row r="39375" spans="175:175">
      <c r="FS39375" s="5"/>
    </row>
    <row r="39376" spans="175:175">
      <c r="FS39376" s="5"/>
    </row>
    <row r="39377" spans="175:175">
      <c r="FS39377" s="5"/>
    </row>
    <row r="39378" spans="175:175">
      <c r="FS39378" s="5"/>
    </row>
    <row r="39379" spans="175:175">
      <c r="FS39379" s="5"/>
    </row>
    <row r="39380" spans="175:175">
      <c r="FS39380" s="5"/>
    </row>
    <row r="39381" spans="175:175">
      <c r="FS39381" s="5"/>
    </row>
    <row r="39382" spans="175:175">
      <c r="FS39382" s="5"/>
    </row>
    <row r="39383" spans="175:175">
      <c r="FS39383" s="5"/>
    </row>
    <row r="39384" spans="175:175">
      <c r="FS39384" s="5"/>
    </row>
    <row r="39385" spans="175:175">
      <c r="FS39385" s="5"/>
    </row>
    <row r="39386" spans="175:175">
      <c r="FS39386" s="5"/>
    </row>
    <row r="39387" spans="175:175">
      <c r="FS39387" s="5"/>
    </row>
    <row r="39388" spans="175:175">
      <c r="FS39388" s="5"/>
    </row>
    <row r="39389" spans="175:175">
      <c r="FS39389" s="5"/>
    </row>
    <row r="39390" spans="175:175">
      <c r="FS39390" s="5"/>
    </row>
    <row r="39391" spans="175:175">
      <c r="FS39391" s="5"/>
    </row>
    <row r="39392" spans="175:175">
      <c r="FS39392" s="5"/>
    </row>
    <row r="39393" spans="175:175">
      <c r="FS39393" s="5"/>
    </row>
    <row r="39394" spans="175:175">
      <c r="FS39394" s="5"/>
    </row>
    <row r="39395" spans="175:175">
      <c r="FS39395" s="5"/>
    </row>
    <row r="39396" spans="175:175">
      <c r="FS39396" s="5"/>
    </row>
    <row r="39397" spans="175:175">
      <c r="FS39397" s="5"/>
    </row>
    <row r="39398" spans="175:175">
      <c r="FS39398" s="5"/>
    </row>
    <row r="39399" spans="175:175">
      <c r="FS39399" s="5"/>
    </row>
    <row r="39400" spans="175:175">
      <c r="FS39400" s="5"/>
    </row>
    <row r="39401" spans="175:175">
      <c r="FS39401" s="5"/>
    </row>
    <row r="39402" spans="175:175">
      <c r="FS39402" s="5"/>
    </row>
    <row r="39403" spans="175:175">
      <c r="FS39403" s="5"/>
    </row>
    <row r="39404" spans="175:175">
      <c r="FS39404" s="5"/>
    </row>
    <row r="39405" spans="175:175">
      <c r="FS39405" s="5"/>
    </row>
    <row r="39406" spans="175:175">
      <c r="FS39406" s="5"/>
    </row>
    <row r="39407" spans="175:175">
      <c r="FS39407" s="5"/>
    </row>
    <row r="39408" spans="175:175">
      <c r="FS39408" s="5"/>
    </row>
    <row r="39409" spans="175:175">
      <c r="FS39409" s="5"/>
    </row>
    <row r="39410" spans="175:175">
      <c r="FS39410" s="5"/>
    </row>
    <row r="39411" spans="175:175">
      <c r="FS39411" s="5"/>
    </row>
    <row r="39412" spans="175:175">
      <c r="FS39412" s="5"/>
    </row>
    <row r="39413" spans="175:175">
      <c r="FS39413" s="5"/>
    </row>
    <row r="39414" spans="175:175">
      <c r="FS39414" s="5"/>
    </row>
    <row r="39415" spans="175:175">
      <c r="FS39415" s="5"/>
    </row>
    <row r="39416" spans="175:175">
      <c r="FS39416" s="5"/>
    </row>
    <row r="39417" spans="175:175">
      <c r="FS39417" s="5"/>
    </row>
    <row r="39418" spans="175:175">
      <c r="FS39418" s="5"/>
    </row>
    <row r="39419" spans="175:175">
      <c r="FS39419" s="5"/>
    </row>
    <row r="39420" spans="175:175">
      <c r="FS39420" s="5"/>
    </row>
    <row r="39421" spans="175:175">
      <c r="FS39421" s="5"/>
    </row>
    <row r="39422" spans="175:175">
      <c r="FS39422" s="5"/>
    </row>
    <row r="39423" spans="175:175">
      <c r="FS39423" s="5"/>
    </row>
    <row r="39424" spans="175:175">
      <c r="FS39424" s="5"/>
    </row>
    <row r="39425" spans="175:175">
      <c r="FS39425" s="5"/>
    </row>
    <row r="39426" spans="175:175">
      <c r="FS39426" s="5"/>
    </row>
    <row r="39427" spans="175:175">
      <c r="FS39427" s="5"/>
    </row>
    <row r="39428" spans="175:175">
      <c r="FS39428" s="5"/>
    </row>
    <row r="39429" spans="175:175">
      <c r="FS39429" s="5"/>
    </row>
    <row r="39430" spans="175:175">
      <c r="FS39430" s="5"/>
    </row>
    <row r="39431" spans="175:175">
      <c r="FS39431" s="5"/>
    </row>
    <row r="39432" spans="175:175">
      <c r="FS39432" s="5"/>
    </row>
    <row r="39433" spans="175:175">
      <c r="FS39433" s="5"/>
    </row>
    <row r="39434" spans="175:175">
      <c r="FS39434" s="5"/>
    </row>
    <row r="39435" spans="175:175">
      <c r="FS39435" s="5"/>
    </row>
    <row r="39436" spans="175:175">
      <c r="FS39436" s="5"/>
    </row>
    <row r="39437" spans="175:175">
      <c r="FS39437" s="5"/>
    </row>
    <row r="39438" spans="175:175">
      <c r="FS39438" s="5"/>
    </row>
    <row r="39439" spans="175:175">
      <c r="FS39439" s="5"/>
    </row>
    <row r="39440" spans="175:175">
      <c r="FS39440" s="5"/>
    </row>
    <row r="39441" spans="175:175">
      <c r="FS39441" s="5"/>
    </row>
    <row r="39442" spans="175:175">
      <c r="FS39442" s="5"/>
    </row>
    <row r="39443" spans="175:175">
      <c r="FS39443" s="5"/>
    </row>
    <row r="39444" spans="175:175">
      <c r="FS39444" s="5"/>
    </row>
    <row r="39445" spans="175:175">
      <c r="FS39445" s="5"/>
    </row>
    <row r="39446" spans="175:175">
      <c r="FS39446" s="5"/>
    </row>
    <row r="39447" spans="175:175">
      <c r="FS39447" s="5"/>
    </row>
    <row r="39448" spans="175:175">
      <c r="FS39448" s="5"/>
    </row>
    <row r="39449" spans="175:175">
      <c r="FS39449" s="5"/>
    </row>
    <row r="39450" spans="175:175">
      <c r="FS39450" s="5"/>
    </row>
    <row r="39451" spans="175:175">
      <c r="FS39451" s="5"/>
    </row>
    <row r="39452" spans="175:175">
      <c r="FS39452" s="5"/>
    </row>
    <row r="39453" spans="175:175">
      <c r="FS39453" s="5"/>
    </row>
    <row r="39454" spans="175:175">
      <c r="FS39454" s="5"/>
    </row>
    <row r="39455" spans="175:175">
      <c r="FS39455" s="5"/>
    </row>
    <row r="39456" spans="175:175">
      <c r="FS39456" s="5"/>
    </row>
    <row r="39457" spans="175:175">
      <c r="FS39457" s="5"/>
    </row>
    <row r="39458" spans="175:175">
      <c r="FS39458" s="5"/>
    </row>
    <row r="39459" spans="175:175">
      <c r="FS39459" s="5"/>
    </row>
    <row r="39460" spans="175:175">
      <c r="FS39460" s="5"/>
    </row>
    <row r="39461" spans="175:175">
      <c r="FS39461" s="5"/>
    </row>
    <row r="39462" spans="175:175">
      <c r="FS39462" s="5"/>
    </row>
    <row r="39463" spans="175:175">
      <c r="FS39463" s="5"/>
    </row>
    <row r="39464" spans="175:175">
      <c r="FS39464" s="5"/>
    </row>
    <row r="39465" spans="175:175">
      <c r="FS39465" s="5"/>
    </row>
    <row r="39466" spans="175:175">
      <c r="FS39466" s="5"/>
    </row>
    <row r="39467" spans="175:175">
      <c r="FS39467" s="5"/>
    </row>
    <row r="39468" spans="175:175">
      <c r="FS39468" s="5"/>
    </row>
    <row r="39469" spans="175:175">
      <c r="FS39469" s="5"/>
    </row>
    <row r="39470" spans="175:175">
      <c r="FS39470" s="5"/>
    </row>
    <row r="39471" spans="175:175">
      <c r="FS39471" s="5"/>
    </row>
    <row r="39472" spans="175:175">
      <c r="FS39472" s="5"/>
    </row>
    <row r="39473" spans="175:175">
      <c r="FS39473" s="5"/>
    </row>
    <row r="39474" spans="175:175">
      <c r="FS39474" s="5"/>
    </row>
    <row r="39475" spans="175:175">
      <c r="FS39475" s="5"/>
    </row>
    <row r="39476" spans="175:175">
      <c r="FS39476" s="5"/>
    </row>
    <row r="39477" spans="175:175">
      <c r="FS39477" s="5"/>
    </row>
    <row r="39478" spans="175:175">
      <c r="FS39478" s="5"/>
    </row>
    <row r="39479" spans="175:175">
      <c r="FS39479" s="5"/>
    </row>
    <row r="39480" spans="175:175">
      <c r="FS39480" s="5"/>
    </row>
    <row r="39481" spans="175:175">
      <c r="FS39481" s="5"/>
    </row>
    <row r="39482" spans="175:175">
      <c r="FS39482" s="5"/>
    </row>
    <row r="39483" spans="175:175">
      <c r="FS39483" s="5"/>
    </row>
    <row r="39484" spans="175:175">
      <c r="FS39484" s="5"/>
    </row>
    <row r="39485" spans="175:175">
      <c r="FS39485" s="5"/>
    </row>
    <row r="39486" spans="175:175">
      <c r="FS39486" s="5"/>
    </row>
    <row r="39487" spans="175:175">
      <c r="FS39487" s="5"/>
    </row>
    <row r="39488" spans="175:175">
      <c r="FS39488" s="5"/>
    </row>
    <row r="39489" spans="175:175">
      <c r="FS39489" s="5"/>
    </row>
    <row r="39490" spans="175:175">
      <c r="FS39490" s="5"/>
    </row>
    <row r="39491" spans="175:175">
      <c r="FS39491" s="5"/>
    </row>
    <row r="39492" spans="175:175">
      <c r="FS39492" s="5"/>
    </row>
    <row r="39493" spans="175:175">
      <c r="FS39493" s="5"/>
    </row>
    <row r="39494" spans="175:175">
      <c r="FS39494" s="5"/>
    </row>
    <row r="39495" spans="175:175">
      <c r="FS39495" s="5"/>
    </row>
    <row r="39496" spans="175:175">
      <c r="FS39496" s="5"/>
    </row>
    <row r="39497" spans="175:175">
      <c r="FS39497" s="5"/>
    </row>
    <row r="39498" spans="175:175">
      <c r="FS39498" s="5"/>
    </row>
    <row r="39499" spans="175:175">
      <c r="FS39499" s="5"/>
    </row>
    <row r="39500" spans="175:175">
      <c r="FS39500" s="5"/>
    </row>
    <row r="39501" spans="175:175">
      <c r="FS39501" s="5"/>
    </row>
    <row r="39502" spans="175:175">
      <c r="FS39502" s="5"/>
    </row>
    <row r="39503" spans="175:175">
      <c r="FS39503" s="5"/>
    </row>
    <row r="39504" spans="175:175">
      <c r="FS39504" s="5"/>
    </row>
    <row r="39505" spans="175:175">
      <c r="FS39505" s="5"/>
    </row>
    <row r="39506" spans="175:175">
      <c r="FS39506" s="5"/>
    </row>
    <row r="39507" spans="175:175">
      <c r="FS39507" s="5"/>
    </row>
    <row r="39508" spans="175:175">
      <c r="FS39508" s="5"/>
    </row>
    <row r="39509" spans="175:175">
      <c r="FS39509" s="5"/>
    </row>
    <row r="39510" spans="175:175">
      <c r="FS39510" s="5"/>
    </row>
    <row r="39511" spans="175:175">
      <c r="FS39511" s="5"/>
    </row>
    <row r="39512" spans="175:175">
      <c r="FS39512" s="5"/>
    </row>
    <row r="39513" spans="175:175">
      <c r="FS39513" s="5"/>
    </row>
    <row r="39514" spans="175:175">
      <c r="FS39514" s="5"/>
    </row>
    <row r="39515" spans="175:175">
      <c r="FS39515" s="5"/>
    </row>
    <row r="39516" spans="175:175">
      <c r="FS39516" s="5"/>
    </row>
    <row r="39517" spans="175:175">
      <c r="FS39517" s="5"/>
    </row>
    <row r="39518" spans="175:175">
      <c r="FS39518" s="5"/>
    </row>
    <row r="39519" spans="175:175">
      <c r="FS39519" s="5"/>
    </row>
    <row r="39520" spans="175:175">
      <c r="FS39520" s="5"/>
    </row>
    <row r="39521" spans="175:175">
      <c r="FS39521" s="5"/>
    </row>
    <row r="39522" spans="175:175">
      <c r="FS39522" s="5"/>
    </row>
    <row r="39523" spans="175:175">
      <c r="FS39523" s="5"/>
    </row>
    <row r="39524" spans="175:175">
      <c r="FS39524" s="5"/>
    </row>
    <row r="39525" spans="175:175">
      <c r="FS39525" s="5"/>
    </row>
    <row r="39526" spans="175:175">
      <c r="FS39526" s="5"/>
    </row>
    <row r="39527" spans="175:175">
      <c r="FS39527" s="5"/>
    </row>
    <row r="39528" spans="175:175">
      <c r="FS39528" s="5"/>
    </row>
    <row r="39529" spans="175:175">
      <c r="FS39529" s="5"/>
    </row>
    <row r="39530" spans="175:175">
      <c r="FS39530" s="5"/>
    </row>
    <row r="39531" spans="175:175">
      <c r="FS39531" s="5"/>
    </row>
    <row r="39532" spans="175:175">
      <c r="FS39532" s="5"/>
    </row>
    <row r="39533" spans="175:175">
      <c r="FS39533" s="5"/>
    </row>
    <row r="39534" spans="175:175">
      <c r="FS39534" s="5"/>
    </row>
    <row r="39535" spans="175:175">
      <c r="FS39535" s="5"/>
    </row>
    <row r="39536" spans="175:175">
      <c r="FS39536" s="5"/>
    </row>
    <row r="39537" spans="175:175">
      <c r="FS39537" s="5"/>
    </row>
    <row r="39538" spans="175:175">
      <c r="FS39538" s="5"/>
    </row>
    <row r="39539" spans="175:175">
      <c r="FS39539" s="5"/>
    </row>
    <row r="39540" spans="175:175">
      <c r="FS39540" s="5"/>
    </row>
    <row r="39541" spans="175:175">
      <c r="FS39541" s="5"/>
    </row>
    <row r="39542" spans="175:175">
      <c r="FS39542" s="5"/>
    </row>
    <row r="39543" spans="175:175">
      <c r="FS39543" s="5"/>
    </row>
    <row r="39544" spans="175:175">
      <c r="FS39544" s="5"/>
    </row>
    <row r="39545" spans="175:175">
      <c r="FS39545" s="5"/>
    </row>
    <row r="39546" spans="175:175">
      <c r="FS39546" s="5"/>
    </row>
    <row r="39547" spans="175:175">
      <c r="FS39547" s="5"/>
    </row>
    <row r="39548" spans="175:175">
      <c r="FS39548" s="5"/>
    </row>
    <row r="39549" spans="175:175">
      <c r="FS39549" s="5"/>
    </row>
    <row r="39550" spans="175:175">
      <c r="FS39550" s="5"/>
    </row>
    <row r="39551" spans="175:175">
      <c r="FS39551" s="5"/>
    </row>
    <row r="39552" spans="175:175">
      <c r="FS39552" s="5"/>
    </row>
    <row r="39553" spans="175:175">
      <c r="FS39553" s="5"/>
    </row>
    <row r="39554" spans="175:175">
      <c r="FS39554" s="5"/>
    </row>
    <row r="39555" spans="175:175">
      <c r="FS39555" s="5"/>
    </row>
    <row r="39556" spans="175:175">
      <c r="FS39556" s="5"/>
    </row>
    <row r="39557" spans="175:175">
      <c r="FS39557" s="5"/>
    </row>
    <row r="39558" spans="175:175">
      <c r="FS39558" s="5"/>
    </row>
    <row r="39559" spans="175:175">
      <c r="FS39559" s="5"/>
    </row>
    <row r="39560" spans="175:175">
      <c r="FS39560" s="5"/>
    </row>
    <row r="39561" spans="175:175">
      <c r="FS39561" s="5"/>
    </row>
    <row r="39562" spans="175:175">
      <c r="FS39562" s="5"/>
    </row>
    <row r="39563" spans="175:175">
      <c r="FS39563" s="5"/>
    </row>
    <row r="39564" spans="175:175">
      <c r="FS39564" s="5"/>
    </row>
    <row r="39565" spans="175:175">
      <c r="FS39565" s="5"/>
    </row>
    <row r="39566" spans="175:175">
      <c r="FS39566" s="5"/>
    </row>
    <row r="39567" spans="175:175">
      <c r="FS39567" s="5"/>
    </row>
    <row r="39568" spans="175:175">
      <c r="FS39568" s="5"/>
    </row>
    <row r="39569" spans="175:175">
      <c r="FS39569" s="5"/>
    </row>
    <row r="39570" spans="175:175">
      <c r="FS39570" s="5"/>
    </row>
    <row r="39571" spans="175:175">
      <c r="FS39571" s="5"/>
    </row>
    <row r="39572" spans="175:175">
      <c r="FS39572" s="5"/>
    </row>
    <row r="39573" spans="175:175">
      <c r="FS39573" s="5"/>
    </row>
    <row r="39574" spans="175:175">
      <c r="FS39574" s="5"/>
    </row>
    <row r="39575" spans="175:175">
      <c r="FS39575" s="5"/>
    </row>
    <row r="39576" spans="175:175">
      <c r="FS39576" s="5"/>
    </row>
    <row r="39577" spans="175:175">
      <c r="FS39577" s="5"/>
    </row>
    <row r="39578" spans="175:175">
      <c r="FS39578" s="5"/>
    </row>
    <row r="39579" spans="175:175">
      <c r="FS39579" s="5"/>
    </row>
    <row r="39580" spans="175:175">
      <c r="FS39580" s="5"/>
    </row>
    <row r="39581" spans="175:175">
      <c r="FS39581" s="5"/>
    </row>
    <row r="39582" spans="175:175">
      <c r="FS39582" s="5"/>
    </row>
    <row r="39583" spans="175:175">
      <c r="FS39583" s="5"/>
    </row>
    <row r="39584" spans="175:175">
      <c r="FS39584" s="5"/>
    </row>
    <row r="39585" spans="175:175">
      <c r="FS39585" s="5"/>
    </row>
    <row r="39586" spans="175:175">
      <c r="FS39586" s="5"/>
    </row>
    <row r="39587" spans="175:175">
      <c r="FS39587" s="5"/>
    </row>
    <row r="39588" spans="175:175">
      <c r="FS39588" s="5"/>
    </row>
    <row r="39589" spans="175:175">
      <c r="FS39589" s="5"/>
    </row>
    <row r="39590" spans="175:175">
      <c r="FS39590" s="5"/>
    </row>
    <row r="39591" spans="175:175">
      <c r="FS39591" s="5"/>
    </row>
    <row r="39592" spans="175:175">
      <c r="FS39592" s="5"/>
    </row>
    <row r="39593" spans="175:175">
      <c r="FS39593" s="5"/>
    </row>
    <row r="39594" spans="175:175">
      <c r="FS39594" s="5"/>
    </row>
    <row r="39595" spans="175:175">
      <c r="FS39595" s="5"/>
    </row>
    <row r="39596" spans="175:175">
      <c r="FS39596" s="5"/>
    </row>
    <row r="39597" spans="175:175">
      <c r="FS39597" s="5"/>
    </row>
    <row r="39598" spans="175:175">
      <c r="FS39598" s="5"/>
    </row>
    <row r="39599" spans="175:175">
      <c r="FS39599" s="5"/>
    </row>
    <row r="39600" spans="175:175">
      <c r="FS39600" s="5"/>
    </row>
    <row r="39601" spans="175:175">
      <c r="FS39601" s="5"/>
    </row>
    <row r="39602" spans="175:175">
      <c r="FS39602" s="5"/>
    </row>
    <row r="39603" spans="175:175">
      <c r="FS39603" s="5"/>
    </row>
    <row r="39604" spans="175:175">
      <c r="FS39604" s="5"/>
    </row>
    <row r="39605" spans="175:175">
      <c r="FS39605" s="5"/>
    </row>
    <row r="39606" spans="175:175">
      <c r="FS39606" s="5"/>
    </row>
    <row r="39607" spans="175:175">
      <c r="FS39607" s="5"/>
    </row>
    <row r="39608" spans="175:175">
      <c r="FS39608" s="5"/>
    </row>
    <row r="39609" spans="175:175">
      <c r="FS39609" s="5"/>
    </row>
    <row r="39610" spans="175:175">
      <c r="FS39610" s="5"/>
    </row>
    <row r="39611" spans="175:175">
      <c r="FS39611" s="5"/>
    </row>
    <row r="39612" spans="175:175">
      <c r="FS39612" s="5"/>
    </row>
    <row r="39613" spans="175:175">
      <c r="FS39613" s="5"/>
    </row>
    <row r="39614" spans="175:175">
      <c r="FS39614" s="5"/>
    </row>
    <row r="39615" spans="175:175">
      <c r="FS39615" s="5"/>
    </row>
    <row r="39616" spans="175:175">
      <c r="FS39616" s="5"/>
    </row>
    <row r="39617" spans="175:175">
      <c r="FS39617" s="5"/>
    </row>
    <row r="39618" spans="175:175">
      <c r="FS39618" s="5"/>
    </row>
    <row r="39619" spans="175:175">
      <c r="FS39619" s="5"/>
    </row>
    <row r="39620" spans="175:175">
      <c r="FS39620" s="5"/>
    </row>
    <row r="39621" spans="175:175">
      <c r="FS39621" s="5"/>
    </row>
    <row r="39622" spans="175:175">
      <c r="FS39622" s="5"/>
    </row>
    <row r="39623" spans="175:175">
      <c r="FS39623" s="5"/>
    </row>
    <row r="39624" spans="175:175">
      <c r="FS39624" s="5"/>
    </row>
    <row r="39625" spans="175:175">
      <c r="FS39625" s="5"/>
    </row>
    <row r="39626" spans="175:175">
      <c r="FS39626" s="5"/>
    </row>
    <row r="39627" spans="175:175">
      <c r="FS39627" s="5"/>
    </row>
    <row r="39628" spans="175:175">
      <c r="FS39628" s="5"/>
    </row>
    <row r="39629" spans="175:175">
      <c r="FS39629" s="5"/>
    </row>
    <row r="39630" spans="175:175">
      <c r="FS39630" s="5"/>
    </row>
    <row r="39631" spans="175:175">
      <c r="FS39631" s="5"/>
    </row>
    <row r="39632" spans="175:175">
      <c r="FS39632" s="5"/>
    </row>
    <row r="39633" spans="175:175">
      <c r="FS39633" s="5"/>
    </row>
    <row r="39634" spans="175:175">
      <c r="FS39634" s="5"/>
    </row>
    <row r="39635" spans="175:175">
      <c r="FS39635" s="5"/>
    </row>
    <row r="39636" spans="175:175">
      <c r="FS39636" s="5"/>
    </row>
    <row r="39637" spans="175:175">
      <c r="FS39637" s="5"/>
    </row>
    <row r="39638" spans="175:175">
      <c r="FS39638" s="5"/>
    </row>
    <row r="39639" spans="175:175">
      <c r="FS39639" s="5"/>
    </row>
    <row r="39640" spans="175:175">
      <c r="FS39640" s="5"/>
    </row>
    <row r="39641" spans="175:175">
      <c r="FS39641" s="5"/>
    </row>
    <row r="39642" spans="175:175">
      <c r="FS39642" s="5"/>
    </row>
    <row r="39643" spans="175:175">
      <c r="FS39643" s="5"/>
    </row>
    <row r="39644" spans="175:175">
      <c r="FS39644" s="5"/>
    </row>
    <row r="39645" spans="175:175">
      <c r="FS39645" s="5"/>
    </row>
    <row r="39646" spans="175:175">
      <c r="FS39646" s="5"/>
    </row>
    <row r="39647" spans="175:175">
      <c r="FS39647" s="5"/>
    </row>
    <row r="39648" spans="175:175">
      <c r="FS39648" s="5"/>
    </row>
    <row r="39649" spans="175:175">
      <c r="FS39649" s="5"/>
    </row>
    <row r="39650" spans="175:175">
      <c r="FS39650" s="5"/>
    </row>
    <row r="39651" spans="175:175">
      <c r="FS39651" s="5"/>
    </row>
    <row r="39652" spans="175:175">
      <c r="FS39652" s="5"/>
    </row>
    <row r="39653" spans="175:175">
      <c r="FS39653" s="5"/>
    </row>
    <row r="39654" spans="175:175">
      <c r="FS39654" s="5"/>
    </row>
    <row r="39655" spans="175:175">
      <c r="FS39655" s="5"/>
    </row>
    <row r="39656" spans="175:175">
      <c r="FS39656" s="5"/>
    </row>
    <row r="39657" spans="175:175">
      <c r="FS39657" s="5"/>
    </row>
    <row r="39658" spans="175:175">
      <c r="FS39658" s="5"/>
    </row>
    <row r="39659" spans="175:175">
      <c r="FS39659" s="5"/>
    </row>
    <row r="39660" spans="175:175">
      <c r="FS39660" s="5"/>
    </row>
    <row r="39661" spans="175:175">
      <c r="FS39661" s="5"/>
    </row>
    <row r="39662" spans="175:175">
      <c r="FS39662" s="5"/>
    </row>
    <row r="39663" spans="175:175">
      <c r="FS39663" s="5"/>
    </row>
    <row r="39664" spans="175:175">
      <c r="FS39664" s="5"/>
    </row>
    <row r="39665" spans="175:175">
      <c r="FS39665" s="5"/>
    </row>
    <row r="39666" spans="175:175">
      <c r="FS39666" s="5"/>
    </row>
    <row r="39667" spans="175:175">
      <c r="FS39667" s="5"/>
    </row>
    <row r="39668" spans="175:175">
      <c r="FS39668" s="5"/>
    </row>
    <row r="39669" spans="175:175">
      <c r="FS39669" s="5"/>
    </row>
    <row r="39670" spans="175:175">
      <c r="FS39670" s="5"/>
    </row>
    <row r="39671" spans="175:175">
      <c r="FS39671" s="5"/>
    </row>
    <row r="39672" spans="175:175">
      <c r="FS39672" s="5"/>
    </row>
    <row r="39673" spans="175:175">
      <c r="FS39673" s="5"/>
    </row>
    <row r="39674" spans="175:175">
      <c r="FS39674" s="5"/>
    </row>
    <row r="39675" spans="175:175">
      <c r="FS39675" s="5"/>
    </row>
    <row r="39676" spans="175:175">
      <c r="FS39676" s="5"/>
    </row>
    <row r="39677" spans="175:175">
      <c r="FS39677" s="5"/>
    </row>
    <row r="39678" spans="175:175">
      <c r="FS39678" s="5"/>
    </row>
    <row r="39679" spans="175:175">
      <c r="FS39679" s="5"/>
    </row>
    <row r="39680" spans="175:175">
      <c r="FS39680" s="5"/>
    </row>
    <row r="39681" spans="175:175">
      <c r="FS39681" s="5"/>
    </row>
    <row r="39682" spans="175:175">
      <c r="FS39682" s="5"/>
    </row>
    <row r="39683" spans="175:175">
      <c r="FS39683" s="5"/>
    </row>
    <row r="39684" spans="175:175">
      <c r="FS39684" s="5"/>
    </row>
    <row r="39685" spans="175:175">
      <c r="FS39685" s="5"/>
    </row>
    <row r="39686" spans="175:175">
      <c r="FS39686" s="5"/>
    </row>
    <row r="39687" spans="175:175">
      <c r="FS39687" s="5"/>
    </row>
    <row r="39688" spans="175:175">
      <c r="FS39688" s="5"/>
    </row>
    <row r="39689" spans="175:175">
      <c r="FS39689" s="5"/>
    </row>
    <row r="39690" spans="175:175">
      <c r="FS39690" s="5"/>
    </row>
    <row r="39691" spans="175:175">
      <c r="FS39691" s="5"/>
    </row>
    <row r="39692" spans="175:175">
      <c r="FS39692" s="5"/>
    </row>
    <row r="39693" spans="175:175">
      <c r="FS39693" s="5"/>
    </row>
    <row r="39694" spans="175:175">
      <c r="FS39694" s="5"/>
    </row>
    <row r="39695" spans="175:175">
      <c r="FS39695" s="5"/>
    </row>
    <row r="39696" spans="175:175">
      <c r="FS39696" s="5"/>
    </row>
    <row r="39697" spans="175:175">
      <c r="FS39697" s="5"/>
    </row>
    <row r="39698" spans="175:175">
      <c r="FS39698" s="5"/>
    </row>
    <row r="39699" spans="175:175">
      <c r="FS39699" s="5"/>
    </row>
    <row r="39700" spans="175:175">
      <c r="FS39700" s="5"/>
    </row>
    <row r="39701" spans="175:175">
      <c r="FS39701" s="5"/>
    </row>
    <row r="39702" spans="175:175">
      <c r="FS39702" s="5"/>
    </row>
    <row r="39703" spans="175:175">
      <c r="FS39703" s="5"/>
    </row>
    <row r="39704" spans="175:175">
      <c r="FS39704" s="5"/>
    </row>
    <row r="39705" spans="175:175">
      <c r="FS39705" s="5"/>
    </row>
    <row r="39706" spans="175:175">
      <c r="FS39706" s="5"/>
    </row>
    <row r="39707" spans="175:175">
      <c r="FS39707" s="5"/>
    </row>
    <row r="39708" spans="175:175">
      <c r="FS39708" s="5"/>
    </row>
    <row r="39709" spans="175:175">
      <c r="FS39709" s="5"/>
    </row>
    <row r="39710" spans="175:175">
      <c r="FS39710" s="5"/>
    </row>
    <row r="39711" spans="175:175">
      <c r="FS39711" s="5"/>
    </row>
    <row r="39712" spans="175:175">
      <c r="FS39712" s="5"/>
    </row>
    <row r="39713" spans="175:175">
      <c r="FS39713" s="5"/>
    </row>
    <row r="39714" spans="175:175">
      <c r="FS39714" s="5"/>
    </row>
    <row r="39715" spans="175:175">
      <c r="FS39715" s="5"/>
    </row>
    <row r="39716" spans="175:175">
      <c r="FS39716" s="5"/>
    </row>
    <row r="39717" spans="175:175">
      <c r="FS39717" s="5"/>
    </row>
    <row r="39718" spans="175:175">
      <c r="FS39718" s="5"/>
    </row>
    <row r="39719" spans="175:175">
      <c r="FS39719" s="5"/>
    </row>
    <row r="39720" spans="175:175">
      <c r="FS39720" s="5"/>
    </row>
    <row r="39721" spans="175:175">
      <c r="FS39721" s="5"/>
    </row>
    <row r="39722" spans="175:175">
      <c r="FS39722" s="5"/>
    </row>
    <row r="39723" spans="175:175">
      <c r="FS39723" s="5"/>
    </row>
    <row r="39724" spans="175:175">
      <c r="FS39724" s="5"/>
    </row>
    <row r="39725" spans="175:175">
      <c r="FS39725" s="5"/>
    </row>
    <row r="39726" spans="175:175">
      <c r="FS39726" s="5"/>
    </row>
    <row r="39727" spans="175:175">
      <c r="FS39727" s="5"/>
    </row>
    <row r="39728" spans="175:175">
      <c r="FS39728" s="5"/>
    </row>
    <row r="39729" spans="175:175">
      <c r="FS39729" s="5"/>
    </row>
    <row r="39730" spans="175:175">
      <c r="FS39730" s="5"/>
    </row>
    <row r="39731" spans="175:175">
      <c r="FS39731" s="5"/>
    </row>
    <row r="39732" spans="175:175">
      <c r="FS39732" s="5"/>
    </row>
    <row r="39733" spans="175:175">
      <c r="FS39733" s="5"/>
    </row>
    <row r="39734" spans="175:175">
      <c r="FS39734" s="5"/>
    </row>
    <row r="39735" spans="175:175">
      <c r="FS39735" s="5"/>
    </row>
    <row r="39736" spans="175:175">
      <c r="FS39736" s="5"/>
    </row>
    <row r="39737" spans="175:175">
      <c r="FS39737" s="5"/>
    </row>
    <row r="39738" spans="175:175">
      <c r="FS39738" s="5"/>
    </row>
    <row r="39739" spans="175:175">
      <c r="FS39739" s="5"/>
    </row>
    <row r="39740" spans="175:175">
      <c r="FS39740" s="5"/>
    </row>
    <row r="39741" spans="175:175">
      <c r="FS39741" s="5"/>
    </row>
    <row r="39742" spans="175:175">
      <c r="FS39742" s="5"/>
    </row>
    <row r="39743" spans="175:175">
      <c r="FS39743" s="5"/>
    </row>
    <row r="39744" spans="175:175">
      <c r="FS39744" s="5"/>
    </row>
    <row r="39745" spans="175:175">
      <c r="FS39745" s="5"/>
    </row>
    <row r="39746" spans="175:175">
      <c r="FS39746" s="5"/>
    </row>
    <row r="39747" spans="175:175">
      <c r="FS39747" s="5"/>
    </row>
    <row r="39748" spans="175:175">
      <c r="FS39748" s="5"/>
    </row>
    <row r="39749" spans="175:175">
      <c r="FS39749" s="5"/>
    </row>
    <row r="39750" spans="175:175">
      <c r="FS39750" s="5"/>
    </row>
    <row r="39751" spans="175:175">
      <c r="FS39751" s="5"/>
    </row>
    <row r="39752" spans="175:175">
      <c r="FS39752" s="5"/>
    </row>
    <row r="39753" spans="175:175">
      <c r="FS39753" s="5"/>
    </row>
    <row r="39754" spans="175:175">
      <c r="FS39754" s="5"/>
    </row>
    <row r="39755" spans="175:175">
      <c r="FS39755" s="5"/>
    </row>
    <row r="39756" spans="175:175">
      <c r="FS39756" s="5"/>
    </row>
    <row r="39757" spans="175:175">
      <c r="FS39757" s="5"/>
    </row>
    <row r="39758" spans="175:175">
      <c r="FS39758" s="5"/>
    </row>
    <row r="39759" spans="175:175">
      <c r="FS39759" s="5"/>
    </row>
    <row r="39760" spans="175:175">
      <c r="FS39760" s="5"/>
    </row>
    <row r="39761" spans="175:175">
      <c r="FS39761" s="5"/>
    </row>
    <row r="39762" spans="175:175">
      <c r="FS39762" s="5"/>
    </row>
    <row r="39763" spans="175:175">
      <c r="FS39763" s="5"/>
    </row>
    <row r="39764" spans="175:175">
      <c r="FS39764" s="5"/>
    </row>
    <row r="39765" spans="175:175">
      <c r="FS39765" s="5"/>
    </row>
    <row r="39766" spans="175:175">
      <c r="FS39766" s="5"/>
    </row>
    <row r="39767" spans="175:175">
      <c r="FS39767" s="5"/>
    </row>
    <row r="39768" spans="175:175">
      <c r="FS39768" s="5"/>
    </row>
    <row r="39769" spans="175:175">
      <c r="FS39769" s="5"/>
    </row>
    <row r="39770" spans="175:175">
      <c r="FS39770" s="5"/>
    </row>
    <row r="39771" spans="175:175">
      <c r="FS39771" s="5"/>
    </row>
    <row r="39772" spans="175:175">
      <c r="FS39772" s="5"/>
    </row>
    <row r="39773" spans="175:175">
      <c r="FS39773" s="5"/>
    </row>
    <row r="39774" spans="175:175">
      <c r="FS39774" s="5"/>
    </row>
    <row r="39775" spans="175:175">
      <c r="FS39775" s="5"/>
    </row>
    <row r="39776" spans="175:175">
      <c r="FS39776" s="5"/>
    </row>
    <row r="39777" spans="175:175">
      <c r="FS39777" s="5"/>
    </row>
    <row r="39778" spans="175:175">
      <c r="FS39778" s="5"/>
    </row>
    <row r="39779" spans="175:175">
      <c r="FS39779" s="5"/>
    </row>
    <row r="39780" spans="175:175">
      <c r="FS39780" s="5"/>
    </row>
    <row r="39781" spans="175:175">
      <c r="FS39781" s="5"/>
    </row>
    <row r="39782" spans="175:175">
      <c r="FS39782" s="5"/>
    </row>
    <row r="39783" spans="175:175">
      <c r="FS39783" s="5"/>
    </row>
    <row r="39784" spans="175:175">
      <c r="FS39784" s="5"/>
    </row>
    <row r="39785" spans="175:175">
      <c r="FS39785" s="5"/>
    </row>
    <row r="39786" spans="175:175">
      <c r="FS39786" s="5"/>
    </row>
    <row r="39787" spans="175:175">
      <c r="FS39787" s="5"/>
    </row>
    <row r="39788" spans="175:175">
      <c r="FS39788" s="5"/>
    </row>
    <row r="39789" spans="175:175">
      <c r="FS39789" s="5"/>
    </row>
    <row r="39790" spans="175:175">
      <c r="FS39790" s="5"/>
    </row>
    <row r="39791" spans="175:175">
      <c r="FS39791" s="5"/>
    </row>
    <row r="39792" spans="175:175">
      <c r="FS39792" s="5"/>
    </row>
    <row r="39793" spans="175:175">
      <c r="FS39793" s="5"/>
    </row>
    <row r="39794" spans="175:175">
      <c r="FS39794" s="5"/>
    </row>
    <row r="39795" spans="175:175">
      <c r="FS39795" s="5"/>
    </row>
    <row r="39796" spans="175:175">
      <c r="FS39796" s="5"/>
    </row>
    <row r="39797" spans="175:175">
      <c r="FS39797" s="5"/>
    </row>
    <row r="39798" spans="175:175">
      <c r="FS39798" s="5"/>
    </row>
    <row r="39799" spans="175:175">
      <c r="FS39799" s="5"/>
    </row>
    <row r="39800" spans="175:175">
      <c r="FS39800" s="5"/>
    </row>
    <row r="39801" spans="175:175">
      <c r="FS39801" s="5"/>
    </row>
    <row r="39802" spans="175:175">
      <c r="FS39802" s="5"/>
    </row>
    <row r="39803" spans="175:175">
      <c r="FS39803" s="5"/>
    </row>
    <row r="39804" spans="175:175">
      <c r="FS39804" s="5"/>
    </row>
    <row r="39805" spans="175:175">
      <c r="FS39805" s="5"/>
    </row>
    <row r="39806" spans="175:175">
      <c r="FS39806" s="5"/>
    </row>
    <row r="39807" spans="175:175">
      <c r="FS39807" s="5"/>
    </row>
    <row r="39808" spans="175:175">
      <c r="FS39808" s="5"/>
    </row>
    <row r="39809" spans="175:175">
      <c r="FS39809" s="5"/>
    </row>
    <row r="39810" spans="175:175">
      <c r="FS39810" s="5"/>
    </row>
    <row r="39811" spans="175:175">
      <c r="FS39811" s="5"/>
    </row>
    <row r="39812" spans="175:175">
      <c r="FS39812" s="5"/>
    </row>
    <row r="39813" spans="175:175">
      <c r="FS39813" s="5"/>
    </row>
    <row r="39814" spans="175:175">
      <c r="FS39814" s="5"/>
    </row>
    <row r="39815" spans="175:175">
      <c r="FS39815" s="5"/>
    </row>
    <row r="39816" spans="175:175">
      <c r="FS39816" s="5"/>
    </row>
    <row r="39817" spans="175:175">
      <c r="FS39817" s="5"/>
    </row>
    <row r="39818" spans="175:175">
      <c r="FS39818" s="5"/>
    </row>
    <row r="39819" spans="175:175">
      <c r="FS39819" s="5"/>
    </row>
    <row r="39820" spans="175:175">
      <c r="FS39820" s="5"/>
    </row>
    <row r="39821" spans="175:175">
      <c r="FS39821" s="5"/>
    </row>
    <row r="39822" spans="175:175">
      <c r="FS39822" s="5"/>
    </row>
    <row r="39823" spans="175:175">
      <c r="FS39823" s="5"/>
    </row>
    <row r="39824" spans="175:175">
      <c r="FS39824" s="5"/>
    </row>
    <row r="39825" spans="175:175">
      <c r="FS39825" s="5"/>
    </row>
    <row r="39826" spans="175:175">
      <c r="FS39826" s="5"/>
    </row>
    <row r="39827" spans="175:175">
      <c r="FS39827" s="5"/>
    </row>
    <row r="39828" spans="175:175">
      <c r="FS39828" s="5"/>
    </row>
    <row r="39829" spans="175:175">
      <c r="FS39829" s="5"/>
    </row>
    <row r="39830" spans="175:175">
      <c r="FS39830" s="5"/>
    </row>
    <row r="39831" spans="175:175">
      <c r="FS39831" s="5"/>
    </row>
    <row r="39832" spans="175:175">
      <c r="FS39832" s="5"/>
    </row>
    <row r="39833" spans="175:175">
      <c r="FS39833" s="5"/>
    </row>
    <row r="39834" spans="175:175">
      <c r="FS39834" s="5"/>
    </row>
    <row r="39835" spans="175:175">
      <c r="FS39835" s="5"/>
    </row>
    <row r="39836" spans="175:175">
      <c r="FS39836" s="5"/>
    </row>
    <row r="39837" spans="175:175">
      <c r="FS39837" s="5"/>
    </row>
    <row r="39838" spans="175:175">
      <c r="FS39838" s="5"/>
    </row>
    <row r="39839" spans="175:175">
      <c r="FS39839" s="5"/>
    </row>
    <row r="39840" spans="175:175">
      <c r="FS39840" s="5"/>
    </row>
    <row r="39841" spans="175:175">
      <c r="FS39841" s="5"/>
    </row>
    <row r="39842" spans="175:175">
      <c r="FS39842" s="5"/>
    </row>
    <row r="39843" spans="175:175">
      <c r="FS39843" s="5"/>
    </row>
    <row r="39844" spans="175:175">
      <c r="FS39844" s="5"/>
    </row>
    <row r="39845" spans="175:175">
      <c r="FS39845" s="5"/>
    </row>
    <row r="39846" spans="175:175">
      <c r="FS39846" s="5"/>
    </row>
    <row r="39847" spans="175:175">
      <c r="FS39847" s="5"/>
    </row>
    <row r="39848" spans="175:175">
      <c r="FS39848" s="5"/>
    </row>
    <row r="39849" spans="175:175">
      <c r="FS39849" s="5"/>
    </row>
    <row r="39850" spans="175:175">
      <c r="FS39850" s="5"/>
    </row>
    <row r="39851" spans="175:175">
      <c r="FS39851" s="5"/>
    </row>
    <row r="39852" spans="175:175">
      <c r="FS39852" s="5"/>
    </row>
    <row r="39853" spans="175:175">
      <c r="FS39853" s="5"/>
    </row>
    <row r="39854" spans="175:175">
      <c r="FS39854" s="5"/>
    </row>
    <row r="39855" spans="175:175">
      <c r="FS39855" s="5"/>
    </row>
    <row r="39856" spans="175:175">
      <c r="FS39856" s="5"/>
    </row>
    <row r="39857" spans="175:175">
      <c r="FS39857" s="5"/>
    </row>
    <row r="39858" spans="175:175">
      <c r="FS39858" s="5"/>
    </row>
    <row r="39859" spans="175:175">
      <c r="FS39859" s="5"/>
    </row>
    <row r="39860" spans="175:175">
      <c r="FS39860" s="5"/>
    </row>
    <row r="39861" spans="175:175">
      <c r="FS39861" s="5"/>
    </row>
    <row r="39862" spans="175:175">
      <c r="FS39862" s="5"/>
    </row>
    <row r="39863" spans="175:175">
      <c r="FS39863" s="5"/>
    </row>
    <row r="39864" spans="175:175">
      <c r="FS39864" s="5"/>
    </row>
    <row r="39865" spans="175:175">
      <c r="FS39865" s="5"/>
    </row>
    <row r="39866" spans="175:175">
      <c r="FS39866" s="5"/>
    </row>
    <row r="39867" spans="175:175">
      <c r="FS39867" s="5"/>
    </row>
    <row r="39868" spans="175:175">
      <c r="FS39868" s="5"/>
    </row>
    <row r="39869" spans="175:175">
      <c r="FS39869" s="5"/>
    </row>
    <row r="39870" spans="175:175">
      <c r="FS39870" s="5"/>
    </row>
    <row r="39871" spans="175:175">
      <c r="FS39871" s="5"/>
    </row>
    <row r="39872" spans="175:175">
      <c r="FS39872" s="5"/>
    </row>
    <row r="39873" spans="175:175">
      <c r="FS39873" s="5"/>
    </row>
    <row r="39874" spans="175:175">
      <c r="FS39874" s="5"/>
    </row>
    <row r="39875" spans="175:175">
      <c r="FS39875" s="5"/>
    </row>
    <row r="39876" spans="175:175">
      <c r="FS39876" s="5"/>
    </row>
    <row r="39877" spans="175:175">
      <c r="FS39877" s="5"/>
    </row>
    <row r="39878" spans="175:175">
      <c r="FS39878" s="5"/>
    </row>
    <row r="39879" spans="175:175">
      <c r="FS39879" s="5"/>
    </row>
    <row r="39880" spans="175:175">
      <c r="FS39880" s="5"/>
    </row>
    <row r="39881" spans="175:175">
      <c r="FS39881" s="5"/>
    </row>
    <row r="39882" spans="175:175">
      <c r="FS39882" s="5"/>
    </row>
    <row r="39883" spans="175:175">
      <c r="FS39883" s="5"/>
    </row>
    <row r="39884" spans="175:175">
      <c r="FS39884" s="5"/>
    </row>
    <row r="39885" spans="175:175">
      <c r="FS39885" s="5"/>
    </row>
    <row r="39886" spans="175:175">
      <c r="FS39886" s="5"/>
    </row>
    <row r="39887" spans="175:175">
      <c r="FS39887" s="5"/>
    </row>
    <row r="39888" spans="175:175">
      <c r="FS39888" s="5"/>
    </row>
    <row r="39889" spans="175:175">
      <c r="FS39889" s="5"/>
    </row>
    <row r="39890" spans="175:175">
      <c r="FS39890" s="5"/>
    </row>
    <row r="39891" spans="175:175">
      <c r="FS39891" s="5"/>
    </row>
    <row r="39892" spans="175:175">
      <c r="FS39892" s="5"/>
    </row>
    <row r="39893" spans="175:175">
      <c r="FS39893" s="5"/>
    </row>
    <row r="39894" spans="175:175">
      <c r="FS39894" s="5"/>
    </row>
    <row r="39895" spans="175:175">
      <c r="FS39895" s="5"/>
    </row>
    <row r="39896" spans="175:175">
      <c r="FS39896" s="5"/>
    </row>
    <row r="39897" spans="175:175">
      <c r="FS39897" s="5"/>
    </row>
    <row r="39898" spans="175:175">
      <c r="FS39898" s="5"/>
    </row>
    <row r="39899" spans="175:175">
      <c r="FS39899" s="5"/>
    </row>
    <row r="39900" spans="175:175">
      <c r="FS39900" s="5"/>
    </row>
    <row r="39901" spans="175:175">
      <c r="FS39901" s="5"/>
    </row>
    <row r="39902" spans="175:175">
      <c r="FS39902" s="5"/>
    </row>
    <row r="39903" spans="175:175">
      <c r="FS39903" s="5"/>
    </row>
    <row r="39904" spans="175:175">
      <c r="FS39904" s="5"/>
    </row>
    <row r="39905" spans="175:175">
      <c r="FS39905" s="5"/>
    </row>
    <row r="39906" spans="175:175">
      <c r="FS39906" s="5"/>
    </row>
    <row r="39907" spans="175:175">
      <c r="FS39907" s="5"/>
    </row>
    <row r="39908" spans="175:175">
      <c r="FS39908" s="5"/>
    </row>
    <row r="39909" spans="175:175">
      <c r="FS39909" s="5"/>
    </row>
    <row r="39910" spans="175:175">
      <c r="FS39910" s="5"/>
    </row>
    <row r="39911" spans="175:175">
      <c r="FS39911" s="5"/>
    </row>
    <row r="39912" spans="175:175">
      <c r="FS39912" s="5"/>
    </row>
    <row r="39913" spans="175:175">
      <c r="FS39913" s="5"/>
    </row>
    <row r="39914" spans="175:175">
      <c r="FS39914" s="5"/>
    </row>
    <row r="39915" spans="175:175">
      <c r="FS39915" s="5"/>
    </row>
    <row r="39916" spans="175:175">
      <c r="FS39916" s="5"/>
    </row>
    <row r="39917" spans="175:175">
      <c r="FS39917" s="5"/>
    </row>
    <row r="39918" spans="175:175">
      <c r="FS39918" s="5"/>
    </row>
    <row r="39919" spans="175:175">
      <c r="FS39919" s="5"/>
    </row>
    <row r="39920" spans="175:175">
      <c r="FS39920" s="5"/>
    </row>
    <row r="39921" spans="175:175">
      <c r="FS39921" s="5"/>
    </row>
    <row r="39922" spans="175:175">
      <c r="FS39922" s="5"/>
    </row>
    <row r="39923" spans="175:175">
      <c r="FS39923" s="5"/>
    </row>
    <row r="39924" spans="175:175">
      <c r="FS39924" s="5"/>
    </row>
    <row r="39925" spans="175:175">
      <c r="FS39925" s="5"/>
    </row>
    <row r="39926" spans="175:175">
      <c r="FS39926" s="5"/>
    </row>
    <row r="39927" spans="175:175">
      <c r="FS39927" s="5"/>
    </row>
    <row r="39928" spans="175:175">
      <c r="FS39928" s="5"/>
    </row>
    <row r="39929" spans="175:175">
      <c r="FS39929" s="5"/>
    </row>
    <row r="39930" spans="175:175">
      <c r="FS39930" s="5"/>
    </row>
    <row r="39931" spans="175:175">
      <c r="FS39931" s="5"/>
    </row>
    <row r="39932" spans="175:175">
      <c r="FS39932" s="5"/>
    </row>
    <row r="39933" spans="175:175">
      <c r="FS39933" s="5"/>
    </row>
    <row r="39934" spans="175:175">
      <c r="FS39934" s="5"/>
    </row>
    <row r="39935" spans="175:175">
      <c r="FS39935" s="5"/>
    </row>
    <row r="39936" spans="175:175">
      <c r="FS39936" s="5"/>
    </row>
    <row r="39937" spans="175:175">
      <c r="FS39937" s="5"/>
    </row>
    <row r="39938" spans="175:175">
      <c r="FS39938" s="5"/>
    </row>
    <row r="39939" spans="175:175">
      <c r="FS39939" s="5"/>
    </row>
    <row r="39940" spans="175:175">
      <c r="FS39940" s="5"/>
    </row>
    <row r="39941" spans="175:175">
      <c r="FS39941" s="5"/>
    </row>
    <row r="39942" spans="175:175">
      <c r="FS39942" s="5"/>
    </row>
    <row r="39943" spans="175:175">
      <c r="FS39943" s="5"/>
    </row>
    <row r="39944" spans="175:175">
      <c r="FS39944" s="5"/>
    </row>
    <row r="39945" spans="175:175">
      <c r="FS39945" s="5"/>
    </row>
    <row r="39946" spans="175:175">
      <c r="FS39946" s="5"/>
    </row>
    <row r="39947" spans="175:175">
      <c r="FS39947" s="5"/>
    </row>
    <row r="39948" spans="175:175">
      <c r="FS39948" s="5"/>
    </row>
    <row r="39949" spans="175:175">
      <c r="FS39949" s="5"/>
    </row>
    <row r="39950" spans="175:175">
      <c r="FS39950" s="5"/>
    </row>
    <row r="39951" spans="175:175">
      <c r="FS39951" s="5"/>
    </row>
    <row r="39952" spans="175:175">
      <c r="FS39952" s="5"/>
    </row>
    <row r="39953" spans="175:175">
      <c r="FS39953" s="5"/>
    </row>
    <row r="39954" spans="175:175">
      <c r="FS39954" s="5"/>
    </row>
    <row r="39955" spans="175:175">
      <c r="FS39955" s="5"/>
    </row>
    <row r="39956" spans="175:175">
      <c r="FS39956" s="5"/>
    </row>
    <row r="39957" spans="175:175">
      <c r="FS39957" s="5"/>
    </row>
    <row r="39958" spans="175:175">
      <c r="FS39958" s="5"/>
    </row>
    <row r="39959" spans="175:175">
      <c r="FS39959" s="5"/>
    </row>
    <row r="39960" spans="175:175">
      <c r="FS39960" s="5"/>
    </row>
    <row r="39961" spans="175:175">
      <c r="FS39961" s="5"/>
    </row>
    <row r="39962" spans="175:175">
      <c r="FS39962" s="5"/>
    </row>
    <row r="39963" spans="175:175">
      <c r="FS39963" s="5"/>
    </row>
    <row r="39964" spans="175:175">
      <c r="FS39964" s="5"/>
    </row>
    <row r="39965" spans="175:175">
      <c r="FS39965" s="5"/>
    </row>
    <row r="39966" spans="175:175">
      <c r="FS39966" s="5"/>
    </row>
    <row r="39967" spans="175:175">
      <c r="FS39967" s="5"/>
    </row>
    <row r="39968" spans="175:175">
      <c r="FS39968" s="5"/>
    </row>
    <row r="39969" spans="175:175">
      <c r="FS39969" s="5"/>
    </row>
    <row r="39970" spans="175:175">
      <c r="FS39970" s="5"/>
    </row>
    <row r="39971" spans="175:175">
      <c r="FS39971" s="5"/>
    </row>
    <row r="39972" spans="175:175">
      <c r="FS39972" s="5"/>
    </row>
    <row r="39973" spans="175:175">
      <c r="FS39973" s="5"/>
    </row>
    <row r="39974" spans="175:175">
      <c r="FS39974" s="5"/>
    </row>
    <row r="39975" spans="175:175">
      <c r="FS39975" s="5"/>
    </row>
    <row r="39976" spans="175:175">
      <c r="FS39976" s="5"/>
    </row>
    <row r="39977" spans="175:175">
      <c r="FS39977" s="5"/>
    </row>
    <row r="39978" spans="175:175">
      <c r="FS39978" s="5"/>
    </row>
    <row r="39979" spans="175:175">
      <c r="FS39979" s="5"/>
    </row>
    <row r="39980" spans="175:175">
      <c r="FS39980" s="5"/>
    </row>
    <row r="39981" spans="175:175">
      <c r="FS39981" s="5"/>
    </row>
    <row r="39982" spans="175:175">
      <c r="FS39982" s="5"/>
    </row>
    <row r="39983" spans="175:175">
      <c r="FS39983" s="5"/>
    </row>
    <row r="39984" spans="175:175">
      <c r="FS39984" s="5"/>
    </row>
    <row r="39985" spans="175:175">
      <c r="FS39985" s="5"/>
    </row>
    <row r="39986" spans="175:175">
      <c r="FS39986" s="5"/>
    </row>
    <row r="39987" spans="175:175">
      <c r="FS39987" s="5"/>
    </row>
    <row r="39988" spans="175:175">
      <c r="FS39988" s="5"/>
    </row>
    <row r="39989" spans="175:175">
      <c r="FS39989" s="5"/>
    </row>
    <row r="39990" spans="175:175">
      <c r="FS39990" s="5"/>
    </row>
    <row r="39991" spans="175:175">
      <c r="FS39991" s="5"/>
    </row>
    <row r="39992" spans="175:175">
      <c r="FS39992" s="5"/>
    </row>
    <row r="39993" spans="175:175">
      <c r="FS39993" s="5"/>
    </row>
    <row r="39994" spans="175:175">
      <c r="FS39994" s="5"/>
    </row>
    <row r="39995" spans="175:175">
      <c r="FS39995" s="5"/>
    </row>
    <row r="39996" spans="175:175">
      <c r="FS39996" s="5"/>
    </row>
    <row r="39997" spans="175:175">
      <c r="FS39997" s="5"/>
    </row>
    <row r="39998" spans="175:175">
      <c r="FS39998" s="5"/>
    </row>
    <row r="39999" spans="175:175">
      <c r="FS39999" s="5"/>
    </row>
    <row r="40000" spans="175:175">
      <c r="FS40000" s="5"/>
    </row>
    <row r="40001" spans="175:175">
      <c r="FS40001" s="5"/>
    </row>
    <row r="40002" spans="175:175">
      <c r="FS40002" s="5"/>
    </row>
    <row r="40003" spans="175:175">
      <c r="FS40003" s="5"/>
    </row>
    <row r="40004" spans="175:175">
      <c r="FS40004" s="5"/>
    </row>
    <row r="40005" spans="175:175">
      <c r="FS40005" s="5"/>
    </row>
    <row r="40006" spans="175:175">
      <c r="FS40006" s="5"/>
    </row>
    <row r="40007" spans="175:175">
      <c r="FS40007" s="5"/>
    </row>
    <row r="40008" spans="175:175">
      <c r="FS40008" s="5"/>
    </row>
    <row r="40009" spans="175:175">
      <c r="FS40009" s="5"/>
    </row>
    <row r="40010" spans="175:175">
      <c r="FS40010" s="5"/>
    </row>
    <row r="40011" spans="175:175">
      <c r="FS40011" s="5"/>
    </row>
    <row r="40012" spans="175:175">
      <c r="FS40012" s="5"/>
    </row>
    <row r="40013" spans="175:175">
      <c r="FS40013" s="5"/>
    </row>
    <row r="40014" spans="175:175">
      <c r="FS40014" s="5"/>
    </row>
    <row r="40015" spans="175:175">
      <c r="FS40015" s="5"/>
    </row>
    <row r="40016" spans="175:175">
      <c r="FS40016" s="5"/>
    </row>
    <row r="40017" spans="175:175">
      <c r="FS40017" s="5"/>
    </row>
    <row r="40018" spans="175:175">
      <c r="FS40018" s="5"/>
    </row>
    <row r="40019" spans="175:175">
      <c r="FS40019" s="5"/>
    </row>
    <row r="40020" spans="175:175">
      <c r="FS40020" s="5"/>
    </row>
    <row r="40021" spans="175:175">
      <c r="FS40021" s="5"/>
    </row>
    <row r="40022" spans="175:175">
      <c r="FS40022" s="5"/>
    </row>
    <row r="40023" spans="175:175">
      <c r="FS40023" s="5"/>
    </row>
    <row r="40024" spans="175:175">
      <c r="FS40024" s="5"/>
    </row>
    <row r="40025" spans="175:175">
      <c r="FS40025" s="5"/>
    </row>
    <row r="40026" spans="175:175">
      <c r="FS40026" s="5"/>
    </row>
    <row r="40027" spans="175:175">
      <c r="FS40027" s="5"/>
    </row>
    <row r="40028" spans="175:175">
      <c r="FS40028" s="5"/>
    </row>
    <row r="40029" spans="175:175">
      <c r="FS40029" s="5"/>
    </row>
    <row r="40030" spans="175:175">
      <c r="FS40030" s="5"/>
    </row>
    <row r="40031" spans="175:175">
      <c r="FS40031" s="5"/>
    </row>
    <row r="40032" spans="175:175">
      <c r="FS40032" s="5"/>
    </row>
    <row r="40033" spans="175:175">
      <c r="FS40033" s="5"/>
    </row>
    <row r="40034" spans="175:175">
      <c r="FS40034" s="5"/>
    </row>
    <row r="40035" spans="175:175">
      <c r="FS40035" s="5"/>
    </row>
    <row r="40036" spans="175:175">
      <c r="FS40036" s="5"/>
    </row>
    <row r="40037" spans="175:175">
      <c r="FS40037" s="5"/>
    </row>
    <row r="40038" spans="175:175">
      <c r="FS40038" s="5"/>
    </row>
    <row r="40039" spans="175:175">
      <c r="FS40039" s="5"/>
    </row>
    <row r="40040" spans="175:175">
      <c r="FS40040" s="5"/>
    </row>
    <row r="40041" spans="175:175">
      <c r="FS40041" s="5"/>
    </row>
    <row r="40042" spans="175:175">
      <c r="FS40042" s="5"/>
    </row>
    <row r="40043" spans="175:175">
      <c r="FS40043" s="5"/>
    </row>
    <row r="40044" spans="175:175">
      <c r="FS40044" s="5"/>
    </row>
    <row r="40045" spans="175:175">
      <c r="FS40045" s="5"/>
    </row>
    <row r="40046" spans="175:175">
      <c r="FS40046" s="5"/>
    </row>
    <row r="40047" spans="175:175">
      <c r="FS40047" s="5"/>
    </row>
    <row r="40048" spans="175:175">
      <c r="FS40048" s="5"/>
    </row>
    <row r="40049" spans="175:175">
      <c r="FS40049" s="5"/>
    </row>
    <row r="40050" spans="175:175">
      <c r="FS40050" s="5"/>
    </row>
    <row r="40051" spans="175:175">
      <c r="FS40051" s="5"/>
    </row>
    <row r="40052" spans="175:175">
      <c r="FS40052" s="5"/>
    </row>
    <row r="40053" spans="175:175">
      <c r="FS40053" s="5"/>
    </row>
    <row r="40054" spans="175:175">
      <c r="FS40054" s="5"/>
    </row>
    <row r="40055" spans="175:175">
      <c r="FS40055" s="5"/>
    </row>
    <row r="40056" spans="175:175">
      <c r="FS40056" s="5"/>
    </row>
    <row r="40057" spans="175:175">
      <c r="FS40057" s="5"/>
    </row>
    <row r="40058" spans="175:175">
      <c r="FS40058" s="5"/>
    </row>
    <row r="40059" spans="175:175">
      <c r="FS40059" s="5"/>
    </row>
    <row r="40060" spans="175:175">
      <c r="FS40060" s="5"/>
    </row>
    <row r="40061" spans="175:175">
      <c r="FS40061" s="5"/>
    </row>
    <row r="40062" spans="175:175">
      <c r="FS40062" s="5"/>
    </row>
    <row r="40063" spans="175:175">
      <c r="FS40063" s="5"/>
    </row>
    <row r="40064" spans="175:175">
      <c r="FS40064" s="5"/>
    </row>
    <row r="40065" spans="175:175">
      <c r="FS40065" s="5"/>
    </row>
    <row r="40066" spans="175:175">
      <c r="FS40066" s="5"/>
    </row>
    <row r="40067" spans="175:175">
      <c r="FS40067" s="5"/>
    </row>
    <row r="40068" spans="175:175">
      <c r="FS40068" s="5"/>
    </row>
    <row r="40069" spans="175:175">
      <c r="FS40069" s="5"/>
    </row>
    <row r="40070" spans="175:175">
      <c r="FS40070" s="5"/>
    </row>
    <row r="40071" spans="175:175">
      <c r="FS40071" s="5"/>
    </row>
    <row r="40072" spans="175:175">
      <c r="FS40072" s="5"/>
    </row>
    <row r="40073" spans="175:175">
      <c r="FS40073" s="5"/>
    </row>
    <row r="40074" spans="175:175">
      <c r="FS40074" s="5"/>
    </row>
    <row r="40075" spans="175:175">
      <c r="FS40075" s="5"/>
    </row>
    <row r="40076" spans="175:175">
      <c r="FS40076" s="5"/>
    </row>
    <row r="40077" spans="175:175">
      <c r="FS40077" s="5"/>
    </row>
    <row r="40078" spans="175:175">
      <c r="FS40078" s="5"/>
    </row>
    <row r="40079" spans="175:175">
      <c r="FS40079" s="5"/>
    </row>
    <row r="40080" spans="175:175">
      <c r="FS40080" s="5"/>
    </row>
    <row r="40081" spans="175:175">
      <c r="FS40081" s="5"/>
    </row>
    <row r="40082" spans="175:175">
      <c r="FS40082" s="5"/>
    </row>
    <row r="40083" spans="175:175">
      <c r="FS40083" s="5"/>
    </row>
    <row r="40084" spans="175:175">
      <c r="FS40084" s="5"/>
    </row>
    <row r="40085" spans="175:175">
      <c r="FS40085" s="5"/>
    </row>
    <row r="40086" spans="175:175">
      <c r="FS40086" s="5"/>
    </row>
    <row r="40087" spans="175:175">
      <c r="FS40087" s="5"/>
    </row>
    <row r="40088" spans="175:175">
      <c r="FS40088" s="5"/>
    </row>
    <row r="40089" spans="175:175">
      <c r="FS40089" s="5"/>
    </row>
    <row r="40090" spans="175:175">
      <c r="FS40090" s="5"/>
    </row>
    <row r="40091" spans="175:175">
      <c r="FS40091" s="5"/>
    </row>
    <row r="40092" spans="175:175">
      <c r="FS40092" s="5"/>
    </row>
    <row r="40093" spans="175:175">
      <c r="FS40093" s="5"/>
    </row>
    <row r="40094" spans="175:175">
      <c r="FS40094" s="5"/>
    </row>
    <row r="40095" spans="175:175">
      <c r="FS40095" s="5"/>
    </row>
    <row r="40096" spans="175:175">
      <c r="FS40096" s="5"/>
    </row>
    <row r="40097" spans="175:175">
      <c r="FS40097" s="5"/>
    </row>
    <row r="40098" spans="175:175">
      <c r="FS40098" s="5"/>
    </row>
    <row r="40099" spans="175:175">
      <c r="FS40099" s="5"/>
    </row>
    <row r="40100" spans="175:175">
      <c r="FS40100" s="5"/>
    </row>
    <row r="40101" spans="175:175">
      <c r="FS40101" s="5"/>
    </row>
    <row r="40102" spans="175:175">
      <c r="FS40102" s="5"/>
    </row>
    <row r="40103" spans="175:175">
      <c r="FS40103" s="5"/>
    </row>
    <row r="40104" spans="175:175">
      <c r="FS40104" s="5"/>
    </row>
    <row r="40105" spans="175:175">
      <c r="FS40105" s="5"/>
    </row>
    <row r="40106" spans="175:175">
      <c r="FS40106" s="5"/>
    </row>
    <row r="40107" spans="175:175">
      <c r="FS40107" s="5"/>
    </row>
    <row r="40108" spans="175:175">
      <c r="FS40108" s="5"/>
    </row>
    <row r="40109" spans="175:175">
      <c r="FS40109" s="5"/>
    </row>
    <row r="40110" spans="175:175">
      <c r="FS40110" s="5"/>
    </row>
    <row r="40111" spans="175:175">
      <c r="FS40111" s="5"/>
    </row>
    <row r="40112" spans="175:175">
      <c r="FS40112" s="5"/>
    </row>
    <row r="40113" spans="175:175">
      <c r="FS40113" s="5"/>
    </row>
    <row r="40114" spans="175:175">
      <c r="FS40114" s="5"/>
    </row>
    <row r="40115" spans="175:175">
      <c r="FS40115" s="5"/>
    </row>
    <row r="40116" spans="175:175">
      <c r="FS40116" s="5"/>
    </row>
    <row r="40117" spans="175:175">
      <c r="FS40117" s="5"/>
    </row>
    <row r="40118" spans="175:175">
      <c r="FS40118" s="5"/>
    </row>
    <row r="40119" spans="175:175">
      <c r="FS40119" s="5"/>
    </row>
    <row r="40120" spans="175:175">
      <c r="FS40120" s="5"/>
    </row>
    <row r="40121" spans="175:175">
      <c r="FS40121" s="5"/>
    </row>
    <row r="40122" spans="175:175">
      <c r="FS40122" s="5"/>
    </row>
    <row r="40123" spans="175:175">
      <c r="FS40123" s="5"/>
    </row>
    <row r="40124" spans="175:175">
      <c r="FS40124" s="5"/>
    </row>
    <row r="40125" spans="175:175">
      <c r="FS40125" s="5"/>
    </row>
    <row r="40126" spans="175:175">
      <c r="FS40126" s="5"/>
    </row>
    <row r="40127" spans="175:175">
      <c r="FS40127" s="5"/>
    </row>
    <row r="40128" spans="175:175">
      <c r="FS40128" s="5"/>
    </row>
    <row r="40129" spans="175:175">
      <c r="FS40129" s="5"/>
    </row>
    <row r="40130" spans="175:175">
      <c r="FS40130" s="5"/>
    </row>
    <row r="40131" spans="175:175">
      <c r="FS40131" s="5"/>
    </row>
    <row r="40132" spans="175:175">
      <c r="FS40132" s="5"/>
    </row>
    <row r="40133" spans="175:175">
      <c r="FS40133" s="5"/>
    </row>
    <row r="40134" spans="175:175">
      <c r="FS40134" s="5"/>
    </row>
    <row r="40135" spans="175:175">
      <c r="FS40135" s="5"/>
    </row>
    <row r="40136" spans="175:175">
      <c r="FS40136" s="5"/>
    </row>
    <row r="40137" spans="175:175">
      <c r="FS40137" s="5"/>
    </row>
    <row r="40138" spans="175:175">
      <c r="FS40138" s="5"/>
    </row>
    <row r="40139" spans="175:175">
      <c r="FS40139" s="5"/>
    </row>
    <row r="40140" spans="175:175">
      <c r="FS40140" s="5"/>
    </row>
    <row r="40141" spans="175:175">
      <c r="FS40141" s="5"/>
    </row>
    <row r="40142" spans="175:175">
      <c r="FS40142" s="5"/>
    </row>
    <row r="40143" spans="175:175">
      <c r="FS40143" s="5"/>
    </row>
    <row r="40144" spans="175:175">
      <c r="FS40144" s="5"/>
    </row>
    <row r="40145" spans="175:175">
      <c r="FS40145" s="5"/>
    </row>
    <row r="40146" spans="175:175">
      <c r="FS40146" s="5"/>
    </row>
    <row r="40147" spans="175:175">
      <c r="FS40147" s="5"/>
    </row>
    <row r="40148" spans="175:175">
      <c r="FS40148" s="5"/>
    </row>
    <row r="40149" spans="175:175">
      <c r="FS40149" s="5"/>
    </row>
    <row r="40150" spans="175:175">
      <c r="FS40150" s="5"/>
    </row>
    <row r="40151" spans="175:175">
      <c r="FS40151" s="5"/>
    </row>
    <row r="40152" spans="175:175">
      <c r="FS40152" s="5"/>
    </row>
    <row r="40153" spans="175:175">
      <c r="FS40153" s="5"/>
    </row>
    <row r="40154" spans="175:175">
      <c r="FS40154" s="5"/>
    </row>
    <row r="40155" spans="175:175">
      <c r="FS40155" s="5"/>
    </row>
    <row r="40156" spans="175:175">
      <c r="FS40156" s="5"/>
    </row>
    <row r="40157" spans="175:175">
      <c r="FS40157" s="5"/>
    </row>
    <row r="40158" spans="175:175">
      <c r="FS40158" s="5"/>
    </row>
    <row r="40159" spans="175:175">
      <c r="FS40159" s="5"/>
    </row>
    <row r="40160" spans="175:175">
      <c r="FS40160" s="5"/>
    </row>
    <row r="40161" spans="175:175">
      <c r="FS40161" s="5"/>
    </row>
    <row r="40162" spans="175:175">
      <c r="FS40162" s="5"/>
    </row>
    <row r="40163" spans="175:175">
      <c r="FS40163" s="5"/>
    </row>
    <row r="40164" spans="175:175">
      <c r="FS40164" s="5"/>
    </row>
    <row r="40165" spans="175:175">
      <c r="FS40165" s="5"/>
    </row>
    <row r="40166" spans="175:175">
      <c r="FS40166" s="5"/>
    </row>
    <row r="40167" spans="175:175">
      <c r="FS40167" s="5"/>
    </row>
    <row r="40168" spans="175:175">
      <c r="FS40168" s="5"/>
    </row>
    <row r="40169" spans="175:175">
      <c r="FS40169" s="5"/>
    </row>
    <row r="40170" spans="175:175">
      <c r="FS40170" s="5"/>
    </row>
    <row r="40171" spans="175:175">
      <c r="FS40171" s="5"/>
    </row>
    <row r="40172" spans="175:175">
      <c r="FS40172" s="5"/>
    </row>
    <row r="40173" spans="175:175">
      <c r="FS40173" s="5"/>
    </row>
    <row r="40174" spans="175:175">
      <c r="FS40174" s="5"/>
    </row>
    <row r="40175" spans="175:175">
      <c r="FS40175" s="5"/>
    </row>
    <row r="40176" spans="175:175">
      <c r="FS40176" s="5"/>
    </row>
    <row r="40177" spans="175:175">
      <c r="FS40177" s="5"/>
    </row>
    <row r="40178" spans="175:175">
      <c r="FS40178" s="5"/>
    </row>
    <row r="40179" spans="175:175">
      <c r="FS40179" s="5"/>
    </row>
    <row r="40180" spans="175:175">
      <c r="FS40180" s="5"/>
    </row>
    <row r="40181" spans="175:175">
      <c r="FS40181" s="5"/>
    </row>
    <row r="40182" spans="175:175">
      <c r="FS40182" s="5"/>
    </row>
    <row r="40183" spans="175:175">
      <c r="FS40183" s="5"/>
    </row>
    <row r="40184" spans="175:175">
      <c r="FS40184" s="5"/>
    </row>
    <row r="40185" spans="175:175">
      <c r="FS40185" s="5"/>
    </row>
    <row r="40186" spans="175:175">
      <c r="FS40186" s="5"/>
    </row>
    <row r="40187" spans="175:175">
      <c r="FS40187" s="5"/>
    </row>
    <row r="40188" spans="175:175">
      <c r="FS40188" s="5"/>
    </row>
    <row r="40189" spans="175:175">
      <c r="FS40189" s="5"/>
    </row>
    <row r="40190" spans="175:175">
      <c r="FS40190" s="5"/>
    </row>
    <row r="40191" spans="175:175">
      <c r="FS40191" s="5"/>
    </row>
    <row r="40192" spans="175:175">
      <c r="FS40192" s="5"/>
    </row>
    <row r="40193" spans="175:175">
      <c r="FS40193" s="5"/>
    </row>
    <row r="40194" spans="175:175">
      <c r="FS40194" s="5"/>
    </row>
    <row r="40195" spans="175:175">
      <c r="FS40195" s="5"/>
    </row>
    <row r="40196" spans="175:175">
      <c r="FS40196" s="5"/>
    </row>
    <row r="40197" spans="175:175">
      <c r="FS40197" s="5"/>
    </row>
    <row r="40198" spans="175:175">
      <c r="FS40198" s="5"/>
    </row>
    <row r="40199" spans="175:175">
      <c r="FS40199" s="5"/>
    </row>
    <row r="40200" spans="175:175">
      <c r="FS40200" s="5"/>
    </row>
    <row r="40201" spans="175:175">
      <c r="FS40201" s="5"/>
    </row>
    <row r="40202" spans="175:175">
      <c r="FS40202" s="5"/>
    </row>
    <row r="40203" spans="175:175">
      <c r="FS40203" s="5"/>
    </row>
    <row r="40204" spans="175:175">
      <c r="FS40204" s="5"/>
    </row>
    <row r="40205" spans="175:175">
      <c r="FS40205" s="5"/>
    </row>
    <row r="40206" spans="175:175">
      <c r="FS40206" s="5"/>
    </row>
    <row r="40207" spans="175:175">
      <c r="FS40207" s="5"/>
    </row>
    <row r="40208" spans="175:175">
      <c r="FS40208" s="5"/>
    </row>
    <row r="40209" spans="175:175">
      <c r="FS40209" s="5"/>
    </row>
    <row r="40210" spans="175:175">
      <c r="FS40210" s="5"/>
    </row>
    <row r="40211" spans="175:175">
      <c r="FS40211" s="5"/>
    </row>
    <row r="40212" spans="175:175">
      <c r="FS40212" s="5"/>
    </row>
    <row r="40213" spans="175:175">
      <c r="FS40213" s="5"/>
    </row>
    <row r="40214" spans="175:175">
      <c r="FS40214" s="5"/>
    </row>
    <row r="40215" spans="175:175">
      <c r="FS40215" s="5"/>
    </row>
    <row r="40216" spans="175:175">
      <c r="FS40216" s="5"/>
    </row>
    <row r="40217" spans="175:175">
      <c r="FS40217" s="5"/>
    </row>
    <row r="40218" spans="175:175">
      <c r="FS40218" s="5"/>
    </row>
    <row r="40219" spans="175:175">
      <c r="FS40219" s="5"/>
    </row>
    <row r="40220" spans="175:175">
      <c r="FS40220" s="5"/>
    </row>
    <row r="40221" spans="175:175">
      <c r="FS40221" s="5"/>
    </row>
    <row r="40222" spans="175:175">
      <c r="FS40222" s="5"/>
    </row>
    <row r="40223" spans="175:175">
      <c r="FS40223" s="5"/>
    </row>
    <row r="40224" spans="175:175">
      <c r="FS40224" s="5"/>
    </row>
    <row r="40225" spans="175:175">
      <c r="FS40225" s="5"/>
    </row>
    <row r="40226" spans="175:175">
      <c r="FS40226" s="5"/>
    </row>
    <row r="40227" spans="175:175">
      <c r="FS40227" s="5"/>
    </row>
    <row r="40228" spans="175:175">
      <c r="FS40228" s="5"/>
    </row>
    <row r="40229" spans="175:175">
      <c r="FS40229" s="5"/>
    </row>
    <row r="40230" spans="175:175">
      <c r="FS40230" s="5"/>
    </row>
    <row r="40231" spans="175:175">
      <c r="FS40231" s="5"/>
    </row>
    <row r="40232" spans="175:175">
      <c r="FS40232" s="5"/>
    </row>
    <row r="40233" spans="175:175">
      <c r="FS40233" s="5"/>
    </row>
    <row r="40234" spans="175:175">
      <c r="FS40234" s="5"/>
    </row>
    <row r="40235" spans="175:175">
      <c r="FS40235" s="5"/>
    </row>
    <row r="40236" spans="175:175">
      <c r="FS40236" s="5"/>
    </row>
    <row r="40237" spans="175:175">
      <c r="FS40237" s="5"/>
    </row>
    <row r="40238" spans="175:175">
      <c r="FS40238" s="5"/>
    </row>
    <row r="40239" spans="175:175">
      <c r="FS40239" s="5"/>
    </row>
    <row r="40240" spans="175:175">
      <c r="FS40240" s="5"/>
    </row>
    <row r="40241" spans="175:175">
      <c r="FS40241" s="5"/>
    </row>
    <row r="40242" spans="175:175">
      <c r="FS40242" s="5"/>
    </row>
    <row r="40243" spans="175:175">
      <c r="FS40243" s="5"/>
    </row>
    <row r="40244" spans="175:175">
      <c r="FS40244" s="5"/>
    </row>
    <row r="40245" spans="175:175">
      <c r="FS40245" s="5"/>
    </row>
    <row r="40246" spans="175:175">
      <c r="FS40246" s="5"/>
    </row>
    <row r="40247" spans="175:175">
      <c r="FS40247" s="5"/>
    </row>
    <row r="40248" spans="175:175">
      <c r="FS40248" s="5"/>
    </row>
    <row r="40249" spans="175:175">
      <c r="FS40249" s="5"/>
    </row>
    <row r="40250" spans="175:175">
      <c r="FS40250" s="5"/>
    </row>
    <row r="40251" spans="175:175">
      <c r="FS40251" s="5"/>
    </row>
    <row r="40252" spans="175:175">
      <c r="FS40252" s="5"/>
    </row>
    <row r="40253" spans="175:175">
      <c r="FS40253" s="5"/>
    </row>
    <row r="40254" spans="175:175">
      <c r="FS40254" s="5"/>
    </row>
    <row r="40255" spans="175:175">
      <c r="FS40255" s="5"/>
    </row>
    <row r="40256" spans="175:175">
      <c r="FS40256" s="5"/>
    </row>
    <row r="40257" spans="175:175">
      <c r="FS40257" s="5"/>
    </row>
    <row r="40258" spans="175:175">
      <c r="FS40258" s="5"/>
    </row>
    <row r="40259" spans="175:175">
      <c r="FS40259" s="5"/>
    </row>
    <row r="40260" spans="175:175">
      <c r="FS40260" s="5"/>
    </row>
    <row r="40261" spans="175:175">
      <c r="FS40261" s="5"/>
    </row>
    <row r="40262" spans="175:175">
      <c r="FS40262" s="5"/>
    </row>
    <row r="40263" spans="175:175">
      <c r="FS40263" s="5"/>
    </row>
    <row r="40264" spans="175:175">
      <c r="FS40264" s="5"/>
    </row>
    <row r="40265" spans="175:175">
      <c r="FS40265" s="5"/>
    </row>
    <row r="40266" spans="175:175">
      <c r="FS40266" s="5"/>
    </row>
    <row r="40267" spans="175:175">
      <c r="FS40267" s="5"/>
    </row>
    <row r="40268" spans="175:175">
      <c r="FS40268" s="5"/>
    </row>
    <row r="40269" spans="175:175">
      <c r="FS40269" s="5"/>
    </row>
    <row r="40270" spans="175:175">
      <c r="FS40270" s="5"/>
    </row>
    <row r="40271" spans="175:175">
      <c r="FS40271" s="5"/>
    </row>
    <row r="40272" spans="175:175">
      <c r="FS40272" s="5"/>
    </row>
    <row r="40273" spans="175:175">
      <c r="FS40273" s="5"/>
    </row>
    <row r="40274" spans="175:175">
      <c r="FS40274" s="5"/>
    </row>
    <row r="40275" spans="175:175">
      <c r="FS40275" s="5"/>
    </row>
    <row r="40276" spans="175:175">
      <c r="FS40276" s="5"/>
    </row>
    <row r="40277" spans="175:175">
      <c r="FS40277" s="5"/>
    </row>
    <row r="40278" spans="175:175">
      <c r="FS40278" s="5"/>
    </row>
    <row r="40279" spans="175:175">
      <c r="FS40279" s="5"/>
    </row>
    <row r="40280" spans="175:175">
      <c r="FS40280" s="5"/>
    </row>
    <row r="40281" spans="175:175">
      <c r="FS40281" s="5"/>
    </row>
    <row r="40282" spans="175:175">
      <c r="FS40282" s="5"/>
    </row>
    <row r="40283" spans="175:175">
      <c r="FS40283" s="5"/>
    </row>
    <row r="40284" spans="175:175">
      <c r="FS40284" s="5"/>
    </row>
    <row r="40285" spans="175:175">
      <c r="FS40285" s="5"/>
    </row>
    <row r="40286" spans="175:175">
      <c r="FS40286" s="5"/>
    </row>
    <row r="40287" spans="175:175">
      <c r="FS40287" s="5"/>
    </row>
    <row r="40288" spans="175:175">
      <c r="FS40288" s="5"/>
    </row>
    <row r="40289" spans="175:175">
      <c r="FS40289" s="5"/>
    </row>
    <row r="40290" spans="175:175">
      <c r="FS40290" s="5"/>
    </row>
    <row r="40291" spans="175:175">
      <c r="FS40291" s="5"/>
    </row>
    <row r="40292" spans="175:175">
      <c r="FS40292" s="5"/>
    </row>
    <row r="40293" spans="175:175">
      <c r="FS40293" s="5"/>
    </row>
    <row r="40294" spans="175:175">
      <c r="FS40294" s="5"/>
    </row>
    <row r="40295" spans="175:175">
      <c r="FS40295" s="5"/>
    </row>
    <row r="40296" spans="175:175">
      <c r="FS40296" s="5"/>
    </row>
    <row r="40297" spans="175:175">
      <c r="FS40297" s="5"/>
    </row>
    <row r="40298" spans="175:175">
      <c r="FS40298" s="5"/>
    </row>
    <row r="40299" spans="175:175">
      <c r="FS40299" s="5"/>
    </row>
    <row r="40300" spans="175:175">
      <c r="FS40300" s="5"/>
    </row>
    <row r="40301" spans="175:175">
      <c r="FS40301" s="5"/>
    </row>
    <row r="40302" spans="175:175">
      <c r="FS40302" s="5"/>
    </row>
    <row r="40303" spans="175:175">
      <c r="FS40303" s="5"/>
    </row>
    <row r="40304" spans="175:175">
      <c r="FS40304" s="5"/>
    </row>
    <row r="40305" spans="175:175">
      <c r="FS40305" s="5"/>
    </row>
    <row r="40306" spans="175:175">
      <c r="FS40306" s="5"/>
    </row>
    <row r="40307" spans="175:175">
      <c r="FS40307" s="5"/>
    </row>
    <row r="40308" spans="175:175">
      <c r="FS40308" s="5"/>
    </row>
    <row r="40309" spans="175:175">
      <c r="FS40309" s="5"/>
    </row>
    <row r="40310" spans="175:175">
      <c r="FS40310" s="5"/>
    </row>
    <row r="40311" spans="175:175">
      <c r="FS40311" s="5"/>
    </row>
    <row r="40312" spans="175:175">
      <c r="FS40312" s="5"/>
    </row>
    <row r="40313" spans="175:175">
      <c r="FS40313" s="5"/>
    </row>
    <row r="40314" spans="175:175">
      <c r="FS40314" s="5"/>
    </row>
    <row r="40315" spans="175:175">
      <c r="FS40315" s="5"/>
    </row>
    <row r="40316" spans="175:175">
      <c r="FS40316" s="5"/>
    </row>
    <row r="40317" spans="175:175">
      <c r="FS40317" s="5"/>
    </row>
    <row r="40318" spans="175:175">
      <c r="FS40318" s="5"/>
    </row>
    <row r="40319" spans="175:175">
      <c r="FS40319" s="5"/>
    </row>
    <row r="40320" spans="175:175">
      <c r="FS40320" s="5"/>
    </row>
    <row r="40321" spans="175:175">
      <c r="FS40321" s="5"/>
    </row>
    <row r="40322" spans="175:175">
      <c r="FS40322" s="5"/>
    </row>
    <row r="40323" spans="175:175">
      <c r="FS40323" s="5"/>
    </row>
    <row r="40324" spans="175:175">
      <c r="FS40324" s="5"/>
    </row>
    <row r="40325" spans="175:175">
      <c r="FS40325" s="5"/>
    </row>
    <row r="40326" spans="175:175">
      <c r="FS40326" s="5"/>
    </row>
    <row r="40327" spans="175:175">
      <c r="FS40327" s="5"/>
    </row>
    <row r="40328" spans="175:175">
      <c r="FS40328" s="5"/>
    </row>
    <row r="40329" spans="175:175">
      <c r="FS40329" s="5"/>
    </row>
    <row r="40330" spans="175:175">
      <c r="FS40330" s="5"/>
    </row>
    <row r="40331" spans="175:175">
      <c r="FS40331" s="5"/>
    </row>
    <row r="40332" spans="175:175">
      <c r="FS40332" s="5"/>
    </row>
    <row r="40333" spans="175:175">
      <c r="FS40333" s="5"/>
    </row>
    <row r="40334" spans="175:175">
      <c r="FS40334" s="5"/>
    </row>
    <row r="40335" spans="175:175">
      <c r="FS40335" s="5"/>
    </row>
    <row r="40336" spans="175:175">
      <c r="FS40336" s="5"/>
    </row>
    <row r="40337" spans="175:175">
      <c r="FS40337" s="5"/>
    </row>
    <row r="40338" spans="175:175">
      <c r="FS40338" s="5"/>
    </row>
    <row r="40339" spans="175:175">
      <c r="FS40339" s="5"/>
    </row>
    <row r="40340" spans="175:175">
      <c r="FS40340" s="5"/>
    </row>
    <row r="40341" spans="175:175">
      <c r="FS40341" s="5"/>
    </row>
    <row r="40342" spans="175:175">
      <c r="FS40342" s="5"/>
    </row>
    <row r="40343" spans="175:175">
      <c r="FS40343" s="5"/>
    </row>
    <row r="40344" spans="175:175">
      <c r="FS40344" s="5"/>
    </row>
    <row r="40345" spans="175:175">
      <c r="FS40345" s="5"/>
    </row>
    <row r="40346" spans="175:175">
      <c r="FS40346" s="5"/>
    </row>
    <row r="40347" spans="175:175">
      <c r="FS40347" s="5"/>
    </row>
    <row r="40348" spans="175:175">
      <c r="FS40348" s="5"/>
    </row>
    <row r="40349" spans="175:175">
      <c r="FS40349" s="5"/>
    </row>
    <row r="40350" spans="175:175">
      <c r="FS40350" s="5"/>
    </row>
    <row r="40351" spans="175:175">
      <c r="FS40351" s="5"/>
    </row>
    <row r="40352" spans="175:175">
      <c r="FS40352" s="5"/>
    </row>
    <row r="40353" spans="175:175">
      <c r="FS40353" s="5"/>
    </row>
    <row r="40354" spans="175:175">
      <c r="FS40354" s="5"/>
    </row>
    <row r="40355" spans="175:175">
      <c r="FS40355" s="5"/>
    </row>
    <row r="40356" spans="175:175">
      <c r="FS40356" s="5"/>
    </row>
    <row r="40357" spans="175:175">
      <c r="FS40357" s="5"/>
    </row>
    <row r="40358" spans="175:175">
      <c r="FS40358" s="5"/>
    </row>
    <row r="40359" spans="175:175">
      <c r="FS40359" s="5"/>
    </row>
    <row r="40360" spans="175:175">
      <c r="FS40360" s="5"/>
    </row>
    <row r="40361" spans="175:175">
      <c r="FS40361" s="5"/>
    </row>
    <row r="40362" spans="175:175">
      <c r="FS40362" s="5"/>
    </row>
    <row r="40363" spans="175:175">
      <c r="FS40363" s="5"/>
    </row>
    <row r="40364" spans="175:175">
      <c r="FS40364" s="5"/>
    </row>
    <row r="40365" spans="175:175">
      <c r="FS40365" s="5"/>
    </row>
    <row r="40366" spans="175:175">
      <c r="FS40366" s="5"/>
    </row>
    <row r="40367" spans="175:175">
      <c r="FS40367" s="5"/>
    </row>
    <row r="40368" spans="175:175">
      <c r="FS40368" s="5"/>
    </row>
    <row r="40369" spans="175:175">
      <c r="FS40369" s="5"/>
    </row>
    <row r="40370" spans="175:175">
      <c r="FS40370" s="5"/>
    </row>
    <row r="40371" spans="175:175">
      <c r="FS40371" s="5"/>
    </row>
    <row r="40372" spans="175:175">
      <c r="FS40372" s="5"/>
    </row>
    <row r="40373" spans="175:175">
      <c r="FS40373" s="5"/>
    </row>
    <row r="40374" spans="175:175">
      <c r="FS40374" s="5"/>
    </row>
    <row r="40375" spans="175:175">
      <c r="FS40375" s="5"/>
    </row>
    <row r="40376" spans="175:175">
      <c r="FS40376" s="5"/>
    </row>
    <row r="40377" spans="175:175">
      <c r="FS40377" s="5"/>
    </row>
    <row r="40378" spans="175:175">
      <c r="FS40378" s="5"/>
    </row>
    <row r="40379" spans="175:175">
      <c r="FS40379" s="5"/>
    </row>
    <row r="40380" spans="175:175">
      <c r="FS40380" s="5"/>
    </row>
    <row r="40381" spans="175:175">
      <c r="FS40381" s="5"/>
    </row>
    <row r="40382" spans="175:175">
      <c r="FS40382" s="5"/>
    </row>
    <row r="40383" spans="175:175">
      <c r="FS40383" s="5"/>
    </row>
    <row r="40384" spans="175:175">
      <c r="FS40384" s="5"/>
    </row>
    <row r="40385" spans="175:175">
      <c r="FS40385" s="5"/>
    </row>
    <row r="40386" spans="175:175">
      <c r="FS40386" s="5"/>
    </row>
    <row r="40387" spans="175:175">
      <c r="FS40387" s="5"/>
    </row>
    <row r="40388" spans="175:175">
      <c r="FS40388" s="5"/>
    </row>
    <row r="40389" spans="175:175">
      <c r="FS40389" s="5"/>
    </row>
    <row r="40390" spans="175:175">
      <c r="FS40390" s="5"/>
    </row>
    <row r="40391" spans="175:175">
      <c r="FS40391" s="5"/>
    </row>
    <row r="40392" spans="175:175">
      <c r="FS40392" s="5"/>
    </row>
    <row r="40393" spans="175:175">
      <c r="FS40393" s="5"/>
    </row>
    <row r="40394" spans="175:175">
      <c r="FS40394" s="5"/>
    </row>
    <row r="40395" spans="175:175">
      <c r="FS40395" s="5"/>
    </row>
    <row r="40396" spans="175:175">
      <c r="FS40396" s="5"/>
    </row>
    <row r="40397" spans="175:175">
      <c r="FS40397" s="5"/>
    </row>
    <row r="40398" spans="175:175">
      <c r="FS40398" s="5"/>
    </row>
    <row r="40399" spans="175:175">
      <c r="FS40399" s="5"/>
    </row>
    <row r="40400" spans="175:175">
      <c r="FS40400" s="5"/>
    </row>
    <row r="40401" spans="175:175">
      <c r="FS40401" s="5"/>
    </row>
    <row r="40402" spans="175:175">
      <c r="FS40402" s="5"/>
    </row>
    <row r="40403" spans="175:175">
      <c r="FS40403" s="5"/>
    </row>
    <row r="40404" spans="175:175">
      <c r="FS40404" s="5"/>
    </row>
    <row r="40405" spans="175:175">
      <c r="FS40405" s="5"/>
    </row>
    <row r="40406" spans="175:175">
      <c r="FS40406" s="5"/>
    </row>
    <row r="40407" spans="175:175">
      <c r="FS40407" s="5"/>
    </row>
    <row r="40408" spans="175:175">
      <c r="FS40408" s="5"/>
    </row>
    <row r="40409" spans="175:175">
      <c r="FS40409" s="5"/>
    </row>
    <row r="40410" spans="175:175">
      <c r="FS40410" s="5"/>
    </row>
    <row r="40411" spans="175:175">
      <c r="FS40411" s="5"/>
    </row>
    <row r="40412" spans="175:175">
      <c r="FS40412" s="5"/>
    </row>
    <row r="40413" spans="175:175">
      <c r="FS40413" s="5"/>
    </row>
    <row r="40414" spans="175:175">
      <c r="FS40414" s="5"/>
    </row>
    <row r="40415" spans="175:175">
      <c r="FS40415" s="5"/>
    </row>
    <row r="40416" spans="175:175">
      <c r="FS40416" s="5"/>
    </row>
    <row r="40417" spans="175:175">
      <c r="FS40417" s="5"/>
    </row>
    <row r="40418" spans="175:175">
      <c r="FS40418" s="5"/>
    </row>
    <row r="40419" spans="175:175">
      <c r="FS40419" s="5"/>
    </row>
    <row r="40420" spans="175:175">
      <c r="FS40420" s="5"/>
    </row>
    <row r="40421" spans="175:175">
      <c r="FS40421" s="5"/>
    </row>
    <row r="40422" spans="175:175">
      <c r="FS40422" s="5"/>
    </row>
    <row r="40423" spans="175:175">
      <c r="FS40423" s="5"/>
    </row>
    <row r="40424" spans="175:175">
      <c r="FS40424" s="5"/>
    </row>
    <row r="40425" spans="175:175">
      <c r="FS40425" s="5"/>
    </row>
    <row r="40426" spans="175:175">
      <c r="FS40426" s="5"/>
    </row>
    <row r="40427" spans="175:175">
      <c r="FS40427" s="5"/>
    </row>
    <row r="40428" spans="175:175">
      <c r="FS40428" s="5"/>
    </row>
    <row r="40429" spans="175:175">
      <c r="FS40429" s="5"/>
    </row>
    <row r="40430" spans="175:175">
      <c r="FS40430" s="5"/>
    </row>
    <row r="40431" spans="175:175">
      <c r="FS40431" s="5"/>
    </row>
    <row r="40432" spans="175:175">
      <c r="FS40432" s="5"/>
    </row>
    <row r="40433" spans="175:175">
      <c r="FS40433" s="5"/>
    </row>
    <row r="40434" spans="175:175">
      <c r="FS40434" s="5"/>
    </row>
    <row r="40435" spans="175:175">
      <c r="FS40435" s="5"/>
    </row>
    <row r="40436" spans="175:175">
      <c r="FS40436" s="5"/>
    </row>
    <row r="40437" spans="175:175">
      <c r="FS40437" s="5"/>
    </row>
    <row r="40438" spans="175:175">
      <c r="FS40438" s="5"/>
    </row>
    <row r="40439" spans="175:175">
      <c r="FS40439" s="5"/>
    </row>
    <row r="40440" spans="175:175">
      <c r="FS40440" s="5"/>
    </row>
    <row r="40441" spans="175:175">
      <c r="FS40441" s="5"/>
    </row>
    <row r="40442" spans="175:175">
      <c r="FS40442" s="5"/>
    </row>
    <row r="40443" spans="175:175">
      <c r="FS40443" s="5"/>
    </row>
    <row r="40444" spans="175:175">
      <c r="FS40444" s="5"/>
    </row>
    <row r="40445" spans="175:175">
      <c r="FS40445" s="5"/>
    </row>
    <row r="40446" spans="175:175">
      <c r="FS40446" s="5"/>
    </row>
    <row r="40447" spans="175:175">
      <c r="FS40447" s="5"/>
    </row>
    <row r="40448" spans="175:175">
      <c r="FS40448" s="5"/>
    </row>
    <row r="40449" spans="175:175">
      <c r="FS40449" s="5"/>
    </row>
    <row r="40450" spans="175:175">
      <c r="FS40450" s="5"/>
    </row>
    <row r="40451" spans="175:175">
      <c r="FS40451" s="5"/>
    </row>
    <row r="40452" spans="175:175">
      <c r="FS40452" s="5"/>
    </row>
    <row r="40453" spans="175:175">
      <c r="FS40453" s="5"/>
    </row>
    <row r="40454" spans="175:175">
      <c r="FS40454" s="5"/>
    </row>
    <row r="40455" spans="175:175">
      <c r="FS40455" s="5"/>
    </row>
    <row r="40456" spans="175:175">
      <c r="FS40456" s="5"/>
    </row>
    <row r="40457" spans="175:175">
      <c r="FS40457" s="5"/>
    </row>
    <row r="40458" spans="175:175">
      <c r="FS40458" s="5"/>
    </row>
    <row r="40459" spans="175:175">
      <c r="FS40459" s="5"/>
    </row>
    <row r="40460" spans="175:175">
      <c r="FS40460" s="5"/>
    </row>
    <row r="40461" spans="175:175">
      <c r="FS40461" s="5"/>
    </row>
    <row r="40462" spans="175:175">
      <c r="FS40462" s="5"/>
    </row>
    <row r="40463" spans="175:175">
      <c r="FS40463" s="5"/>
    </row>
    <row r="40464" spans="175:175">
      <c r="FS40464" s="5"/>
    </row>
    <row r="40465" spans="175:175">
      <c r="FS40465" s="5"/>
    </row>
    <row r="40466" spans="175:175">
      <c r="FS40466" s="5"/>
    </row>
    <row r="40467" spans="175:175">
      <c r="FS40467" s="5"/>
    </row>
    <row r="40468" spans="175:175">
      <c r="FS40468" s="5"/>
    </row>
    <row r="40469" spans="175:175">
      <c r="FS40469" s="5"/>
    </row>
    <row r="40470" spans="175:175">
      <c r="FS40470" s="5"/>
    </row>
    <row r="40471" spans="175:175">
      <c r="FS40471" s="5"/>
    </row>
    <row r="40472" spans="175:175">
      <c r="FS40472" s="5"/>
    </row>
    <row r="40473" spans="175:175">
      <c r="FS40473" s="5"/>
    </row>
    <row r="40474" spans="175:175">
      <c r="FS40474" s="5"/>
    </row>
    <row r="40475" spans="175:175">
      <c r="FS40475" s="5"/>
    </row>
    <row r="40476" spans="175:175">
      <c r="FS40476" s="5"/>
    </row>
    <row r="40477" spans="175:175">
      <c r="FS40477" s="5"/>
    </row>
    <row r="40478" spans="175:175">
      <c r="FS40478" s="5"/>
    </row>
    <row r="40479" spans="175:175">
      <c r="FS40479" s="5"/>
    </row>
    <row r="40480" spans="175:175">
      <c r="FS40480" s="5"/>
    </row>
    <row r="40481" spans="175:175">
      <c r="FS40481" s="5"/>
    </row>
    <row r="40482" spans="175:175">
      <c r="FS40482" s="5"/>
    </row>
    <row r="40483" spans="175:175">
      <c r="FS40483" s="5"/>
    </row>
    <row r="40484" spans="175:175">
      <c r="FS40484" s="5"/>
    </row>
    <row r="40485" spans="175:175">
      <c r="FS40485" s="5"/>
    </row>
    <row r="40486" spans="175:175">
      <c r="FS40486" s="5"/>
    </row>
    <row r="40487" spans="175:175">
      <c r="FS40487" s="5"/>
    </row>
    <row r="40488" spans="175:175">
      <c r="FS40488" s="5"/>
    </row>
    <row r="40489" spans="175:175">
      <c r="FS40489" s="5"/>
    </row>
    <row r="40490" spans="175:175">
      <c r="FS40490" s="5"/>
    </row>
    <row r="40491" spans="175:175">
      <c r="FS40491" s="5"/>
    </row>
    <row r="40492" spans="175:175">
      <c r="FS40492" s="5"/>
    </row>
    <row r="40493" spans="175:175">
      <c r="FS40493" s="5"/>
    </row>
    <row r="40494" spans="175:175">
      <c r="FS40494" s="5"/>
    </row>
    <row r="40495" spans="175:175">
      <c r="FS40495" s="5"/>
    </row>
    <row r="40496" spans="175:175">
      <c r="FS40496" s="5"/>
    </row>
    <row r="40497" spans="175:175">
      <c r="FS40497" s="5"/>
    </row>
    <row r="40498" spans="175:175">
      <c r="FS40498" s="5"/>
    </row>
    <row r="40499" spans="175:175">
      <c r="FS40499" s="5"/>
    </row>
    <row r="40500" spans="175:175">
      <c r="FS40500" s="5"/>
    </row>
    <row r="40501" spans="175:175">
      <c r="FS40501" s="5"/>
    </row>
    <row r="40502" spans="175:175">
      <c r="FS40502" s="5"/>
    </row>
    <row r="40503" spans="175:175">
      <c r="FS40503" s="5"/>
    </row>
    <row r="40504" spans="175:175">
      <c r="FS40504" s="5"/>
    </row>
    <row r="40505" spans="175:175">
      <c r="FS40505" s="5"/>
    </row>
    <row r="40506" spans="175:175">
      <c r="FS40506" s="5"/>
    </row>
    <row r="40507" spans="175:175">
      <c r="FS40507" s="5"/>
    </row>
    <row r="40508" spans="175:175">
      <c r="FS40508" s="5"/>
    </row>
    <row r="40509" spans="175:175">
      <c r="FS40509" s="5"/>
    </row>
    <row r="40510" spans="175:175">
      <c r="FS40510" s="5"/>
    </row>
    <row r="40511" spans="175:175">
      <c r="FS40511" s="5"/>
    </row>
    <row r="40512" spans="175:175">
      <c r="FS40512" s="5"/>
    </row>
    <row r="40513" spans="175:175">
      <c r="FS40513" s="5"/>
    </row>
    <row r="40514" spans="175:175">
      <c r="FS40514" s="5"/>
    </row>
    <row r="40515" spans="175:175">
      <c r="FS40515" s="5"/>
    </row>
    <row r="40516" spans="175:175">
      <c r="FS40516" s="5"/>
    </row>
    <row r="40517" spans="175:175">
      <c r="FS40517" s="5"/>
    </row>
    <row r="40518" spans="175:175">
      <c r="FS40518" s="5"/>
    </row>
    <row r="40519" spans="175:175">
      <c r="FS40519" s="5"/>
    </row>
    <row r="40520" spans="175:175">
      <c r="FS40520" s="5"/>
    </row>
    <row r="40521" spans="175:175">
      <c r="FS40521" s="5"/>
    </row>
    <row r="40522" spans="175:175">
      <c r="FS40522" s="5"/>
    </row>
    <row r="40523" spans="175:175">
      <c r="FS40523" s="5"/>
    </row>
    <row r="40524" spans="175:175">
      <c r="FS40524" s="5"/>
    </row>
    <row r="40525" spans="175:175">
      <c r="FS40525" s="5"/>
    </row>
    <row r="40526" spans="175:175">
      <c r="FS40526" s="5"/>
    </row>
    <row r="40527" spans="175:175">
      <c r="FS40527" s="5"/>
    </row>
    <row r="40528" spans="175:175">
      <c r="FS40528" s="5"/>
    </row>
    <row r="40529" spans="175:175">
      <c r="FS40529" s="5"/>
    </row>
    <row r="40530" spans="175:175">
      <c r="FS40530" s="5"/>
    </row>
    <row r="40531" spans="175:175">
      <c r="FS40531" s="5"/>
    </row>
    <row r="40532" spans="175:175">
      <c r="FS40532" s="5"/>
    </row>
    <row r="40533" spans="175:175">
      <c r="FS40533" s="5"/>
    </row>
    <row r="40534" spans="175:175">
      <c r="FS40534" s="5"/>
    </row>
    <row r="40535" spans="175:175">
      <c r="FS40535" s="5"/>
    </row>
    <row r="40536" spans="175:175">
      <c r="FS40536" s="5"/>
    </row>
    <row r="40537" spans="175:175">
      <c r="FS40537" s="5"/>
    </row>
    <row r="40538" spans="175:175">
      <c r="FS40538" s="5"/>
    </row>
    <row r="40539" spans="175:175">
      <c r="FS40539" s="5"/>
    </row>
    <row r="40540" spans="175:175">
      <c r="FS40540" s="5"/>
    </row>
    <row r="40541" spans="175:175">
      <c r="FS40541" s="5"/>
    </row>
    <row r="40542" spans="175:175">
      <c r="FS40542" s="5"/>
    </row>
    <row r="40543" spans="175:175">
      <c r="FS40543" s="5"/>
    </row>
    <row r="40544" spans="175:175">
      <c r="FS40544" s="5"/>
    </row>
    <row r="40545" spans="175:175">
      <c r="FS40545" s="5"/>
    </row>
    <row r="40546" spans="175:175">
      <c r="FS40546" s="5"/>
    </row>
    <row r="40547" spans="175:175">
      <c r="FS40547" s="5"/>
    </row>
    <row r="40548" spans="175:175">
      <c r="FS40548" s="5"/>
    </row>
    <row r="40549" spans="175:175">
      <c r="FS40549" s="5"/>
    </row>
    <row r="40550" spans="175:175">
      <c r="FS40550" s="5"/>
    </row>
    <row r="40551" spans="175:175">
      <c r="FS40551" s="5"/>
    </row>
    <row r="40552" spans="175:175">
      <c r="FS40552" s="5"/>
    </row>
    <row r="40553" spans="175:175">
      <c r="FS40553" s="5"/>
    </row>
    <row r="40554" spans="175:175">
      <c r="FS40554" s="5"/>
    </row>
    <row r="40555" spans="175:175">
      <c r="FS40555" s="5"/>
    </row>
    <row r="40556" spans="175:175">
      <c r="FS40556" s="5"/>
    </row>
    <row r="40557" spans="175:175">
      <c r="FS40557" s="5"/>
    </row>
    <row r="40558" spans="175:175">
      <c r="FS40558" s="5"/>
    </row>
    <row r="40559" spans="175:175">
      <c r="FS40559" s="5"/>
    </row>
    <row r="40560" spans="175:175">
      <c r="FS40560" s="5"/>
    </row>
    <row r="40561" spans="175:175">
      <c r="FS40561" s="5"/>
    </row>
    <row r="40562" spans="175:175">
      <c r="FS40562" s="5"/>
    </row>
    <row r="40563" spans="175:175">
      <c r="FS40563" s="5"/>
    </row>
    <row r="40564" spans="175:175">
      <c r="FS40564" s="5"/>
    </row>
    <row r="40565" spans="175:175">
      <c r="FS40565" s="5"/>
    </row>
    <row r="40566" spans="175:175">
      <c r="FS40566" s="5"/>
    </row>
    <row r="40567" spans="175:175">
      <c r="FS40567" s="5"/>
    </row>
    <row r="40568" spans="175:175">
      <c r="FS40568" s="5"/>
    </row>
    <row r="40569" spans="175:175">
      <c r="FS40569" s="5"/>
    </row>
    <row r="40570" spans="175:175">
      <c r="FS40570" s="5"/>
    </row>
    <row r="40571" spans="175:175">
      <c r="FS40571" s="5"/>
    </row>
    <row r="40572" spans="175:175">
      <c r="FS40572" s="5"/>
    </row>
    <row r="40573" spans="175:175">
      <c r="FS40573" s="5"/>
    </row>
    <row r="40574" spans="175:175">
      <c r="FS40574" s="5"/>
    </row>
    <row r="40575" spans="175:175">
      <c r="FS40575" s="5"/>
    </row>
    <row r="40576" spans="175:175">
      <c r="FS40576" s="5"/>
    </row>
    <row r="40577" spans="175:175">
      <c r="FS40577" s="5"/>
    </row>
    <row r="40578" spans="175:175">
      <c r="FS40578" s="5"/>
    </row>
    <row r="40579" spans="175:175">
      <c r="FS40579" s="5"/>
    </row>
    <row r="40580" spans="175:175">
      <c r="FS40580" s="5"/>
    </row>
    <row r="40581" spans="175:175">
      <c r="FS40581" s="5"/>
    </row>
    <row r="40582" spans="175:175">
      <c r="FS40582" s="5"/>
    </row>
    <row r="40583" spans="175:175">
      <c r="FS40583" s="5"/>
    </row>
    <row r="40584" spans="175:175">
      <c r="FS40584" s="5"/>
    </row>
    <row r="40585" spans="175:175">
      <c r="FS40585" s="5"/>
    </row>
    <row r="40586" spans="175:175">
      <c r="FS40586" s="5"/>
    </row>
    <row r="40587" spans="175:175">
      <c r="FS40587" s="5"/>
    </row>
    <row r="40588" spans="175:175">
      <c r="FS40588" s="5"/>
    </row>
    <row r="40589" spans="175:175">
      <c r="FS40589" s="5"/>
    </row>
    <row r="40590" spans="175:175">
      <c r="FS40590" s="5"/>
    </row>
    <row r="40591" spans="175:175">
      <c r="FS40591" s="5"/>
    </row>
    <row r="40592" spans="175:175">
      <c r="FS40592" s="5"/>
    </row>
    <row r="40593" spans="175:175">
      <c r="FS40593" s="5"/>
    </row>
    <row r="40594" spans="175:175">
      <c r="FS40594" s="5"/>
    </row>
    <row r="40595" spans="175:175">
      <c r="FS40595" s="5"/>
    </row>
    <row r="40596" spans="175:175">
      <c r="FS40596" s="5"/>
    </row>
    <row r="40597" spans="175:175">
      <c r="FS40597" s="5"/>
    </row>
    <row r="40598" spans="175:175">
      <c r="FS40598" s="5"/>
    </row>
    <row r="40599" spans="175:175">
      <c r="FS40599" s="5"/>
    </row>
    <row r="40600" spans="175:175">
      <c r="FS40600" s="5"/>
    </row>
    <row r="40601" spans="175:175">
      <c r="FS40601" s="5"/>
    </row>
    <row r="40602" spans="175:175">
      <c r="FS40602" s="5"/>
    </row>
    <row r="40603" spans="175:175">
      <c r="FS40603" s="5"/>
    </row>
    <row r="40604" spans="175:175">
      <c r="FS40604" s="5"/>
    </row>
    <row r="40605" spans="175:175">
      <c r="FS40605" s="5"/>
    </row>
    <row r="40606" spans="175:175">
      <c r="FS40606" s="5"/>
    </row>
    <row r="40607" spans="175:175">
      <c r="FS40607" s="5"/>
    </row>
    <row r="40608" spans="175:175">
      <c r="FS40608" s="5"/>
    </row>
    <row r="40609" spans="175:175">
      <c r="FS40609" s="5"/>
    </row>
    <row r="40610" spans="175:175">
      <c r="FS40610" s="5"/>
    </row>
    <row r="40611" spans="175:175">
      <c r="FS40611" s="5"/>
    </row>
    <row r="40612" spans="175:175">
      <c r="FS40612" s="5"/>
    </row>
    <row r="40613" spans="175:175">
      <c r="FS40613" s="5"/>
    </row>
    <row r="40614" spans="175:175">
      <c r="FS40614" s="5"/>
    </row>
    <row r="40615" spans="175:175">
      <c r="FS40615" s="5"/>
    </row>
    <row r="40616" spans="175:175">
      <c r="FS40616" s="5"/>
    </row>
    <row r="40617" spans="175:175">
      <c r="FS40617" s="5"/>
    </row>
    <row r="40618" spans="175:175">
      <c r="FS40618" s="5"/>
    </row>
    <row r="40619" spans="175:175">
      <c r="FS40619" s="5"/>
    </row>
    <row r="40620" spans="175:175">
      <c r="FS40620" s="5"/>
    </row>
    <row r="40621" spans="175:175">
      <c r="FS40621" s="5"/>
    </row>
    <row r="40622" spans="175:175">
      <c r="FS40622" s="5"/>
    </row>
    <row r="40623" spans="175:175">
      <c r="FS40623" s="5"/>
    </row>
    <row r="40624" spans="175:175">
      <c r="FS40624" s="5"/>
    </row>
    <row r="40625" spans="175:175">
      <c r="FS40625" s="5"/>
    </row>
    <row r="40626" spans="175:175">
      <c r="FS40626" s="5"/>
    </row>
    <row r="40627" spans="175:175">
      <c r="FS40627" s="5"/>
    </row>
    <row r="40628" spans="175:175">
      <c r="FS40628" s="5"/>
    </row>
    <row r="40629" spans="175:175">
      <c r="FS40629" s="5"/>
    </row>
    <row r="40630" spans="175:175">
      <c r="FS40630" s="5"/>
    </row>
    <row r="40631" spans="175:175">
      <c r="FS40631" s="5"/>
    </row>
    <row r="40632" spans="175:175">
      <c r="FS40632" s="5"/>
    </row>
    <row r="40633" spans="175:175">
      <c r="FS40633" s="5"/>
    </row>
    <row r="40634" spans="175:175">
      <c r="FS40634" s="5"/>
    </row>
    <row r="40635" spans="175:175">
      <c r="FS40635" s="5"/>
    </row>
    <row r="40636" spans="175:175">
      <c r="FS40636" s="5"/>
    </row>
    <row r="40637" spans="175:175">
      <c r="FS40637" s="5"/>
    </row>
    <row r="40638" spans="175:175">
      <c r="FS40638" s="5"/>
    </row>
    <row r="40639" spans="175:175">
      <c r="FS40639" s="5"/>
    </row>
    <row r="40640" spans="175:175">
      <c r="FS40640" s="5"/>
    </row>
    <row r="40641" spans="175:175">
      <c r="FS40641" s="5"/>
    </row>
    <row r="40642" spans="175:175">
      <c r="FS40642" s="5"/>
    </row>
    <row r="40643" spans="175:175">
      <c r="FS40643" s="5"/>
    </row>
    <row r="40644" spans="175:175">
      <c r="FS40644" s="5"/>
    </row>
    <row r="40645" spans="175:175">
      <c r="FS40645" s="5"/>
    </row>
    <row r="40646" spans="175:175">
      <c r="FS40646" s="5"/>
    </row>
    <row r="40647" spans="175:175">
      <c r="FS40647" s="5"/>
    </row>
    <row r="40648" spans="175:175">
      <c r="FS40648" s="5"/>
    </row>
    <row r="40649" spans="175:175">
      <c r="FS40649" s="5"/>
    </row>
    <row r="40650" spans="175:175">
      <c r="FS40650" s="5"/>
    </row>
    <row r="40651" spans="175:175">
      <c r="FS40651" s="5"/>
    </row>
    <row r="40652" spans="175:175">
      <c r="FS40652" s="5"/>
    </row>
    <row r="40653" spans="175:175">
      <c r="FS40653" s="5"/>
    </row>
    <row r="40654" spans="175:175">
      <c r="FS40654" s="5"/>
    </row>
    <row r="40655" spans="175:175">
      <c r="FS40655" s="5"/>
    </row>
    <row r="40656" spans="175:175">
      <c r="FS40656" s="5"/>
    </row>
    <row r="40657" spans="175:175">
      <c r="FS40657" s="5"/>
    </row>
    <row r="40658" spans="175:175">
      <c r="FS40658" s="5"/>
    </row>
    <row r="40659" spans="175:175">
      <c r="FS40659" s="5"/>
    </row>
    <row r="40660" spans="175:175">
      <c r="FS40660" s="5"/>
    </row>
    <row r="40661" spans="175:175">
      <c r="FS40661" s="5"/>
    </row>
    <row r="40662" spans="175:175">
      <c r="FS40662" s="5"/>
    </row>
    <row r="40663" spans="175:175">
      <c r="FS40663" s="5"/>
    </row>
    <row r="40664" spans="175:175">
      <c r="FS40664" s="5"/>
    </row>
    <row r="40665" spans="175:175">
      <c r="FS40665" s="5"/>
    </row>
    <row r="40666" spans="175:175">
      <c r="FS40666" s="5"/>
    </row>
    <row r="40667" spans="175:175">
      <c r="FS40667" s="5"/>
    </row>
    <row r="40668" spans="175:175">
      <c r="FS40668" s="5"/>
    </row>
    <row r="40669" spans="175:175">
      <c r="FS40669" s="5"/>
    </row>
    <row r="40670" spans="175:175">
      <c r="FS40670" s="5"/>
    </row>
    <row r="40671" spans="175:175">
      <c r="FS40671" s="5"/>
    </row>
    <row r="40672" spans="175:175">
      <c r="FS40672" s="5"/>
    </row>
    <row r="40673" spans="175:175">
      <c r="FS40673" s="5"/>
    </row>
    <row r="40674" spans="175:175">
      <c r="FS40674" s="5"/>
    </row>
    <row r="40675" spans="175:175">
      <c r="FS40675" s="5"/>
    </row>
    <row r="40676" spans="175:175">
      <c r="FS40676" s="5"/>
    </row>
    <row r="40677" spans="175:175">
      <c r="FS40677" s="5"/>
    </row>
    <row r="40678" spans="175:175">
      <c r="FS40678" s="5"/>
    </row>
    <row r="40679" spans="175:175">
      <c r="FS40679" s="5"/>
    </row>
    <row r="40680" spans="175:175">
      <c r="FS40680" s="5"/>
    </row>
    <row r="40681" spans="175:175">
      <c r="FS40681" s="5"/>
    </row>
    <row r="40682" spans="175:175">
      <c r="FS40682" s="5"/>
    </row>
    <row r="40683" spans="175:175">
      <c r="FS40683" s="5"/>
    </row>
    <row r="40684" spans="175:175">
      <c r="FS40684" s="5"/>
    </row>
    <row r="40685" spans="175:175">
      <c r="FS40685" s="5"/>
    </row>
    <row r="40686" spans="175:175">
      <c r="FS40686" s="5"/>
    </row>
    <row r="40687" spans="175:175">
      <c r="FS40687" s="5"/>
    </row>
    <row r="40688" spans="175:175">
      <c r="FS40688" s="5"/>
    </row>
    <row r="40689" spans="175:175">
      <c r="FS40689" s="5"/>
    </row>
    <row r="40690" spans="175:175">
      <c r="FS40690" s="5"/>
    </row>
    <row r="40691" spans="175:175">
      <c r="FS40691" s="5"/>
    </row>
    <row r="40692" spans="175:175">
      <c r="FS40692" s="5"/>
    </row>
    <row r="40693" spans="175:175">
      <c r="FS40693" s="5"/>
    </row>
    <row r="40694" spans="175:175">
      <c r="FS40694" s="5"/>
    </row>
    <row r="40695" spans="175:175">
      <c r="FS40695" s="5"/>
    </row>
    <row r="40696" spans="175:175">
      <c r="FS40696" s="5"/>
    </row>
    <row r="40697" spans="175:175">
      <c r="FS40697" s="5"/>
    </row>
    <row r="40698" spans="175:175">
      <c r="FS40698" s="5"/>
    </row>
    <row r="40699" spans="175:175">
      <c r="FS40699" s="5"/>
    </row>
    <row r="40700" spans="175:175">
      <c r="FS40700" s="5"/>
    </row>
    <row r="40701" spans="175:175">
      <c r="FS40701" s="5"/>
    </row>
    <row r="40702" spans="175:175">
      <c r="FS40702" s="5"/>
    </row>
    <row r="40703" spans="175:175">
      <c r="FS40703" s="5"/>
    </row>
    <row r="40704" spans="175:175">
      <c r="FS40704" s="5"/>
    </row>
    <row r="40705" spans="175:175">
      <c r="FS40705" s="5"/>
    </row>
    <row r="40706" spans="175:175">
      <c r="FS40706" s="5"/>
    </row>
    <row r="40707" spans="175:175">
      <c r="FS40707" s="5"/>
    </row>
    <row r="40708" spans="175:175">
      <c r="FS40708" s="5"/>
    </row>
    <row r="40709" spans="175:175">
      <c r="FS40709" s="5"/>
    </row>
    <row r="40710" spans="175:175">
      <c r="FS40710" s="5"/>
    </row>
    <row r="40711" spans="175:175">
      <c r="FS40711" s="5"/>
    </row>
    <row r="40712" spans="175:175">
      <c r="FS40712" s="5"/>
    </row>
    <row r="40713" spans="175:175">
      <c r="FS40713" s="5"/>
    </row>
    <row r="40714" spans="175:175">
      <c r="FS40714" s="5"/>
    </row>
    <row r="40715" spans="175:175">
      <c r="FS40715" s="5"/>
    </row>
    <row r="40716" spans="175:175">
      <c r="FS40716" s="5"/>
    </row>
    <row r="40717" spans="175:175">
      <c r="FS40717" s="5"/>
    </row>
    <row r="40718" spans="175:175">
      <c r="FS40718" s="5"/>
    </row>
    <row r="40719" spans="175:175">
      <c r="FS40719" s="5"/>
    </row>
    <row r="40720" spans="175:175">
      <c r="FS40720" s="5"/>
    </row>
    <row r="40721" spans="175:175">
      <c r="FS40721" s="5"/>
    </row>
    <row r="40722" spans="175:175">
      <c r="FS40722" s="5"/>
    </row>
    <row r="40723" spans="175:175">
      <c r="FS40723" s="5"/>
    </row>
    <row r="40724" spans="175:175">
      <c r="FS40724" s="5"/>
    </row>
    <row r="40725" spans="175:175">
      <c r="FS40725" s="5"/>
    </row>
    <row r="40726" spans="175:175">
      <c r="FS40726" s="5"/>
    </row>
    <row r="40727" spans="175:175">
      <c r="FS40727" s="5"/>
    </row>
    <row r="40728" spans="175:175">
      <c r="FS40728" s="5"/>
    </row>
    <row r="40729" spans="175:175">
      <c r="FS40729" s="5"/>
    </row>
    <row r="40730" spans="175:175">
      <c r="FS40730" s="5"/>
    </row>
    <row r="40731" spans="175:175">
      <c r="FS40731" s="5"/>
    </row>
    <row r="40732" spans="175:175">
      <c r="FS40732" s="5"/>
    </row>
    <row r="40733" spans="175:175">
      <c r="FS40733" s="5"/>
    </row>
    <row r="40734" spans="175:175">
      <c r="FS40734" s="5"/>
    </row>
    <row r="40735" spans="175:175">
      <c r="FS40735" s="5"/>
    </row>
    <row r="40736" spans="175:175">
      <c r="FS40736" s="5"/>
    </row>
    <row r="40737" spans="175:175">
      <c r="FS40737" s="5"/>
    </row>
    <row r="40738" spans="175:175">
      <c r="FS40738" s="5"/>
    </row>
    <row r="40739" spans="175:175">
      <c r="FS40739" s="5"/>
    </row>
    <row r="40740" spans="175:175">
      <c r="FS40740" s="5"/>
    </row>
    <row r="40741" spans="175:175">
      <c r="FS40741" s="5"/>
    </row>
    <row r="40742" spans="175:175">
      <c r="FS40742" s="5"/>
    </row>
    <row r="40743" spans="175:175">
      <c r="FS40743" s="5"/>
    </row>
    <row r="40744" spans="175:175">
      <c r="FS40744" s="5"/>
    </row>
    <row r="40745" spans="175:175">
      <c r="FS40745" s="5"/>
    </row>
    <row r="40746" spans="175:175">
      <c r="FS40746" s="5"/>
    </row>
    <row r="40747" spans="175:175">
      <c r="FS40747" s="5"/>
    </row>
    <row r="40748" spans="175:175">
      <c r="FS40748" s="5"/>
    </row>
    <row r="40749" spans="175:175">
      <c r="FS40749" s="5"/>
    </row>
    <row r="40750" spans="175:175">
      <c r="FS40750" s="5"/>
    </row>
    <row r="40751" spans="175:175">
      <c r="FS40751" s="5"/>
    </row>
    <row r="40752" spans="175:175">
      <c r="FS40752" s="5"/>
    </row>
    <row r="40753" spans="175:175">
      <c r="FS40753" s="5"/>
    </row>
    <row r="40754" spans="175:175">
      <c r="FS40754" s="5"/>
    </row>
    <row r="40755" spans="175:175">
      <c r="FS40755" s="5"/>
    </row>
    <row r="40756" spans="175:175">
      <c r="FS40756" s="5"/>
    </row>
    <row r="40757" spans="175:175">
      <c r="FS40757" s="5"/>
    </row>
    <row r="40758" spans="175:175">
      <c r="FS40758" s="5"/>
    </row>
    <row r="40759" spans="175:175">
      <c r="FS40759" s="5"/>
    </row>
    <row r="40760" spans="175:175">
      <c r="FS40760" s="5"/>
    </row>
    <row r="40761" spans="175:175">
      <c r="FS40761" s="5"/>
    </row>
    <row r="40762" spans="175:175">
      <c r="FS40762" s="5"/>
    </row>
    <row r="40763" spans="175:175">
      <c r="FS40763" s="5"/>
    </row>
    <row r="40764" spans="175:175">
      <c r="FS40764" s="5"/>
    </row>
    <row r="40765" spans="175:175">
      <c r="FS40765" s="5"/>
    </row>
    <row r="40766" spans="175:175">
      <c r="FS40766" s="5"/>
    </row>
    <row r="40767" spans="175:175">
      <c r="FS40767" s="5"/>
    </row>
    <row r="40768" spans="175:175">
      <c r="FS40768" s="5"/>
    </row>
    <row r="40769" spans="175:175">
      <c r="FS40769" s="5"/>
    </row>
    <row r="40770" spans="175:175">
      <c r="FS40770" s="5"/>
    </row>
    <row r="40771" spans="175:175">
      <c r="FS40771" s="5"/>
    </row>
    <row r="40772" spans="175:175">
      <c r="FS40772" s="5"/>
    </row>
    <row r="40773" spans="175:175">
      <c r="FS40773" s="5"/>
    </row>
    <row r="40774" spans="175:175">
      <c r="FS40774" s="5"/>
    </row>
    <row r="40775" spans="175:175">
      <c r="FS40775" s="5"/>
    </row>
    <row r="40776" spans="175:175">
      <c r="FS40776" s="5"/>
    </row>
    <row r="40777" spans="175:175">
      <c r="FS40777" s="5"/>
    </row>
    <row r="40778" spans="175:175">
      <c r="FS40778" s="5"/>
    </row>
    <row r="40779" spans="175:175">
      <c r="FS40779" s="5"/>
    </row>
    <row r="40780" spans="175:175">
      <c r="FS40780" s="5"/>
    </row>
    <row r="40781" spans="175:175">
      <c r="FS40781" s="5"/>
    </row>
    <row r="40782" spans="175:175">
      <c r="FS40782" s="5"/>
    </row>
    <row r="40783" spans="175:175">
      <c r="FS40783" s="5"/>
    </row>
    <row r="40784" spans="175:175">
      <c r="FS40784" s="5"/>
    </row>
    <row r="40785" spans="175:175">
      <c r="FS40785" s="5"/>
    </row>
    <row r="40786" spans="175:175">
      <c r="FS40786" s="5"/>
    </row>
    <row r="40787" spans="175:175">
      <c r="FS40787" s="5"/>
    </row>
    <row r="40788" spans="175:175">
      <c r="FS40788" s="5"/>
    </row>
    <row r="40789" spans="175:175">
      <c r="FS40789" s="5"/>
    </row>
    <row r="40790" spans="175:175">
      <c r="FS40790" s="5"/>
    </row>
    <row r="40791" spans="175:175">
      <c r="FS40791" s="5"/>
    </row>
    <row r="40792" spans="175:175">
      <c r="FS40792" s="5"/>
    </row>
    <row r="40793" spans="175:175">
      <c r="FS40793" s="5"/>
    </row>
    <row r="40794" spans="175:175">
      <c r="FS40794" s="5"/>
    </row>
    <row r="40795" spans="175:175">
      <c r="FS40795" s="5"/>
    </row>
    <row r="40796" spans="175:175">
      <c r="FS40796" s="5"/>
    </row>
    <row r="40797" spans="175:175">
      <c r="FS40797" s="5"/>
    </row>
    <row r="40798" spans="175:175">
      <c r="FS40798" s="5"/>
    </row>
    <row r="40799" spans="175:175">
      <c r="FS40799" s="5"/>
    </row>
    <row r="40800" spans="175:175">
      <c r="FS40800" s="5"/>
    </row>
    <row r="40801" spans="175:175">
      <c r="FS40801" s="5"/>
    </row>
    <row r="40802" spans="175:175">
      <c r="FS40802" s="5"/>
    </row>
    <row r="40803" spans="175:175">
      <c r="FS40803" s="5"/>
    </row>
    <row r="40804" spans="175:175">
      <c r="FS40804" s="5"/>
    </row>
    <row r="40805" spans="175:175">
      <c r="FS40805" s="5"/>
    </row>
    <row r="40806" spans="175:175">
      <c r="FS40806" s="5"/>
    </row>
    <row r="40807" spans="175:175">
      <c r="FS40807" s="5"/>
    </row>
    <row r="40808" spans="175:175">
      <c r="FS40808" s="5"/>
    </row>
    <row r="40809" spans="175:175">
      <c r="FS40809" s="5"/>
    </row>
    <row r="40810" spans="175:175">
      <c r="FS40810" s="5"/>
    </row>
    <row r="40811" spans="175:175">
      <c r="FS40811" s="5"/>
    </row>
    <row r="40812" spans="175:175">
      <c r="FS40812" s="5"/>
    </row>
    <row r="40813" spans="175:175">
      <c r="FS40813" s="5"/>
    </row>
    <row r="40814" spans="175:175">
      <c r="FS40814" s="5"/>
    </row>
    <row r="40815" spans="175:175">
      <c r="FS40815" s="5"/>
    </row>
    <row r="40816" spans="175:175">
      <c r="FS40816" s="5"/>
    </row>
    <row r="40817" spans="175:175">
      <c r="FS40817" s="5"/>
    </row>
    <row r="40818" spans="175:175">
      <c r="FS40818" s="5"/>
    </row>
    <row r="40819" spans="175:175">
      <c r="FS40819" s="5"/>
    </row>
    <row r="40820" spans="175:175">
      <c r="FS40820" s="5"/>
    </row>
    <row r="40821" spans="175:175">
      <c r="FS40821" s="5"/>
    </row>
    <row r="40822" spans="175:175">
      <c r="FS40822" s="5"/>
    </row>
    <row r="40823" spans="175:175">
      <c r="FS40823" s="5"/>
    </row>
    <row r="40824" spans="175:175">
      <c r="FS40824" s="5"/>
    </row>
    <row r="40825" spans="175:175">
      <c r="FS40825" s="5"/>
    </row>
    <row r="40826" spans="175:175">
      <c r="FS40826" s="5"/>
    </row>
    <row r="40827" spans="175:175">
      <c r="FS40827" s="5"/>
    </row>
    <row r="40828" spans="175:175">
      <c r="FS40828" s="5"/>
    </row>
    <row r="40829" spans="175:175">
      <c r="FS40829" s="5"/>
    </row>
    <row r="40830" spans="175:175">
      <c r="FS40830" s="5"/>
    </row>
    <row r="40831" spans="175:175">
      <c r="FS40831" s="5"/>
    </row>
    <row r="40832" spans="175:175">
      <c r="FS40832" s="5"/>
    </row>
    <row r="40833" spans="175:175">
      <c r="FS40833" s="5"/>
    </row>
    <row r="40834" spans="175:175">
      <c r="FS40834" s="5"/>
    </row>
    <row r="40835" spans="175:175">
      <c r="FS40835" s="5"/>
    </row>
    <row r="40836" spans="175:175">
      <c r="FS40836" s="5"/>
    </row>
    <row r="40837" spans="175:175">
      <c r="FS40837" s="5"/>
    </row>
    <row r="40838" spans="175:175">
      <c r="FS40838" s="5"/>
    </row>
    <row r="40839" spans="175:175">
      <c r="FS40839" s="5"/>
    </row>
    <row r="40840" spans="175:175">
      <c r="FS40840" s="5"/>
    </row>
    <row r="40841" spans="175:175">
      <c r="FS40841" s="5"/>
    </row>
    <row r="40842" spans="175:175">
      <c r="FS40842" s="5"/>
    </row>
    <row r="40843" spans="175:175">
      <c r="FS40843" s="5"/>
    </row>
    <row r="40844" spans="175:175">
      <c r="FS40844" s="5"/>
    </row>
    <row r="40845" spans="175:175">
      <c r="FS40845" s="5"/>
    </row>
    <row r="40846" spans="175:175">
      <c r="FS40846" s="5"/>
    </row>
    <row r="40847" spans="175:175">
      <c r="FS40847" s="5"/>
    </row>
    <row r="40848" spans="175:175">
      <c r="FS40848" s="5"/>
    </row>
    <row r="40849" spans="175:175">
      <c r="FS40849" s="5"/>
    </row>
    <row r="40850" spans="175:175">
      <c r="FS40850" s="5"/>
    </row>
    <row r="40851" spans="175:175">
      <c r="FS40851" s="5"/>
    </row>
    <row r="40852" spans="175:175">
      <c r="FS40852" s="5"/>
    </row>
    <row r="40853" spans="175:175">
      <c r="FS40853" s="5"/>
    </row>
    <row r="40854" spans="175:175">
      <c r="FS40854" s="5"/>
    </row>
    <row r="40855" spans="175:175">
      <c r="FS40855" s="5"/>
    </row>
    <row r="40856" spans="175:175">
      <c r="FS40856" s="5"/>
    </row>
    <row r="40857" spans="175:175">
      <c r="FS40857" s="5"/>
    </row>
    <row r="40858" spans="175:175">
      <c r="FS40858" s="5"/>
    </row>
    <row r="40859" spans="175:175">
      <c r="FS40859" s="5"/>
    </row>
    <row r="40860" spans="175:175">
      <c r="FS40860" s="5"/>
    </row>
    <row r="40861" spans="175:175">
      <c r="FS40861" s="5"/>
    </row>
    <row r="40862" spans="175:175">
      <c r="FS40862" s="5"/>
    </row>
    <row r="40863" spans="175:175">
      <c r="FS40863" s="5"/>
    </row>
    <row r="40864" spans="175:175">
      <c r="FS40864" s="5"/>
    </row>
    <row r="40865" spans="175:175">
      <c r="FS40865" s="5"/>
    </row>
    <row r="40866" spans="175:175">
      <c r="FS40866" s="5"/>
    </row>
    <row r="40867" spans="175:175">
      <c r="FS40867" s="5"/>
    </row>
    <row r="40868" spans="175:175">
      <c r="FS40868" s="5"/>
    </row>
    <row r="40869" spans="175:175">
      <c r="FS40869" s="5"/>
    </row>
    <row r="40870" spans="175:175">
      <c r="FS40870" s="5"/>
    </row>
    <row r="40871" spans="175:175">
      <c r="FS40871" s="5"/>
    </row>
    <row r="40872" spans="175:175">
      <c r="FS40872" s="5"/>
    </row>
    <row r="40873" spans="175:175">
      <c r="FS40873" s="5"/>
    </row>
    <row r="40874" spans="175:175">
      <c r="FS40874" s="5"/>
    </row>
    <row r="40875" spans="175:175">
      <c r="FS40875" s="5"/>
    </row>
    <row r="40876" spans="175:175">
      <c r="FS40876" s="5"/>
    </row>
    <row r="40877" spans="175:175">
      <c r="FS40877" s="5"/>
    </row>
    <row r="40878" spans="175:175">
      <c r="FS40878" s="5"/>
    </row>
    <row r="40879" spans="175:175">
      <c r="FS40879" s="5"/>
    </row>
    <row r="40880" spans="175:175">
      <c r="FS40880" s="5"/>
    </row>
    <row r="40881" spans="175:175">
      <c r="FS40881" s="5"/>
    </row>
    <row r="40882" spans="175:175">
      <c r="FS40882" s="5"/>
    </row>
    <row r="40883" spans="175:175">
      <c r="FS40883" s="5"/>
    </row>
    <row r="40884" spans="175:175">
      <c r="FS40884" s="5"/>
    </row>
    <row r="40885" spans="175:175">
      <c r="FS40885" s="5"/>
    </row>
    <row r="40886" spans="175:175">
      <c r="FS40886" s="5"/>
    </row>
    <row r="40887" spans="175:175">
      <c r="FS40887" s="5"/>
    </row>
    <row r="40888" spans="175:175">
      <c r="FS40888" s="5"/>
    </row>
    <row r="40889" spans="175:175">
      <c r="FS40889" s="5"/>
    </row>
    <row r="40890" spans="175:175">
      <c r="FS40890" s="5"/>
    </row>
    <row r="40891" spans="175:175">
      <c r="FS40891" s="5"/>
    </row>
    <row r="40892" spans="175:175">
      <c r="FS40892" s="5"/>
    </row>
    <row r="40893" spans="175:175">
      <c r="FS40893" s="5"/>
    </row>
    <row r="40894" spans="175:175">
      <c r="FS40894" s="5"/>
    </row>
    <row r="40895" spans="175:175">
      <c r="FS40895" s="5"/>
    </row>
    <row r="40896" spans="175:175">
      <c r="FS40896" s="5"/>
    </row>
    <row r="40897" spans="175:175">
      <c r="FS40897" s="5"/>
    </row>
    <row r="40898" spans="175:175">
      <c r="FS40898" s="5"/>
    </row>
    <row r="40899" spans="175:175">
      <c r="FS40899" s="5"/>
    </row>
    <row r="40900" spans="175:175">
      <c r="FS40900" s="5"/>
    </row>
    <row r="40901" spans="175:175">
      <c r="FS40901" s="5"/>
    </row>
    <row r="40902" spans="175:175">
      <c r="FS40902" s="5"/>
    </row>
    <row r="40903" spans="175:175">
      <c r="FS40903" s="5"/>
    </row>
    <row r="40904" spans="175:175">
      <c r="FS40904" s="5"/>
    </row>
    <row r="40905" spans="175:175">
      <c r="FS40905" s="5"/>
    </row>
    <row r="40906" spans="175:175">
      <c r="FS40906" s="5"/>
    </row>
    <row r="40907" spans="175:175">
      <c r="FS40907" s="5"/>
    </row>
    <row r="40908" spans="175:175">
      <c r="FS40908" s="5"/>
    </row>
    <row r="40909" spans="175:175">
      <c r="FS40909" s="5"/>
    </row>
    <row r="40910" spans="175:175">
      <c r="FS40910" s="5"/>
    </row>
    <row r="40911" spans="175:175">
      <c r="FS40911" s="5"/>
    </row>
    <row r="40912" spans="175:175">
      <c r="FS40912" s="5"/>
    </row>
    <row r="40913" spans="175:175">
      <c r="FS40913" s="5"/>
    </row>
    <row r="40914" spans="175:175">
      <c r="FS40914" s="5"/>
    </row>
    <row r="40915" spans="175:175">
      <c r="FS40915" s="5"/>
    </row>
    <row r="40916" spans="175:175">
      <c r="FS40916" s="5"/>
    </row>
    <row r="40917" spans="175:175">
      <c r="FS40917" s="5"/>
    </row>
    <row r="40918" spans="175:175">
      <c r="FS40918" s="5"/>
    </row>
    <row r="40919" spans="175:175">
      <c r="FS40919" s="5"/>
    </row>
    <row r="40920" spans="175:175">
      <c r="FS40920" s="5"/>
    </row>
    <row r="40921" spans="175:175">
      <c r="FS40921" s="5"/>
    </row>
    <row r="40922" spans="175:175">
      <c r="FS40922" s="5"/>
    </row>
    <row r="40923" spans="175:175">
      <c r="FS40923" s="5"/>
    </row>
    <row r="40924" spans="175:175">
      <c r="FS40924" s="5"/>
    </row>
    <row r="40925" spans="175:175">
      <c r="FS40925" s="5"/>
    </row>
    <row r="40926" spans="175:175">
      <c r="FS40926" s="5"/>
    </row>
    <row r="40927" spans="175:175">
      <c r="FS40927" s="5"/>
    </row>
    <row r="40928" spans="175:175">
      <c r="FS40928" s="5"/>
    </row>
    <row r="40929" spans="175:175">
      <c r="FS40929" s="5"/>
    </row>
    <row r="40930" spans="175:175">
      <c r="FS40930" s="5"/>
    </row>
    <row r="40931" spans="175:175">
      <c r="FS40931" s="5"/>
    </row>
    <row r="40932" spans="175:175">
      <c r="FS40932" s="5"/>
    </row>
    <row r="40933" spans="175:175">
      <c r="FS40933" s="5"/>
    </row>
    <row r="40934" spans="175:175">
      <c r="FS40934" s="5"/>
    </row>
    <row r="40935" spans="175:175">
      <c r="FS40935" s="5"/>
    </row>
    <row r="40936" spans="175:175">
      <c r="FS40936" s="5"/>
    </row>
    <row r="40937" spans="175:175">
      <c r="FS40937" s="5"/>
    </row>
    <row r="40938" spans="175:175">
      <c r="FS40938" s="5"/>
    </row>
    <row r="40939" spans="175:175">
      <c r="FS40939" s="5"/>
    </row>
    <row r="40940" spans="175:175">
      <c r="FS40940" s="5"/>
    </row>
    <row r="40941" spans="175:175">
      <c r="FS40941" s="5"/>
    </row>
    <row r="40942" spans="175:175">
      <c r="FS40942" s="5"/>
    </row>
    <row r="40943" spans="175:175">
      <c r="FS40943" s="5"/>
    </row>
    <row r="40944" spans="175:175">
      <c r="FS40944" s="5"/>
    </row>
    <row r="40945" spans="175:175">
      <c r="FS40945" s="5"/>
    </row>
    <row r="40946" spans="175:175">
      <c r="FS40946" s="5"/>
    </row>
    <row r="40947" spans="175:175">
      <c r="FS40947" s="5"/>
    </row>
    <row r="40948" spans="175:175">
      <c r="FS40948" s="5"/>
    </row>
    <row r="40949" spans="175:175">
      <c r="FS40949" s="5"/>
    </row>
    <row r="40950" spans="175:175">
      <c r="FS40950" s="5"/>
    </row>
    <row r="40951" spans="175:175">
      <c r="FS40951" s="5"/>
    </row>
    <row r="40952" spans="175:175">
      <c r="FS40952" s="5"/>
    </row>
    <row r="40953" spans="175:175">
      <c r="FS40953" s="5"/>
    </row>
    <row r="40954" spans="175:175">
      <c r="FS40954" s="5"/>
    </row>
    <row r="40955" spans="175:175">
      <c r="FS40955" s="5"/>
    </row>
    <row r="40956" spans="175:175">
      <c r="FS40956" s="5"/>
    </row>
    <row r="40957" spans="175:175">
      <c r="FS40957" s="5"/>
    </row>
    <row r="40958" spans="175:175">
      <c r="FS40958" s="5"/>
    </row>
    <row r="40959" spans="175:175">
      <c r="FS40959" s="5"/>
    </row>
    <row r="40960" spans="175:175">
      <c r="FS40960" s="5"/>
    </row>
    <row r="40961" spans="175:175">
      <c r="FS40961" s="5"/>
    </row>
    <row r="40962" spans="175:175">
      <c r="FS40962" s="5"/>
    </row>
    <row r="40963" spans="175:175">
      <c r="FS40963" s="5"/>
    </row>
    <row r="40964" spans="175:175">
      <c r="FS40964" s="5"/>
    </row>
    <row r="40965" spans="175:175">
      <c r="FS40965" s="5"/>
    </row>
    <row r="40966" spans="175:175">
      <c r="FS40966" s="5"/>
    </row>
    <row r="40967" spans="175:175">
      <c r="FS40967" s="5"/>
    </row>
    <row r="40968" spans="175:175">
      <c r="FS40968" s="5"/>
    </row>
    <row r="40969" spans="175:175">
      <c r="FS40969" s="5"/>
    </row>
    <row r="40970" spans="175:175">
      <c r="FS40970" s="5"/>
    </row>
    <row r="40971" spans="175:175">
      <c r="FS40971" s="5"/>
    </row>
    <row r="40972" spans="175:175">
      <c r="FS40972" s="5"/>
    </row>
    <row r="40973" spans="175:175">
      <c r="FS40973" s="5"/>
    </row>
    <row r="40974" spans="175:175">
      <c r="FS40974" s="5"/>
    </row>
    <row r="40975" spans="175:175">
      <c r="FS40975" s="5"/>
    </row>
    <row r="40976" spans="175:175">
      <c r="FS40976" s="5"/>
    </row>
    <row r="40977" spans="175:175">
      <c r="FS40977" s="5"/>
    </row>
    <row r="40978" spans="175:175">
      <c r="FS40978" s="5"/>
    </row>
    <row r="40979" spans="175:175">
      <c r="FS40979" s="5"/>
    </row>
    <row r="40980" spans="175:175">
      <c r="FS40980" s="5"/>
    </row>
    <row r="40981" spans="175:175">
      <c r="FS40981" s="5"/>
    </row>
    <row r="40982" spans="175:175">
      <c r="FS40982" s="5"/>
    </row>
    <row r="40983" spans="175:175">
      <c r="FS40983" s="5"/>
    </row>
    <row r="40984" spans="175:175">
      <c r="FS40984" s="5"/>
    </row>
    <row r="40985" spans="175:175">
      <c r="FS40985" s="5"/>
    </row>
    <row r="40986" spans="175:175">
      <c r="FS40986" s="5"/>
    </row>
    <row r="40987" spans="175:175">
      <c r="FS40987" s="5"/>
    </row>
    <row r="40988" spans="175:175">
      <c r="FS40988" s="5"/>
    </row>
    <row r="40989" spans="175:175">
      <c r="FS40989" s="5"/>
    </row>
    <row r="40990" spans="175:175">
      <c r="FS40990" s="5"/>
    </row>
    <row r="40991" spans="175:175">
      <c r="FS40991" s="5"/>
    </row>
    <row r="40992" spans="175:175">
      <c r="FS40992" s="5"/>
    </row>
    <row r="40993" spans="175:175">
      <c r="FS40993" s="5"/>
    </row>
    <row r="40994" spans="175:175">
      <c r="FS40994" s="5"/>
    </row>
    <row r="40995" spans="175:175">
      <c r="FS40995" s="5"/>
    </row>
    <row r="40996" spans="175:175">
      <c r="FS40996" s="5"/>
    </row>
    <row r="40997" spans="175:175">
      <c r="FS40997" s="5"/>
    </row>
    <row r="40998" spans="175:175">
      <c r="FS40998" s="5"/>
    </row>
    <row r="40999" spans="175:175">
      <c r="FS40999" s="5"/>
    </row>
    <row r="41000" spans="175:175">
      <c r="FS41000" s="5"/>
    </row>
    <row r="41001" spans="175:175">
      <c r="FS41001" s="5"/>
    </row>
    <row r="41002" spans="175:175">
      <c r="FS41002" s="5"/>
    </row>
    <row r="41003" spans="175:175">
      <c r="FS41003" s="5"/>
    </row>
    <row r="41004" spans="175:175">
      <c r="FS41004" s="5"/>
    </row>
    <row r="41005" spans="175:175">
      <c r="FS41005" s="5"/>
    </row>
    <row r="41006" spans="175:175">
      <c r="FS41006" s="5"/>
    </row>
    <row r="41007" spans="175:175">
      <c r="FS41007" s="5"/>
    </row>
    <row r="41008" spans="175:175">
      <c r="FS41008" s="5"/>
    </row>
    <row r="41009" spans="175:175">
      <c r="FS41009" s="5"/>
    </row>
    <row r="41010" spans="175:175">
      <c r="FS41010" s="5"/>
    </row>
    <row r="41011" spans="175:175">
      <c r="FS41011" s="5"/>
    </row>
    <row r="41012" spans="175:175">
      <c r="FS41012" s="5"/>
    </row>
    <row r="41013" spans="175:175">
      <c r="FS41013" s="5"/>
    </row>
    <row r="41014" spans="175:175">
      <c r="FS41014" s="5"/>
    </row>
    <row r="41015" spans="175:175">
      <c r="FS41015" s="5"/>
    </row>
    <row r="41016" spans="175:175">
      <c r="FS41016" s="5"/>
    </row>
    <row r="41017" spans="175:175">
      <c r="FS41017" s="5"/>
    </row>
    <row r="41018" spans="175:175">
      <c r="FS41018" s="5"/>
    </row>
    <row r="41019" spans="175:175">
      <c r="FS41019" s="5"/>
    </row>
    <row r="41020" spans="175:175">
      <c r="FS41020" s="5"/>
    </row>
    <row r="41021" spans="175:175">
      <c r="FS41021" s="5"/>
    </row>
    <row r="41022" spans="175:175">
      <c r="FS41022" s="5"/>
    </row>
    <row r="41023" spans="175:175">
      <c r="FS41023" s="5"/>
    </row>
    <row r="41024" spans="175:175">
      <c r="FS41024" s="5"/>
    </row>
    <row r="41025" spans="175:175">
      <c r="FS41025" s="5"/>
    </row>
    <row r="41026" spans="175:175">
      <c r="FS41026" s="5"/>
    </row>
    <row r="41027" spans="175:175">
      <c r="FS41027" s="5"/>
    </row>
    <row r="41028" spans="175:175">
      <c r="FS41028" s="5"/>
    </row>
    <row r="41029" spans="175:175">
      <c r="FS41029" s="5"/>
    </row>
    <row r="41030" spans="175:175">
      <c r="FS41030" s="5"/>
    </row>
    <row r="41031" spans="175:175">
      <c r="FS41031" s="5"/>
    </row>
    <row r="41032" spans="175:175">
      <c r="FS41032" s="5"/>
    </row>
    <row r="41033" spans="175:175">
      <c r="FS41033" s="5"/>
    </row>
    <row r="41034" spans="175:175">
      <c r="FS41034" s="5"/>
    </row>
    <row r="41035" spans="175:175">
      <c r="FS41035" s="5"/>
    </row>
    <row r="41036" spans="175:175">
      <c r="FS41036" s="5"/>
    </row>
    <row r="41037" spans="175:175">
      <c r="FS41037" s="5"/>
    </row>
    <row r="41038" spans="175:175">
      <c r="FS41038" s="5"/>
    </row>
    <row r="41039" spans="175:175">
      <c r="FS41039" s="5"/>
    </row>
    <row r="41040" spans="175:175">
      <c r="FS41040" s="5"/>
    </row>
    <row r="41041" spans="175:175">
      <c r="FS41041" s="5"/>
    </row>
    <row r="41042" spans="175:175">
      <c r="FS41042" s="5"/>
    </row>
    <row r="41043" spans="175:175">
      <c r="FS41043" s="5"/>
    </row>
    <row r="41044" spans="175:175">
      <c r="FS41044" s="5"/>
    </row>
    <row r="41045" spans="175:175">
      <c r="FS41045" s="5"/>
    </row>
    <row r="41046" spans="175:175">
      <c r="FS41046" s="5"/>
    </row>
    <row r="41047" spans="175:175">
      <c r="FS41047" s="5"/>
    </row>
    <row r="41048" spans="175:175">
      <c r="FS41048" s="5"/>
    </row>
    <row r="41049" spans="175:175">
      <c r="FS41049" s="5"/>
    </row>
    <row r="41050" spans="175:175">
      <c r="FS41050" s="5"/>
    </row>
    <row r="41051" spans="175:175">
      <c r="FS41051" s="5"/>
    </row>
    <row r="41052" spans="175:175">
      <c r="FS41052" s="5"/>
    </row>
    <row r="41053" spans="175:175">
      <c r="FS41053" s="5"/>
    </row>
    <row r="41054" spans="175:175">
      <c r="FS41054" s="5"/>
    </row>
    <row r="41055" spans="175:175">
      <c r="FS41055" s="5"/>
    </row>
    <row r="41056" spans="175:175">
      <c r="FS41056" s="5"/>
    </row>
    <row r="41057" spans="175:175">
      <c r="FS41057" s="5"/>
    </row>
    <row r="41058" spans="175:175">
      <c r="FS41058" s="5"/>
    </row>
    <row r="41059" spans="175:175">
      <c r="FS41059" s="5"/>
    </row>
    <row r="41060" spans="175:175">
      <c r="FS41060" s="5"/>
    </row>
    <row r="41061" spans="175:175">
      <c r="FS41061" s="5"/>
    </row>
    <row r="41062" spans="175:175">
      <c r="FS41062" s="5"/>
    </row>
    <row r="41063" spans="175:175">
      <c r="FS41063" s="5"/>
    </row>
    <row r="41064" spans="175:175">
      <c r="FS41064" s="5"/>
    </row>
    <row r="41065" spans="175:175">
      <c r="FS41065" s="5"/>
    </row>
    <row r="41066" spans="175:175">
      <c r="FS41066" s="5"/>
    </row>
    <row r="41067" spans="175:175">
      <c r="FS41067" s="5"/>
    </row>
    <row r="41068" spans="175:175">
      <c r="FS41068" s="5"/>
    </row>
    <row r="41069" spans="175:175">
      <c r="FS41069" s="5"/>
    </row>
    <row r="41070" spans="175:175">
      <c r="FS41070" s="5"/>
    </row>
    <row r="41071" spans="175:175">
      <c r="FS41071" s="5"/>
    </row>
    <row r="41072" spans="175:175">
      <c r="FS41072" s="5"/>
    </row>
    <row r="41073" spans="175:175">
      <c r="FS41073" s="5"/>
    </row>
    <row r="41074" spans="175:175">
      <c r="FS41074" s="5"/>
    </row>
    <row r="41075" spans="175:175">
      <c r="FS41075" s="5"/>
    </row>
    <row r="41076" spans="175:175">
      <c r="FS41076" s="5"/>
    </row>
    <row r="41077" spans="175:175">
      <c r="FS41077" s="5"/>
    </row>
    <row r="41078" spans="175:175">
      <c r="FS41078" s="5"/>
    </row>
    <row r="41079" spans="175:175">
      <c r="FS41079" s="5"/>
    </row>
    <row r="41080" spans="175:175">
      <c r="FS41080" s="5"/>
    </row>
    <row r="41081" spans="175:175">
      <c r="FS41081" s="5"/>
    </row>
    <row r="41082" spans="175:175">
      <c r="FS41082" s="5"/>
    </row>
    <row r="41083" spans="175:175">
      <c r="FS41083" s="5"/>
    </row>
    <row r="41084" spans="175:175">
      <c r="FS41084" s="5"/>
    </row>
    <row r="41085" spans="175:175">
      <c r="FS41085" s="5"/>
    </row>
    <row r="41086" spans="175:175">
      <c r="FS41086" s="5"/>
    </row>
    <row r="41087" spans="175:175">
      <c r="FS41087" s="5"/>
    </row>
    <row r="41088" spans="175:175">
      <c r="FS41088" s="5"/>
    </row>
    <row r="41089" spans="175:175">
      <c r="FS41089" s="5"/>
    </row>
    <row r="41090" spans="175:175">
      <c r="FS41090" s="5"/>
    </row>
    <row r="41091" spans="175:175">
      <c r="FS41091" s="5"/>
    </row>
    <row r="41092" spans="175:175">
      <c r="FS41092" s="5"/>
    </row>
    <row r="41093" spans="175:175">
      <c r="FS41093" s="5"/>
    </row>
    <row r="41094" spans="175:175">
      <c r="FS41094" s="5"/>
    </row>
    <row r="41095" spans="175:175">
      <c r="FS41095" s="5"/>
    </row>
    <row r="41096" spans="175:175">
      <c r="FS41096" s="5"/>
    </row>
    <row r="41097" spans="175:175">
      <c r="FS41097" s="5"/>
    </row>
    <row r="41098" spans="175:175">
      <c r="FS41098" s="5"/>
    </row>
    <row r="41099" spans="175:175">
      <c r="FS41099" s="5"/>
    </row>
    <row r="41100" spans="175:175">
      <c r="FS41100" s="5"/>
    </row>
    <row r="41101" spans="175:175">
      <c r="FS41101" s="5"/>
    </row>
    <row r="41102" spans="175:175">
      <c r="FS41102" s="5"/>
    </row>
    <row r="41103" spans="175:175">
      <c r="FS41103" s="5"/>
    </row>
    <row r="41104" spans="175:175">
      <c r="FS41104" s="5"/>
    </row>
    <row r="41105" spans="175:175">
      <c r="FS41105" s="5"/>
    </row>
    <row r="41106" spans="175:175">
      <c r="FS41106" s="5"/>
    </row>
    <row r="41107" spans="175:175">
      <c r="FS41107" s="5"/>
    </row>
    <row r="41108" spans="175:175">
      <c r="FS41108" s="5"/>
    </row>
    <row r="41109" spans="175:175">
      <c r="FS41109" s="5"/>
    </row>
    <row r="41110" spans="175:175">
      <c r="FS41110" s="5"/>
    </row>
    <row r="41111" spans="175:175">
      <c r="FS41111" s="5"/>
    </row>
    <row r="41112" spans="175:175">
      <c r="FS41112" s="5"/>
    </row>
    <row r="41113" spans="175:175">
      <c r="FS41113" s="5"/>
    </row>
    <row r="41114" spans="175:175">
      <c r="FS41114" s="5"/>
    </row>
    <row r="41115" spans="175:175">
      <c r="FS41115" s="5"/>
    </row>
    <row r="41116" spans="175:175">
      <c r="FS41116" s="5"/>
    </row>
    <row r="41117" spans="175:175">
      <c r="FS41117" s="5"/>
    </row>
    <row r="41118" spans="175:175">
      <c r="FS41118" s="5"/>
    </row>
    <row r="41119" spans="175:175">
      <c r="FS41119" s="5"/>
    </row>
    <row r="41120" spans="175:175">
      <c r="FS41120" s="5"/>
    </row>
    <row r="41121" spans="175:175">
      <c r="FS41121" s="5"/>
    </row>
    <row r="41122" spans="175:175">
      <c r="FS41122" s="5"/>
    </row>
    <row r="41123" spans="175:175">
      <c r="FS41123" s="5"/>
    </row>
    <row r="41124" spans="175:175">
      <c r="FS41124" s="5"/>
    </row>
    <row r="41125" spans="175:175">
      <c r="FS41125" s="5"/>
    </row>
    <row r="41126" spans="175:175">
      <c r="FS41126" s="5"/>
    </row>
    <row r="41127" spans="175:175">
      <c r="FS41127" s="5"/>
    </row>
    <row r="41128" spans="175:175">
      <c r="FS41128" s="5"/>
    </row>
    <row r="41129" spans="175:175">
      <c r="FS41129" s="5"/>
    </row>
    <row r="41130" spans="175:175">
      <c r="FS41130" s="5"/>
    </row>
    <row r="41131" spans="175:175">
      <c r="FS41131" s="5"/>
    </row>
    <row r="41132" spans="175:175">
      <c r="FS41132" s="5"/>
    </row>
    <row r="41133" spans="175:175">
      <c r="FS41133" s="5"/>
    </row>
    <row r="41134" spans="175:175">
      <c r="FS41134" s="5"/>
    </row>
    <row r="41135" spans="175:175">
      <c r="FS41135" s="5"/>
    </row>
    <row r="41136" spans="175:175">
      <c r="FS41136" s="5"/>
    </row>
    <row r="41137" spans="175:175">
      <c r="FS41137" s="5"/>
    </row>
    <row r="41138" spans="175:175">
      <c r="FS41138" s="5"/>
    </row>
    <row r="41139" spans="175:175">
      <c r="FS41139" s="5"/>
    </row>
    <row r="41140" spans="175:175">
      <c r="FS41140" s="5"/>
    </row>
    <row r="41141" spans="175:175">
      <c r="FS41141" s="5"/>
    </row>
    <row r="41142" spans="175:175">
      <c r="FS41142" s="5"/>
    </row>
    <row r="41143" spans="175:175">
      <c r="FS41143" s="5"/>
    </row>
    <row r="41144" spans="175:175">
      <c r="FS41144" s="5"/>
    </row>
    <row r="41145" spans="175:175">
      <c r="FS41145" s="5"/>
    </row>
    <row r="41146" spans="175:175">
      <c r="FS41146" s="5"/>
    </row>
    <row r="41147" spans="175:175">
      <c r="FS41147" s="5"/>
    </row>
    <row r="41148" spans="175:175">
      <c r="FS41148" s="5"/>
    </row>
    <row r="41149" spans="175:175">
      <c r="FS41149" s="5"/>
    </row>
    <row r="41150" spans="175:175">
      <c r="FS41150" s="5"/>
    </row>
    <row r="41151" spans="175:175">
      <c r="FS41151" s="5"/>
    </row>
    <row r="41152" spans="175:175">
      <c r="FS41152" s="5"/>
    </row>
    <row r="41153" spans="175:175">
      <c r="FS41153" s="5"/>
    </row>
    <row r="41154" spans="175:175">
      <c r="FS41154" s="5"/>
    </row>
    <row r="41155" spans="175:175">
      <c r="FS41155" s="5"/>
    </row>
    <row r="41156" spans="175:175">
      <c r="FS41156" s="5"/>
    </row>
    <row r="41157" spans="175:175">
      <c r="FS41157" s="5"/>
    </row>
    <row r="41158" spans="175:175">
      <c r="FS41158" s="5"/>
    </row>
    <row r="41159" spans="175:175">
      <c r="FS41159" s="5"/>
    </row>
    <row r="41160" spans="175:175">
      <c r="FS41160" s="5"/>
    </row>
    <row r="41161" spans="175:175">
      <c r="FS41161" s="5"/>
    </row>
    <row r="41162" spans="175:175">
      <c r="FS41162" s="5"/>
    </row>
    <row r="41163" spans="175:175">
      <c r="FS41163" s="5"/>
    </row>
    <row r="41164" spans="175:175">
      <c r="FS41164" s="5"/>
    </row>
    <row r="41165" spans="175:175">
      <c r="FS41165" s="5"/>
    </row>
    <row r="41166" spans="175:175">
      <c r="FS41166" s="5"/>
    </row>
    <row r="41167" spans="175:175">
      <c r="FS41167" s="5"/>
    </row>
    <row r="41168" spans="175:175">
      <c r="FS41168" s="5"/>
    </row>
    <row r="41169" spans="175:175">
      <c r="FS41169" s="5"/>
    </row>
    <row r="41170" spans="175:175">
      <c r="FS41170" s="5"/>
    </row>
    <row r="41171" spans="175:175">
      <c r="FS41171" s="5"/>
    </row>
    <row r="41172" spans="175:175">
      <c r="FS41172" s="5"/>
    </row>
    <row r="41173" spans="175:175">
      <c r="FS41173" s="5"/>
    </row>
    <row r="41174" spans="175:175">
      <c r="FS41174" s="5"/>
    </row>
    <row r="41175" spans="175:175">
      <c r="FS41175" s="5"/>
    </row>
    <row r="41176" spans="175:175">
      <c r="FS41176" s="5"/>
    </row>
    <row r="41177" spans="175:175">
      <c r="FS41177" s="5"/>
    </row>
    <row r="41178" spans="175:175">
      <c r="FS41178" s="5"/>
    </row>
    <row r="41179" spans="175:175">
      <c r="FS41179" s="5"/>
    </row>
    <row r="41180" spans="175:175">
      <c r="FS41180" s="5"/>
    </row>
    <row r="41181" spans="175:175">
      <c r="FS41181" s="5"/>
    </row>
    <row r="41182" spans="175:175">
      <c r="FS41182" s="5"/>
    </row>
    <row r="41183" spans="175:175">
      <c r="FS41183" s="5"/>
    </row>
    <row r="41184" spans="175:175">
      <c r="FS41184" s="5"/>
    </row>
    <row r="41185" spans="175:175">
      <c r="FS41185" s="5"/>
    </row>
    <row r="41186" spans="175:175">
      <c r="FS41186" s="5"/>
    </row>
    <row r="41187" spans="175:175">
      <c r="FS41187" s="5"/>
    </row>
    <row r="41188" spans="175:175">
      <c r="FS41188" s="5"/>
    </row>
    <row r="41189" spans="175:175">
      <c r="FS41189" s="5"/>
    </row>
    <row r="41190" spans="175:175">
      <c r="FS41190" s="5"/>
    </row>
    <row r="41191" spans="175:175">
      <c r="FS41191" s="5"/>
    </row>
    <row r="41192" spans="175:175">
      <c r="FS41192" s="5"/>
    </row>
    <row r="41193" spans="175:175">
      <c r="FS41193" s="5"/>
    </row>
    <row r="41194" spans="175:175">
      <c r="FS41194" s="5"/>
    </row>
    <row r="41195" spans="175:175">
      <c r="FS41195" s="5"/>
    </row>
    <row r="41196" spans="175:175">
      <c r="FS41196" s="5"/>
    </row>
    <row r="41197" spans="175:175">
      <c r="FS41197" s="5"/>
    </row>
    <row r="41198" spans="175:175">
      <c r="FS41198" s="5"/>
    </row>
    <row r="41199" spans="175:175">
      <c r="FS41199" s="5"/>
    </row>
    <row r="41200" spans="175:175">
      <c r="FS41200" s="5"/>
    </row>
    <row r="41201" spans="175:175">
      <c r="FS41201" s="5"/>
    </row>
    <row r="41202" spans="175:175">
      <c r="FS41202" s="5"/>
    </row>
    <row r="41203" spans="175:175">
      <c r="FS41203" s="5"/>
    </row>
    <row r="41204" spans="175:175">
      <c r="FS41204" s="5"/>
    </row>
    <row r="41205" spans="175:175">
      <c r="FS41205" s="5"/>
    </row>
    <row r="41206" spans="175:175">
      <c r="FS41206" s="5"/>
    </row>
    <row r="41207" spans="175:175">
      <c r="FS41207" s="5"/>
    </row>
    <row r="41208" spans="175:175">
      <c r="FS41208" s="5"/>
    </row>
    <row r="41209" spans="175:175">
      <c r="FS41209" s="5"/>
    </row>
    <row r="41210" spans="175:175">
      <c r="FS41210" s="5"/>
    </row>
    <row r="41211" spans="175:175">
      <c r="FS41211" s="5"/>
    </row>
    <row r="41212" spans="175:175">
      <c r="FS41212" s="5"/>
    </row>
    <row r="41213" spans="175:175">
      <c r="FS41213" s="5"/>
    </row>
    <row r="41214" spans="175:175">
      <c r="FS41214" s="5"/>
    </row>
    <row r="41215" spans="175:175">
      <c r="FS41215" s="5"/>
    </row>
    <row r="41216" spans="175:175">
      <c r="FS41216" s="5"/>
    </row>
    <row r="41217" spans="175:175">
      <c r="FS41217" s="5"/>
    </row>
    <row r="41218" spans="175:175">
      <c r="FS41218" s="5"/>
    </row>
    <row r="41219" spans="175:175">
      <c r="FS41219" s="5"/>
    </row>
    <row r="41220" spans="175:175">
      <c r="FS41220" s="5"/>
    </row>
    <row r="41221" spans="175:175">
      <c r="FS41221" s="5"/>
    </row>
    <row r="41222" spans="175:175">
      <c r="FS41222" s="5"/>
    </row>
    <row r="41223" spans="175:175">
      <c r="FS41223" s="5"/>
    </row>
    <row r="41224" spans="175:175">
      <c r="FS41224" s="5"/>
    </row>
    <row r="41225" spans="175:175">
      <c r="FS41225" s="5"/>
    </row>
    <row r="41226" spans="175:175">
      <c r="FS41226" s="5"/>
    </row>
    <row r="41227" spans="175:175">
      <c r="FS41227" s="5"/>
    </row>
    <row r="41228" spans="175:175">
      <c r="FS41228" s="5"/>
    </row>
    <row r="41229" spans="175:175">
      <c r="FS41229" s="5"/>
    </row>
    <row r="41230" spans="175:175">
      <c r="FS41230" s="5"/>
    </row>
    <row r="41231" spans="175:175">
      <c r="FS41231" s="5"/>
    </row>
    <row r="41232" spans="175:175">
      <c r="FS41232" s="5"/>
    </row>
    <row r="41233" spans="175:175">
      <c r="FS41233" s="5"/>
    </row>
    <row r="41234" spans="175:175">
      <c r="FS41234" s="5"/>
    </row>
    <row r="41235" spans="175:175">
      <c r="FS41235" s="5"/>
    </row>
    <row r="41236" spans="175:175">
      <c r="FS41236" s="5"/>
    </row>
    <row r="41237" spans="175:175">
      <c r="FS41237" s="5"/>
    </row>
    <row r="41238" spans="175:175">
      <c r="FS41238" s="5"/>
    </row>
    <row r="41239" spans="175:175">
      <c r="FS41239" s="5"/>
    </row>
    <row r="41240" spans="175:175">
      <c r="FS41240" s="5"/>
    </row>
    <row r="41241" spans="175:175">
      <c r="FS41241" s="5"/>
    </row>
    <row r="41242" spans="175:175">
      <c r="FS41242" s="5"/>
    </row>
    <row r="41243" spans="175:175">
      <c r="FS41243" s="5"/>
    </row>
    <row r="41244" spans="175:175">
      <c r="FS41244" s="5"/>
    </row>
    <row r="41245" spans="175:175">
      <c r="FS41245" s="5"/>
    </row>
    <row r="41246" spans="175:175">
      <c r="FS41246" s="5"/>
    </row>
    <row r="41247" spans="175:175">
      <c r="FS41247" s="5"/>
    </row>
    <row r="41248" spans="175:175">
      <c r="FS41248" s="5"/>
    </row>
    <row r="41249" spans="175:175">
      <c r="FS41249" s="5"/>
    </row>
    <row r="41250" spans="175:175">
      <c r="FS41250" s="5"/>
    </row>
    <row r="41251" spans="175:175">
      <c r="FS41251" s="5"/>
    </row>
    <row r="41252" spans="175:175">
      <c r="FS41252" s="5"/>
    </row>
    <row r="41253" spans="175:175">
      <c r="FS41253" s="5"/>
    </row>
    <row r="41254" spans="175:175">
      <c r="FS41254" s="5"/>
    </row>
    <row r="41255" spans="175:175">
      <c r="FS41255" s="5"/>
    </row>
    <row r="41256" spans="175:175">
      <c r="FS41256" s="5"/>
    </row>
    <row r="41257" spans="175:175">
      <c r="FS41257" s="5"/>
    </row>
    <row r="41258" spans="175:175">
      <c r="FS41258" s="5"/>
    </row>
    <row r="41259" spans="175:175">
      <c r="FS41259" s="5"/>
    </row>
    <row r="41260" spans="175:175">
      <c r="FS41260" s="5"/>
    </row>
    <row r="41261" spans="175:175">
      <c r="FS41261" s="5"/>
    </row>
    <row r="41262" spans="175:175">
      <c r="FS41262" s="5"/>
    </row>
    <row r="41263" spans="175:175">
      <c r="FS41263" s="5"/>
    </row>
    <row r="41264" spans="175:175">
      <c r="FS41264" s="5"/>
    </row>
    <row r="41265" spans="175:175">
      <c r="FS41265" s="5"/>
    </row>
    <row r="41266" spans="175:175">
      <c r="FS41266" s="5"/>
    </row>
    <row r="41267" spans="175:175">
      <c r="FS41267" s="5"/>
    </row>
    <row r="41268" spans="175:175">
      <c r="FS41268" s="5"/>
    </row>
    <row r="41269" spans="175:175">
      <c r="FS41269" s="5"/>
    </row>
    <row r="41270" spans="175:175">
      <c r="FS41270" s="5"/>
    </row>
    <row r="41271" spans="175:175">
      <c r="FS41271" s="5"/>
    </row>
    <row r="41272" spans="175:175">
      <c r="FS41272" s="5"/>
    </row>
    <row r="41273" spans="175:175">
      <c r="FS41273" s="5"/>
    </row>
    <row r="41274" spans="175:175">
      <c r="FS41274" s="5"/>
    </row>
    <row r="41275" spans="175:175">
      <c r="FS41275" s="5"/>
    </row>
    <row r="41276" spans="175:175">
      <c r="FS41276" s="5"/>
    </row>
    <row r="41277" spans="175:175">
      <c r="FS41277" s="5"/>
    </row>
    <row r="41278" spans="175:175">
      <c r="FS41278" s="5"/>
    </row>
    <row r="41279" spans="175:175">
      <c r="FS41279" s="5"/>
    </row>
    <row r="41280" spans="175:175">
      <c r="FS41280" s="5"/>
    </row>
    <row r="41281" spans="175:175">
      <c r="FS41281" s="5"/>
    </row>
    <row r="41282" spans="175:175">
      <c r="FS41282" s="5"/>
    </row>
    <row r="41283" spans="175:175">
      <c r="FS41283" s="5"/>
    </row>
    <row r="41284" spans="175:175">
      <c r="FS41284" s="5"/>
    </row>
    <row r="41285" spans="175:175">
      <c r="FS41285" s="5"/>
    </row>
    <row r="41286" spans="175:175">
      <c r="FS41286" s="5"/>
    </row>
    <row r="41287" spans="175:175">
      <c r="FS41287" s="5"/>
    </row>
    <row r="41288" spans="175:175">
      <c r="FS41288" s="5"/>
    </row>
    <row r="41289" spans="175:175">
      <c r="FS41289" s="5"/>
    </row>
    <row r="41290" spans="175:175">
      <c r="FS41290" s="5"/>
    </row>
    <row r="41291" spans="175:175">
      <c r="FS41291" s="5"/>
    </row>
    <row r="41292" spans="175:175">
      <c r="FS41292" s="5"/>
    </row>
    <row r="41293" spans="175:175">
      <c r="FS41293" s="5"/>
    </row>
    <row r="41294" spans="175:175">
      <c r="FS41294" s="5"/>
    </row>
    <row r="41295" spans="175:175">
      <c r="FS41295" s="5"/>
    </row>
    <row r="41296" spans="175:175">
      <c r="FS41296" s="5"/>
    </row>
    <row r="41297" spans="175:175">
      <c r="FS41297" s="5"/>
    </row>
    <row r="41298" spans="175:175">
      <c r="FS41298" s="5"/>
    </row>
    <row r="41299" spans="175:175">
      <c r="FS41299" s="5"/>
    </row>
    <row r="41300" spans="175:175">
      <c r="FS41300" s="5"/>
    </row>
    <row r="41301" spans="175:175">
      <c r="FS41301" s="5"/>
    </row>
    <row r="41302" spans="175:175">
      <c r="FS41302" s="5"/>
    </row>
    <row r="41303" spans="175:175">
      <c r="FS41303" s="5"/>
    </row>
    <row r="41304" spans="175:175">
      <c r="FS41304" s="5"/>
    </row>
    <row r="41305" spans="175:175">
      <c r="FS41305" s="5"/>
    </row>
    <row r="41306" spans="175:175">
      <c r="FS41306" s="5"/>
    </row>
    <row r="41307" spans="175:175">
      <c r="FS41307" s="5"/>
    </row>
    <row r="41308" spans="175:175">
      <c r="FS41308" s="5"/>
    </row>
    <row r="41309" spans="175:175">
      <c r="FS41309" s="5"/>
    </row>
    <row r="41310" spans="175:175">
      <c r="FS41310" s="5"/>
    </row>
    <row r="41311" spans="175:175">
      <c r="FS41311" s="5"/>
    </row>
    <row r="41312" spans="175:175">
      <c r="FS41312" s="5"/>
    </row>
    <row r="41313" spans="175:175">
      <c r="FS41313" s="5"/>
    </row>
    <row r="41314" spans="175:175">
      <c r="FS41314" s="5"/>
    </row>
    <row r="41315" spans="175:175">
      <c r="FS41315" s="5"/>
    </row>
    <row r="41316" spans="175:175">
      <c r="FS41316" s="5"/>
    </row>
    <row r="41317" spans="175:175">
      <c r="FS41317" s="5"/>
    </row>
    <row r="41318" spans="175:175">
      <c r="FS41318" s="5"/>
    </row>
    <row r="41319" spans="175:175">
      <c r="FS41319" s="5"/>
    </row>
    <row r="41320" spans="175:175">
      <c r="FS41320" s="5"/>
    </row>
    <row r="41321" spans="175:175">
      <c r="FS41321" s="5"/>
    </row>
    <row r="41322" spans="175:175">
      <c r="FS41322" s="5"/>
    </row>
    <row r="41323" spans="175:175">
      <c r="FS41323" s="5"/>
    </row>
    <row r="41324" spans="175:175">
      <c r="FS41324" s="5"/>
    </row>
    <row r="41325" spans="175:175">
      <c r="FS41325" s="5"/>
    </row>
    <row r="41326" spans="175:175">
      <c r="FS41326" s="5"/>
    </row>
    <row r="41327" spans="175:175">
      <c r="FS41327" s="5"/>
    </row>
    <row r="41328" spans="175:175">
      <c r="FS41328" s="5"/>
    </row>
    <row r="41329" spans="175:175">
      <c r="FS41329" s="5"/>
    </row>
    <row r="41330" spans="175:175">
      <c r="FS41330" s="5"/>
    </row>
    <row r="41331" spans="175:175">
      <c r="FS41331" s="5"/>
    </row>
    <row r="41332" spans="175:175">
      <c r="FS41332" s="5"/>
    </row>
    <row r="41333" spans="175:175">
      <c r="FS41333" s="5"/>
    </row>
    <row r="41334" spans="175:175">
      <c r="FS41334" s="5"/>
    </row>
    <row r="41335" spans="175:175">
      <c r="FS41335" s="5"/>
    </row>
    <row r="41336" spans="175:175">
      <c r="FS41336" s="5"/>
    </row>
    <row r="41337" spans="175:175">
      <c r="FS41337" s="5"/>
    </row>
    <row r="41338" spans="175:175">
      <c r="FS41338" s="5"/>
    </row>
    <row r="41339" spans="175:175">
      <c r="FS41339" s="5"/>
    </row>
    <row r="41340" spans="175:175">
      <c r="FS41340" s="5"/>
    </row>
    <row r="41341" spans="175:175">
      <c r="FS41341" s="5"/>
    </row>
    <row r="41342" spans="175:175">
      <c r="FS41342" s="5"/>
    </row>
    <row r="41343" spans="175:175">
      <c r="FS41343" s="5"/>
    </row>
    <row r="41344" spans="175:175">
      <c r="FS41344" s="5"/>
    </row>
    <row r="41345" spans="175:175">
      <c r="FS41345" s="5"/>
    </row>
    <row r="41346" spans="175:175">
      <c r="FS41346" s="5"/>
    </row>
    <row r="41347" spans="175:175">
      <c r="FS41347" s="5"/>
    </row>
    <row r="41348" spans="175:175">
      <c r="FS41348" s="5"/>
    </row>
    <row r="41349" spans="175:175">
      <c r="FS41349" s="5"/>
    </row>
    <row r="41350" spans="175:175">
      <c r="FS41350" s="5"/>
    </row>
    <row r="41351" spans="175:175">
      <c r="FS41351" s="5"/>
    </row>
    <row r="41352" spans="175:175">
      <c r="FS41352" s="5"/>
    </row>
    <row r="41353" spans="175:175">
      <c r="FS41353" s="5"/>
    </row>
    <row r="41354" spans="175:175">
      <c r="FS41354" s="5"/>
    </row>
    <row r="41355" spans="175:175">
      <c r="FS41355" s="5"/>
    </row>
    <row r="41356" spans="175:175">
      <c r="FS41356" s="5"/>
    </row>
    <row r="41357" spans="175:175">
      <c r="FS41357" s="5"/>
    </row>
    <row r="41358" spans="175:175">
      <c r="FS41358" s="5"/>
    </row>
    <row r="41359" spans="175:175">
      <c r="FS41359" s="5"/>
    </row>
    <row r="41360" spans="175:175">
      <c r="FS41360" s="5"/>
    </row>
    <row r="41361" spans="175:175">
      <c r="FS41361" s="5"/>
    </row>
    <row r="41362" spans="175:175">
      <c r="FS41362" s="5"/>
    </row>
    <row r="41363" spans="175:175">
      <c r="FS41363" s="5"/>
    </row>
    <row r="41364" spans="175:175">
      <c r="FS41364" s="5"/>
    </row>
    <row r="41365" spans="175:175">
      <c r="FS41365" s="5"/>
    </row>
    <row r="41366" spans="175:175">
      <c r="FS41366" s="5"/>
    </row>
    <row r="41367" spans="175:175">
      <c r="FS41367" s="5"/>
    </row>
    <row r="41368" spans="175:175">
      <c r="FS41368" s="5"/>
    </row>
    <row r="41369" spans="175:175">
      <c r="FS41369" s="5"/>
    </row>
    <row r="41370" spans="175:175">
      <c r="FS41370" s="5"/>
    </row>
    <row r="41371" spans="175:175">
      <c r="FS41371" s="5"/>
    </row>
    <row r="41372" spans="175:175">
      <c r="FS41372" s="5"/>
    </row>
    <row r="41373" spans="175:175">
      <c r="FS41373" s="5"/>
    </row>
    <row r="41374" spans="175:175">
      <c r="FS41374" s="5"/>
    </row>
    <row r="41375" spans="175:175">
      <c r="FS41375" s="5"/>
    </row>
    <row r="41376" spans="175:175">
      <c r="FS41376" s="5"/>
    </row>
    <row r="41377" spans="175:175">
      <c r="FS41377" s="5"/>
    </row>
    <row r="41378" spans="175:175">
      <c r="FS41378" s="5"/>
    </row>
    <row r="41379" spans="175:175">
      <c r="FS41379" s="5"/>
    </row>
    <row r="41380" spans="175:175">
      <c r="FS41380" s="5"/>
    </row>
    <row r="41381" spans="175:175">
      <c r="FS41381" s="5"/>
    </row>
    <row r="41382" spans="175:175">
      <c r="FS41382" s="5"/>
    </row>
    <row r="41383" spans="175:175">
      <c r="FS41383" s="5"/>
    </row>
    <row r="41384" spans="175:175">
      <c r="FS41384" s="5"/>
    </row>
    <row r="41385" spans="175:175">
      <c r="FS41385" s="5"/>
    </row>
    <row r="41386" spans="175:175">
      <c r="FS41386" s="5"/>
    </row>
    <row r="41387" spans="175:175">
      <c r="FS41387" s="5"/>
    </row>
    <row r="41388" spans="175:175">
      <c r="FS41388" s="5"/>
    </row>
    <row r="41389" spans="175:175">
      <c r="FS41389" s="5"/>
    </row>
    <row r="41390" spans="175:175">
      <c r="FS41390" s="5"/>
    </row>
    <row r="41391" spans="175:175">
      <c r="FS41391" s="5"/>
    </row>
    <row r="41392" spans="175:175">
      <c r="FS41392" s="5"/>
    </row>
    <row r="41393" spans="175:175">
      <c r="FS41393" s="5"/>
    </row>
    <row r="41394" spans="175:175">
      <c r="FS41394" s="5"/>
    </row>
    <row r="41395" spans="175:175">
      <c r="FS41395" s="5"/>
    </row>
    <row r="41396" spans="175:175">
      <c r="FS41396" s="5"/>
    </row>
    <row r="41397" spans="175:175">
      <c r="FS41397" s="5"/>
    </row>
    <row r="41398" spans="175:175">
      <c r="FS41398" s="5"/>
    </row>
    <row r="41399" spans="175:175">
      <c r="FS41399" s="5"/>
    </row>
    <row r="41400" spans="175:175">
      <c r="FS41400" s="5"/>
    </row>
    <row r="41401" spans="175:175">
      <c r="FS41401" s="5"/>
    </row>
    <row r="41402" spans="175:175">
      <c r="FS41402" s="5"/>
    </row>
    <row r="41403" spans="175:175">
      <c r="FS41403" s="5"/>
    </row>
    <row r="41404" spans="175:175">
      <c r="FS41404" s="5"/>
    </row>
    <row r="41405" spans="175:175">
      <c r="FS41405" s="5"/>
    </row>
    <row r="41406" spans="175:175">
      <c r="FS41406" s="5"/>
    </row>
    <row r="41407" spans="175:175">
      <c r="FS41407" s="5"/>
    </row>
    <row r="41408" spans="175:175">
      <c r="FS41408" s="5"/>
    </row>
    <row r="41409" spans="175:175">
      <c r="FS41409" s="5"/>
    </row>
    <row r="41410" spans="175:175">
      <c r="FS41410" s="5"/>
    </row>
    <row r="41411" spans="175:175">
      <c r="FS41411" s="5"/>
    </row>
    <row r="41412" spans="175:175">
      <c r="FS41412" s="5"/>
    </row>
    <row r="41413" spans="175:175">
      <c r="FS41413" s="5"/>
    </row>
    <row r="41414" spans="175:175">
      <c r="FS41414" s="5"/>
    </row>
    <row r="41415" spans="175:175">
      <c r="FS41415" s="5"/>
    </row>
    <row r="41416" spans="175:175">
      <c r="FS41416" s="5"/>
    </row>
    <row r="41417" spans="175:175">
      <c r="FS41417" s="5"/>
    </row>
    <row r="41418" spans="175:175">
      <c r="FS41418" s="5"/>
    </row>
    <row r="41419" spans="175:175">
      <c r="FS41419" s="5"/>
    </row>
    <row r="41420" spans="175:175">
      <c r="FS41420" s="5"/>
    </row>
    <row r="41421" spans="175:175">
      <c r="FS41421" s="5"/>
    </row>
    <row r="41422" spans="175:175">
      <c r="FS41422" s="5"/>
    </row>
    <row r="41423" spans="175:175">
      <c r="FS41423" s="5"/>
    </row>
    <row r="41424" spans="175:175">
      <c r="FS41424" s="5"/>
    </row>
    <row r="41425" spans="175:175">
      <c r="FS41425" s="5"/>
    </row>
    <row r="41426" spans="175:175">
      <c r="FS41426" s="5"/>
    </row>
    <row r="41427" spans="175:175">
      <c r="FS41427" s="5"/>
    </row>
    <row r="41428" spans="175:175">
      <c r="FS41428" s="5"/>
    </row>
    <row r="41429" spans="175:175">
      <c r="FS41429" s="5"/>
    </row>
    <row r="41430" spans="175:175">
      <c r="FS41430" s="5"/>
    </row>
    <row r="41431" spans="175:175">
      <c r="FS41431" s="5"/>
    </row>
    <row r="41432" spans="175:175">
      <c r="FS41432" s="5"/>
    </row>
    <row r="41433" spans="175:175">
      <c r="FS41433" s="5"/>
    </row>
    <row r="41434" spans="175:175">
      <c r="FS41434" s="5"/>
    </row>
    <row r="41435" spans="175:175">
      <c r="FS41435" s="5"/>
    </row>
    <row r="41436" spans="175:175">
      <c r="FS41436" s="5"/>
    </row>
    <row r="41437" spans="175:175">
      <c r="FS41437" s="5"/>
    </row>
    <row r="41438" spans="175:175">
      <c r="FS41438" s="5"/>
    </row>
    <row r="41439" spans="175:175">
      <c r="FS41439" s="5"/>
    </row>
    <row r="41440" spans="175:175">
      <c r="FS41440" s="5"/>
    </row>
    <row r="41441" spans="175:175">
      <c r="FS41441" s="5"/>
    </row>
    <row r="41442" spans="175:175">
      <c r="FS41442" s="5"/>
    </row>
    <row r="41443" spans="175:175">
      <c r="FS41443" s="5"/>
    </row>
    <row r="41444" spans="175:175">
      <c r="FS41444" s="5"/>
    </row>
    <row r="41445" spans="175:175">
      <c r="FS41445" s="5"/>
    </row>
    <row r="41446" spans="175:175">
      <c r="FS41446" s="5"/>
    </row>
    <row r="41447" spans="175:175">
      <c r="FS41447" s="5"/>
    </row>
    <row r="41448" spans="175:175">
      <c r="FS41448" s="5"/>
    </row>
    <row r="41449" spans="175:175">
      <c r="FS41449" s="5"/>
    </row>
    <row r="41450" spans="175:175">
      <c r="FS41450" s="5"/>
    </row>
    <row r="41451" spans="175:175">
      <c r="FS41451" s="5"/>
    </row>
    <row r="41452" spans="175:175">
      <c r="FS41452" s="5"/>
    </row>
    <row r="41453" spans="175:175">
      <c r="FS41453" s="5"/>
    </row>
    <row r="41454" spans="175:175">
      <c r="FS41454" s="5"/>
    </row>
    <row r="41455" spans="175:175">
      <c r="FS41455" s="5"/>
    </row>
    <row r="41456" spans="175:175">
      <c r="FS41456" s="5"/>
    </row>
    <row r="41457" spans="175:175">
      <c r="FS41457" s="5"/>
    </row>
    <row r="41458" spans="175:175">
      <c r="FS41458" s="5"/>
    </row>
    <row r="41459" spans="175:175">
      <c r="FS41459" s="5"/>
    </row>
    <row r="41460" spans="175:175">
      <c r="FS41460" s="5"/>
    </row>
    <row r="41461" spans="175:175">
      <c r="FS41461" s="5"/>
    </row>
    <row r="41462" spans="175:175">
      <c r="FS41462" s="5"/>
    </row>
    <row r="41463" spans="175:175">
      <c r="FS41463" s="5"/>
    </row>
    <row r="41464" spans="175:175">
      <c r="FS41464" s="5"/>
    </row>
    <row r="41465" spans="175:175">
      <c r="FS41465" s="5"/>
    </row>
    <row r="41466" spans="175:175">
      <c r="FS41466" s="5"/>
    </row>
    <row r="41467" spans="175:175">
      <c r="FS41467" s="5"/>
    </row>
    <row r="41468" spans="175:175">
      <c r="FS41468" s="5"/>
    </row>
    <row r="41469" spans="175:175">
      <c r="FS41469" s="5"/>
    </row>
    <row r="41470" spans="175:175">
      <c r="FS41470" s="5"/>
    </row>
    <row r="41471" spans="175:175">
      <c r="FS41471" s="5"/>
    </row>
    <row r="41472" spans="175:175">
      <c r="FS41472" s="5"/>
    </row>
    <row r="41473" spans="175:175">
      <c r="FS41473" s="5"/>
    </row>
    <row r="41474" spans="175:175">
      <c r="FS41474" s="5"/>
    </row>
    <row r="41475" spans="175:175">
      <c r="FS41475" s="5"/>
    </row>
    <row r="41476" spans="175:175">
      <c r="FS41476" s="5"/>
    </row>
    <row r="41477" spans="175:175">
      <c r="FS41477" s="5"/>
    </row>
    <row r="41478" spans="175:175">
      <c r="FS41478" s="5"/>
    </row>
    <row r="41479" spans="175:175">
      <c r="FS41479" s="5"/>
    </row>
    <row r="41480" spans="175:175">
      <c r="FS41480" s="5"/>
    </row>
    <row r="41481" spans="175:175">
      <c r="FS41481" s="5"/>
    </row>
    <row r="41482" spans="175:175">
      <c r="FS41482" s="5"/>
    </row>
    <row r="41483" spans="175:175">
      <c r="FS41483" s="5"/>
    </row>
    <row r="41484" spans="175:175">
      <c r="FS41484" s="5"/>
    </row>
    <row r="41485" spans="175:175">
      <c r="FS41485" s="5"/>
    </row>
    <row r="41486" spans="175:175">
      <c r="FS41486" s="5"/>
    </row>
    <row r="41487" spans="175:175">
      <c r="FS41487" s="5"/>
    </row>
    <row r="41488" spans="175:175">
      <c r="FS41488" s="5"/>
    </row>
    <row r="41489" spans="175:175">
      <c r="FS41489" s="5"/>
    </row>
    <row r="41490" spans="175:175">
      <c r="FS41490" s="5"/>
    </row>
    <row r="41491" spans="175:175">
      <c r="FS41491" s="5"/>
    </row>
    <row r="41492" spans="175:175">
      <c r="FS41492" s="5"/>
    </row>
    <row r="41493" spans="175:175">
      <c r="FS41493" s="5"/>
    </row>
    <row r="41494" spans="175:175">
      <c r="FS41494" s="5"/>
    </row>
    <row r="41495" spans="175:175">
      <c r="FS41495" s="5"/>
    </row>
    <row r="41496" spans="175:175">
      <c r="FS41496" s="5"/>
    </row>
    <row r="41497" spans="175:175">
      <c r="FS41497" s="5"/>
    </row>
    <row r="41498" spans="175:175">
      <c r="FS41498" s="5"/>
    </row>
    <row r="41499" spans="175:175">
      <c r="FS41499" s="5"/>
    </row>
    <row r="41500" spans="175:175">
      <c r="FS41500" s="5"/>
    </row>
    <row r="41501" spans="175:175">
      <c r="FS41501" s="5"/>
    </row>
    <row r="41502" spans="175:175">
      <c r="FS41502" s="5"/>
    </row>
    <row r="41503" spans="175:175">
      <c r="FS41503" s="5"/>
    </row>
    <row r="41504" spans="175:175">
      <c r="FS41504" s="5"/>
    </row>
    <row r="41505" spans="175:175">
      <c r="FS41505" s="5"/>
    </row>
    <row r="41506" spans="175:175">
      <c r="FS41506" s="5"/>
    </row>
    <row r="41507" spans="175:175">
      <c r="FS41507" s="5"/>
    </row>
    <row r="41508" spans="175:175">
      <c r="FS41508" s="5"/>
    </row>
    <row r="41509" spans="175:175">
      <c r="FS41509" s="5"/>
    </row>
    <row r="41510" spans="175:175">
      <c r="FS41510" s="5"/>
    </row>
    <row r="41511" spans="175:175">
      <c r="FS41511" s="5"/>
    </row>
    <row r="41512" spans="175:175">
      <c r="FS41512" s="5"/>
    </row>
    <row r="41513" spans="175:175">
      <c r="FS41513" s="5"/>
    </row>
    <row r="41514" spans="175:175">
      <c r="FS41514" s="5"/>
    </row>
    <row r="41515" spans="175:175">
      <c r="FS41515" s="5"/>
    </row>
    <row r="41516" spans="175:175">
      <c r="FS41516" s="5"/>
    </row>
    <row r="41517" spans="175:175">
      <c r="FS41517" s="5"/>
    </row>
    <row r="41518" spans="175:175">
      <c r="FS41518" s="5"/>
    </row>
    <row r="41519" spans="175:175">
      <c r="FS41519" s="5"/>
    </row>
    <row r="41520" spans="175:175">
      <c r="FS41520" s="5"/>
    </row>
    <row r="41521" spans="175:175">
      <c r="FS41521" s="5"/>
    </row>
    <row r="41522" spans="175:175">
      <c r="FS41522" s="5"/>
    </row>
    <row r="41523" spans="175:175">
      <c r="FS41523" s="5"/>
    </row>
    <row r="41524" spans="175:175">
      <c r="FS41524" s="5"/>
    </row>
    <row r="41525" spans="175:175">
      <c r="FS41525" s="5"/>
    </row>
    <row r="41526" spans="175:175">
      <c r="FS41526" s="5"/>
    </row>
    <row r="41527" spans="175:175">
      <c r="FS41527" s="5"/>
    </row>
    <row r="41528" spans="175:175">
      <c r="FS41528" s="5"/>
    </row>
    <row r="41529" spans="175:175">
      <c r="FS41529" s="5"/>
    </row>
    <row r="41530" spans="175:175">
      <c r="FS41530" s="5"/>
    </row>
    <row r="41531" spans="175:175">
      <c r="FS41531" s="5"/>
    </row>
    <row r="41532" spans="175:175">
      <c r="FS41532" s="5"/>
    </row>
    <row r="41533" spans="175:175">
      <c r="FS41533" s="5"/>
    </row>
    <row r="41534" spans="175:175">
      <c r="FS41534" s="5"/>
    </row>
    <row r="41535" spans="175:175">
      <c r="FS41535" s="5"/>
    </row>
    <row r="41536" spans="175:175">
      <c r="FS41536" s="5"/>
    </row>
    <row r="41537" spans="175:175">
      <c r="FS41537" s="5"/>
    </row>
    <row r="41538" spans="175:175">
      <c r="FS41538" s="5"/>
    </row>
    <row r="41539" spans="175:175">
      <c r="FS41539" s="5"/>
    </row>
    <row r="41540" spans="175:175">
      <c r="FS41540" s="5"/>
    </row>
    <row r="41541" spans="175:175">
      <c r="FS41541" s="5"/>
    </row>
    <row r="41542" spans="175:175">
      <c r="FS41542" s="5"/>
    </row>
    <row r="41543" spans="175:175">
      <c r="FS41543" s="5"/>
    </row>
    <row r="41544" spans="175:175">
      <c r="FS41544" s="5"/>
    </row>
    <row r="41545" spans="175:175">
      <c r="FS41545" s="5"/>
    </row>
    <row r="41546" spans="175:175">
      <c r="FS41546" s="5"/>
    </row>
    <row r="41547" spans="175:175">
      <c r="FS41547" s="5"/>
    </row>
    <row r="41548" spans="175:175">
      <c r="FS41548" s="5"/>
    </row>
    <row r="41549" spans="175:175">
      <c r="FS41549" s="5"/>
    </row>
    <row r="41550" spans="175:175">
      <c r="FS41550" s="5"/>
    </row>
    <row r="41551" spans="175:175">
      <c r="FS41551" s="5"/>
    </row>
    <row r="41552" spans="175:175">
      <c r="FS41552" s="5"/>
    </row>
    <row r="41553" spans="175:175">
      <c r="FS41553" s="5"/>
    </row>
    <row r="41554" spans="175:175">
      <c r="FS41554" s="5"/>
    </row>
    <row r="41555" spans="175:175">
      <c r="FS41555" s="5"/>
    </row>
    <row r="41556" spans="175:175">
      <c r="FS41556" s="5"/>
    </row>
    <row r="41557" spans="175:175">
      <c r="FS41557" s="5"/>
    </row>
    <row r="41558" spans="175:175">
      <c r="FS41558" s="5"/>
    </row>
    <row r="41559" spans="175:175">
      <c r="FS41559" s="5"/>
    </row>
    <row r="41560" spans="175:175">
      <c r="FS41560" s="5"/>
    </row>
    <row r="41561" spans="175:175">
      <c r="FS41561" s="5"/>
    </row>
    <row r="41562" spans="175:175">
      <c r="FS41562" s="5"/>
    </row>
    <row r="41563" spans="175:175">
      <c r="FS41563" s="5"/>
    </row>
    <row r="41564" spans="175:175">
      <c r="FS41564" s="5"/>
    </row>
    <row r="41565" spans="175:175">
      <c r="FS41565" s="5"/>
    </row>
    <row r="41566" spans="175:175">
      <c r="FS41566" s="5"/>
    </row>
    <row r="41567" spans="175:175">
      <c r="FS41567" s="5"/>
    </row>
    <row r="41568" spans="175:175">
      <c r="FS41568" s="5"/>
    </row>
    <row r="41569" spans="175:175">
      <c r="FS41569" s="5"/>
    </row>
    <row r="41570" spans="175:175">
      <c r="FS41570" s="5"/>
    </row>
    <row r="41571" spans="175:175">
      <c r="FS41571" s="5"/>
    </row>
    <row r="41572" spans="175:175">
      <c r="FS41572" s="5"/>
    </row>
    <row r="41573" spans="175:175">
      <c r="FS41573" s="5"/>
    </row>
    <row r="41574" spans="175:175">
      <c r="FS41574" s="5"/>
    </row>
    <row r="41575" spans="175:175">
      <c r="FS41575" s="5"/>
    </row>
    <row r="41576" spans="175:175">
      <c r="FS41576" s="5"/>
    </row>
    <row r="41577" spans="175:175">
      <c r="FS41577" s="5"/>
    </row>
    <row r="41578" spans="175:175">
      <c r="FS41578" s="5"/>
    </row>
    <row r="41579" spans="175:175">
      <c r="FS41579" s="5"/>
    </row>
    <row r="41580" spans="175:175">
      <c r="FS41580" s="5"/>
    </row>
    <row r="41581" spans="175:175">
      <c r="FS41581" s="5"/>
    </row>
    <row r="41582" spans="175:175">
      <c r="FS41582" s="5"/>
    </row>
    <row r="41583" spans="175:175">
      <c r="FS41583" s="5"/>
    </row>
    <row r="41584" spans="175:175">
      <c r="FS41584" s="5"/>
    </row>
    <row r="41585" spans="175:175">
      <c r="FS41585" s="5"/>
    </row>
    <row r="41586" spans="175:175">
      <c r="FS41586" s="5"/>
    </row>
    <row r="41587" spans="175:175">
      <c r="FS41587" s="5"/>
    </row>
    <row r="41588" spans="175:175">
      <c r="FS41588" s="5"/>
    </row>
    <row r="41589" spans="175:175">
      <c r="FS41589" s="5"/>
    </row>
    <row r="41590" spans="175:175">
      <c r="FS41590" s="5"/>
    </row>
    <row r="41591" spans="175:175">
      <c r="FS41591" s="5"/>
    </row>
    <row r="41592" spans="175:175">
      <c r="FS41592" s="5"/>
    </row>
    <row r="41593" spans="175:175">
      <c r="FS41593" s="5"/>
    </row>
    <row r="41594" spans="175:175">
      <c r="FS41594" s="5"/>
    </row>
    <row r="41595" spans="175:175">
      <c r="FS41595" s="5"/>
    </row>
    <row r="41596" spans="175:175">
      <c r="FS41596" s="5"/>
    </row>
    <row r="41597" spans="175:175">
      <c r="FS41597" s="5"/>
    </row>
    <row r="41598" spans="175:175">
      <c r="FS41598" s="5"/>
    </row>
    <row r="41599" spans="175:175">
      <c r="FS41599" s="5"/>
    </row>
    <row r="41600" spans="175:175">
      <c r="FS41600" s="5"/>
    </row>
    <row r="41601" spans="175:175">
      <c r="FS41601" s="5"/>
    </row>
    <row r="41602" spans="175:175">
      <c r="FS41602" s="5"/>
    </row>
    <row r="41603" spans="175:175">
      <c r="FS41603" s="5"/>
    </row>
    <row r="41604" spans="175:175">
      <c r="FS41604" s="5"/>
    </row>
    <row r="41605" spans="175:175">
      <c r="FS41605" s="5"/>
    </row>
    <row r="41606" spans="175:175">
      <c r="FS41606" s="5"/>
    </row>
    <row r="41607" spans="175:175">
      <c r="FS41607" s="5"/>
    </row>
    <row r="41608" spans="175:175">
      <c r="FS41608" s="5"/>
    </row>
    <row r="41609" spans="175:175">
      <c r="FS41609" s="5"/>
    </row>
    <row r="41610" spans="175:175">
      <c r="FS41610" s="5"/>
    </row>
    <row r="41611" spans="175:175">
      <c r="FS41611" s="5"/>
    </row>
    <row r="41612" spans="175:175">
      <c r="FS41612" s="5"/>
    </row>
    <row r="41613" spans="175:175">
      <c r="FS41613" s="5"/>
    </row>
    <row r="41614" spans="175:175">
      <c r="FS41614" s="5"/>
    </row>
    <row r="41615" spans="175:175">
      <c r="FS41615" s="5"/>
    </row>
    <row r="41616" spans="175:175">
      <c r="FS41616" s="5"/>
    </row>
    <row r="41617" spans="175:175">
      <c r="FS41617" s="5"/>
    </row>
    <row r="41618" spans="175:175">
      <c r="FS41618" s="5"/>
    </row>
    <row r="41619" spans="175:175">
      <c r="FS41619" s="5"/>
    </row>
    <row r="41620" spans="175:175">
      <c r="FS41620" s="5"/>
    </row>
    <row r="41621" spans="175:175">
      <c r="FS41621" s="5"/>
    </row>
    <row r="41622" spans="175:175">
      <c r="FS41622" s="5"/>
    </row>
    <row r="41623" spans="175:175">
      <c r="FS41623" s="5"/>
    </row>
    <row r="41624" spans="175:175">
      <c r="FS41624" s="5"/>
    </row>
    <row r="41625" spans="175:175">
      <c r="FS41625" s="5"/>
    </row>
    <row r="41626" spans="175:175">
      <c r="FS41626" s="5"/>
    </row>
    <row r="41627" spans="175:175">
      <c r="FS41627" s="5"/>
    </row>
    <row r="41628" spans="175:175">
      <c r="FS41628" s="5"/>
    </row>
    <row r="41629" spans="175:175">
      <c r="FS41629" s="5"/>
    </row>
    <row r="41630" spans="175:175">
      <c r="FS41630" s="5"/>
    </row>
    <row r="41631" spans="175:175">
      <c r="FS41631" s="5"/>
    </row>
    <row r="41632" spans="175:175">
      <c r="FS41632" s="5"/>
    </row>
    <row r="41633" spans="175:175">
      <c r="FS41633" s="5"/>
    </row>
    <row r="41634" spans="175:175">
      <c r="FS41634" s="5"/>
    </row>
    <row r="41635" spans="175:175">
      <c r="FS41635" s="5"/>
    </row>
    <row r="41636" spans="175:175">
      <c r="FS41636" s="5"/>
    </row>
    <row r="41637" spans="175:175">
      <c r="FS41637" s="5"/>
    </row>
    <row r="41638" spans="175:175">
      <c r="FS41638" s="5"/>
    </row>
    <row r="41639" spans="175:175">
      <c r="FS41639" s="5"/>
    </row>
    <row r="41640" spans="175:175">
      <c r="FS41640" s="5"/>
    </row>
    <row r="41641" spans="175:175">
      <c r="FS41641" s="5"/>
    </row>
    <row r="41642" spans="175:175">
      <c r="FS41642" s="5"/>
    </row>
    <row r="41643" spans="175:175">
      <c r="FS41643" s="5"/>
    </row>
    <row r="41644" spans="175:175">
      <c r="FS41644" s="5"/>
    </row>
    <row r="41645" spans="175:175">
      <c r="FS41645" s="5"/>
    </row>
    <row r="41646" spans="175:175">
      <c r="FS41646" s="5"/>
    </row>
    <row r="41647" spans="175:175">
      <c r="FS41647" s="5"/>
    </row>
    <row r="41648" spans="175:175">
      <c r="FS41648" s="5"/>
    </row>
    <row r="41649" spans="175:175">
      <c r="FS41649" s="5"/>
    </row>
    <row r="41650" spans="175:175">
      <c r="FS41650" s="5"/>
    </row>
    <row r="41651" spans="175:175">
      <c r="FS41651" s="5"/>
    </row>
    <row r="41652" spans="175:175">
      <c r="FS41652" s="5"/>
    </row>
    <row r="41653" spans="175:175">
      <c r="FS41653" s="5"/>
    </row>
    <row r="41654" spans="175:175">
      <c r="FS41654" s="5"/>
    </row>
    <row r="41655" spans="175:175">
      <c r="FS41655" s="5"/>
    </row>
    <row r="41656" spans="175:175">
      <c r="FS41656" s="5"/>
    </row>
    <row r="41657" spans="175:175">
      <c r="FS41657" s="5"/>
    </row>
    <row r="41658" spans="175:175">
      <c r="FS41658" s="5"/>
    </row>
    <row r="41659" spans="175:175">
      <c r="FS41659" s="5"/>
    </row>
    <row r="41660" spans="175:175">
      <c r="FS41660" s="5"/>
    </row>
    <row r="41661" spans="175:175">
      <c r="FS41661" s="5"/>
    </row>
    <row r="41662" spans="175:175">
      <c r="FS41662" s="5"/>
    </row>
    <row r="41663" spans="175:175">
      <c r="FS41663" s="5"/>
    </row>
    <row r="41664" spans="175:175">
      <c r="FS41664" s="5"/>
    </row>
    <row r="41665" spans="175:175">
      <c r="FS41665" s="5"/>
    </row>
    <row r="41666" spans="175:175">
      <c r="FS41666" s="5"/>
    </row>
    <row r="41667" spans="175:175">
      <c r="FS41667" s="5"/>
    </row>
    <row r="41668" spans="175:175">
      <c r="FS41668" s="5"/>
    </row>
    <row r="41669" spans="175:175">
      <c r="FS41669" s="5"/>
    </row>
    <row r="41670" spans="175:175">
      <c r="FS41670" s="5"/>
    </row>
    <row r="41671" spans="175:175">
      <c r="FS41671" s="5"/>
    </row>
    <row r="41672" spans="175:175">
      <c r="FS41672" s="5"/>
    </row>
    <row r="41673" spans="175:175">
      <c r="FS41673" s="5"/>
    </row>
    <row r="41674" spans="175:175">
      <c r="FS41674" s="5"/>
    </row>
    <row r="41675" spans="175:175">
      <c r="FS41675" s="5"/>
    </row>
    <row r="41676" spans="175:175">
      <c r="FS41676" s="5"/>
    </row>
    <row r="41677" spans="175:175">
      <c r="FS41677" s="5"/>
    </row>
    <row r="41678" spans="175:175">
      <c r="FS41678" s="5"/>
    </row>
    <row r="41679" spans="175:175">
      <c r="FS41679" s="5"/>
    </row>
    <row r="41680" spans="175:175">
      <c r="FS41680" s="5"/>
    </row>
    <row r="41681" spans="175:175">
      <c r="FS41681" s="5"/>
    </row>
    <row r="41682" spans="175:175">
      <c r="FS41682" s="5"/>
    </row>
    <row r="41683" spans="175:175">
      <c r="FS41683" s="5"/>
    </row>
    <row r="41684" spans="175:175">
      <c r="FS41684" s="5"/>
    </row>
    <row r="41685" spans="175:175">
      <c r="FS41685" s="5"/>
    </row>
    <row r="41686" spans="175:175">
      <c r="FS41686" s="5"/>
    </row>
    <row r="41687" spans="175:175">
      <c r="FS41687" s="5"/>
    </row>
    <row r="41688" spans="175:175">
      <c r="FS41688" s="5"/>
    </row>
    <row r="41689" spans="175:175">
      <c r="FS41689" s="5"/>
    </row>
    <row r="41690" spans="175:175">
      <c r="FS41690" s="5"/>
    </row>
    <row r="41691" spans="175:175">
      <c r="FS41691" s="5"/>
    </row>
    <row r="41692" spans="175:175">
      <c r="FS41692" s="5"/>
    </row>
    <row r="41693" spans="175:175">
      <c r="FS41693" s="5"/>
    </row>
    <row r="41694" spans="175:175">
      <c r="FS41694" s="5"/>
    </row>
    <row r="41695" spans="175:175">
      <c r="FS41695" s="5"/>
    </row>
    <row r="41696" spans="175:175">
      <c r="FS41696" s="5"/>
    </row>
    <row r="41697" spans="175:175">
      <c r="FS41697" s="5"/>
    </row>
    <row r="41698" spans="175:175">
      <c r="FS41698" s="5"/>
    </row>
    <row r="41699" spans="175:175">
      <c r="FS41699" s="5"/>
    </row>
    <row r="41700" spans="175:175">
      <c r="FS41700" s="5"/>
    </row>
    <row r="41701" spans="175:175">
      <c r="FS41701" s="5"/>
    </row>
    <row r="41702" spans="175:175">
      <c r="FS41702" s="5"/>
    </row>
    <row r="41703" spans="175:175">
      <c r="FS41703" s="5"/>
    </row>
    <row r="41704" spans="175:175">
      <c r="FS41704" s="5"/>
    </row>
    <row r="41705" spans="175:175">
      <c r="FS41705" s="5"/>
    </row>
    <row r="41706" spans="175:175">
      <c r="FS41706" s="5"/>
    </row>
    <row r="41707" spans="175:175">
      <c r="FS41707" s="5"/>
    </row>
    <row r="41708" spans="175:175">
      <c r="FS41708" s="5"/>
    </row>
    <row r="41709" spans="175:175">
      <c r="FS41709" s="5"/>
    </row>
    <row r="41710" spans="175:175">
      <c r="FS41710" s="5"/>
    </row>
    <row r="41711" spans="175:175">
      <c r="FS41711" s="5"/>
    </row>
    <row r="41712" spans="175:175">
      <c r="FS41712" s="5"/>
    </row>
    <row r="41713" spans="175:175">
      <c r="FS41713" s="5"/>
    </row>
    <row r="41714" spans="175:175">
      <c r="FS41714" s="5"/>
    </row>
    <row r="41715" spans="175:175">
      <c r="FS41715" s="5"/>
    </row>
    <row r="41716" spans="175:175">
      <c r="FS41716" s="5"/>
    </row>
    <row r="41717" spans="175:175">
      <c r="FS41717" s="5"/>
    </row>
    <row r="41718" spans="175:175">
      <c r="FS41718" s="5"/>
    </row>
    <row r="41719" spans="175:175">
      <c r="FS41719" s="5"/>
    </row>
    <row r="41720" spans="175:175">
      <c r="FS41720" s="5"/>
    </row>
    <row r="41721" spans="175:175">
      <c r="FS41721" s="5"/>
    </row>
    <row r="41722" spans="175:175">
      <c r="FS41722" s="5"/>
    </row>
    <row r="41723" spans="175:175">
      <c r="FS41723" s="5"/>
    </row>
    <row r="41724" spans="175:175">
      <c r="FS41724" s="5"/>
    </row>
    <row r="41725" spans="175:175">
      <c r="FS41725" s="5"/>
    </row>
    <row r="41726" spans="175:175">
      <c r="FS41726" s="5"/>
    </row>
    <row r="41727" spans="175:175">
      <c r="FS41727" s="5"/>
    </row>
    <row r="41728" spans="175:175">
      <c r="FS41728" s="5"/>
    </row>
    <row r="41729" spans="175:175">
      <c r="FS41729" s="5"/>
    </row>
    <row r="41730" spans="175:175">
      <c r="FS41730" s="5"/>
    </row>
    <row r="41731" spans="175:175">
      <c r="FS41731" s="5"/>
    </row>
    <row r="41732" spans="175:175">
      <c r="FS41732" s="5"/>
    </row>
    <row r="41733" spans="175:175">
      <c r="FS41733" s="5"/>
    </row>
    <row r="41734" spans="175:175">
      <c r="FS41734" s="5"/>
    </row>
    <row r="41735" spans="175:175">
      <c r="FS41735" s="5"/>
    </row>
    <row r="41736" spans="175:175">
      <c r="FS41736" s="5"/>
    </row>
    <row r="41737" spans="175:175">
      <c r="FS41737" s="5"/>
    </row>
    <row r="41738" spans="175:175">
      <c r="FS41738" s="5"/>
    </row>
    <row r="41739" spans="175:175">
      <c r="FS41739" s="5"/>
    </row>
    <row r="41740" spans="175:175">
      <c r="FS41740" s="5"/>
    </row>
    <row r="41741" spans="175:175">
      <c r="FS41741" s="5"/>
    </row>
    <row r="41742" spans="175:175">
      <c r="FS41742" s="5"/>
    </row>
    <row r="41743" spans="175:175">
      <c r="FS41743" s="5"/>
    </row>
    <row r="41744" spans="175:175">
      <c r="FS41744" s="5"/>
    </row>
    <row r="41745" spans="175:175">
      <c r="FS41745" s="5"/>
    </row>
    <row r="41746" spans="175:175">
      <c r="FS41746" s="5"/>
    </row>
    <row r="41747" spans="175:175">
      <c r="FS41747" s="5"/>
    </row>
    <row r="41748" spans="175:175">
      <c r="FS41748" s="5"/>
    </row>
    <row r="41749" spans="175:175">
      <c r="FS41749" s="5"/>
    </row>
    <row r="41750" spans="175:175">
      <c r="FS41750" s="5"/>
    </row>
    <row r="41751" spans="175:175">
      <c r="FS41751" s="5"/>
    </row>
    <row r="41752" spans="175:175">
      <c r="FS41752" s="5"/>
    </row>
    <row r="41753" spans="175:175">
      <c r="FS41753" s="5"/>
    </row>
    <row r="41754" spans="175:175">
      <c r="FS41754" s="5"/>
    </row>
    <row r="41755" spans="175:175">
      <c r="FS41755" s="5"/>
    </row>
    <row r="41756" spans="175:175">
      <c r="FS41756" s="5"/>
    </row>
    <row r="41757" spans="175:175">
      <c r="FS41757" s="5"/>
    </row>
    <row r="41758" spans="175:175">
      <c r="FS41758" s="5"/>
    </row>
    <row r="41759" spans="175:175">
      <c r="FS41759" s="5"/>
    </row>
    <row r="41760" spans="175:175">
      <c r="FS41760" s="5"/>
    </row>
    <row r="41761" spans="175:175">
      <c r="FS41761" s="5"/>
    </row>
    <row r="41762" spans="175:175">
      <c r="FS41762" s="5"/>
    </row>
    <row r="41763" spans="175:175">
      <c r="FS41763" s="5"/>
    </row>
    <row r="41764" spans="175:175">
      <c r="FS41764" s="5"/>
    </row>
    <row r="41765" spans="175:175">
      <c r="FS41765" s="5"/>
    </row>
    <row r="41766" spans="175:175">
      <c r="FS41766" s="5"/>
    </row>
    <row r="41767" spans="175:175">
      <c r="FS41767" s="5"/>
    </row>
    <row r="41768" spans="175:175">
      <c r="FS41768" s="5"/>
    </row>
    <row r="41769" spans="175:175">
      <c r="FS41769" s="5"/>
    </row>
    <row r="41770" spans="175:175">
      <c r="FS41770" s="5"/>
    </row>
    <row r="41771" spans="175:175">
      <c r="FS41771" s="5"/>
    </row>
    <row r="41772" spans="175:175">
      <c r="FS41772" s="5"/>
    </row>
    <row r="41773" spans="175:175">
      <c r="FS41773" s="5"/>
    </row>
    <row r="41774" spans="175:175">
      <c r="FS41774" s="5"/>
    </row>
    <row r="41775" spans="175:175">
      <c r="FS41775" s="5"/>
    </row>
    <row r="41776" spans="175:175">
      <c r="FS41776" s="5"/>
    </row>
    <row r="41777" spans="175:175">
      <c r="FS41777" s="5"/>
    </row>
    <row r="41778" spans="175:175">
      <c r="FS41778" s="5"/>
    </row>
    <row r="41779" spans="175:175">
      <c r="FS41779" s="5"/>
    </row>
    <row r="41780" spans="175:175">
      <c r="FS41780" s="5"/>
    </row>
    <row r="41781" spans="175:175">
      <c r="FS41781" s="5"/>
    </row>
    <row r="41782" spans="175:175">
      <c r="FS41782" s="5"/>
    </row>
    <row r="41783" spans="175:175">
      <c r="FS41783" s="5"/>
    </row>
    <row r="41784" spans="175:175">
      <c r="FS41784" s="5"/>
    </row>
    <row r="41785" spans="175:175">
      <c r="FS41785" s="5"/>
    </row>
    <row r="41786" spans="175:175">
      <c r="FS41786" s="5"/>
    </row>
    <row r="41787" spans="175:175">
      <c r="FS41787" s="5"/>
    </row>
    <row r="41788" spans="175:175">
      <c r="FS41788" s="5"/>
    </row>
    <row r="41789" spans="175:175">
      <c r="FS41789" s="5"/>
    </row>
    <row r="41790" spans="175:175">
      <c r="FS41790" s="5"/>
    </row>
    <row r="41791" spans="175:175">
      <c r="FS41791" s="5"/>
    </row>
    <row r="41792" spans="175:175">
      <c r="FS41792" s="5"/>
    </row>
    <row r="41793" spans="175:175">
      <c r="FS41793" s="5"/>
    </row>
    <row r="41794" spans="175:175">
      <c r="FS41794" s="5"/>
    </row>
    <row r="41795" spans="175:175">
      <c r="FS41795" s="5"/>
    </row>
    <row r="41796" spans="175:175">
      <c r="FS41796" s="5"/>
    </row>
    <row r="41797" spans="175:175">
      <c r="FS41797" s="5"/>
    </row>
    <row r="41798" spans="175:175">
      <c r="FS41798" s="5"/>
    </row>
    <row r="41799" spans="175:175">
      <c r="FS41799" s="5"/>
    </row>
    <row r="41800" spans="175:175">
      <c r="FS41800" s="5"/>
    </row>
    <row r="41801" spans="175:175">
      <c r="FS41801" s="5"/>
    </row>
    <row r="41802" spans="175:175">
      <c r="FS41802" s="5"/>
    </row>
    <row r="41803" spans="175:175">
      <c r="FS41803" s="5"/>
    </row>
    <row r="41804" spans="175:175">
      <c r="FS41804" s="5"/>
    </row>
    <row r="41805" spans="175:175">
      <c r="FS41805" s="5"/>
    </row>
    <row r="41806" spans="175:175">
      <c r="FS41806" s="5"/>
    </row>
    <row r="41807" spans="175:175">
      <c r="FS41807" s="5"/>
    </row>
    <row r="41808" spans="175:175">
      <c r="FS41808" s="5"/>
    </row>
    <row r="41809" spans="175:175">
      <c r="FS41809" s="5"/>
    </row>
    <row r="41810" spans="175:175">
      <c r="FS41810" s="5"/>
    </row>
    <row r="41811" spans="175:175">
      <c r="FS41811" s="5"/>
    </row>
    <row r="41812" spans="175:175">
      <c r="FS41812" s="5"/>
    </row>
    <row r="41813" spans="175:175">
      <c r="FS41813" s="5"/>
    </row>
    <row r="41814" spans="175:175">
      <c r="FS41814" s="5"/>
    </row>
    <row r="41815" spans="175:175">
      <c r="FS41815" s="5"/>
    </row>
    <row r="41816" spans="175:175">
      <c r="FS41816" s="5"/>
    </row>
    <row r="41817" spans="175:175">
      <c r="FS41817" s="5"/>
    </row>
    <row r="41818" spans="175:175">
      <c r="FS41818" s="5"/>
    </row>
    <row r="41819" spans="175:175">
      <c r="FS41819" s="5"/>
    </row>
    <row r="41820" spans="175:175">
      <c r="FS41820" s="5"/>
    </row>
    <row r="41821" spans="175:175">
      <c r="FS41821" s="5"/>
    </row>
    <row r="41822" spans="175:175">
      <c r="FS41822" s="5"/>
    </row>
    <row r="41823" spans="175:175">
      <c r="FS41823" s="5"/>
    </row>
    <row r="41824" spans="175:175">
      <c r="FS41824" s="5"/>
    </row>
    <row r="41825" spans="175:175">
      <c r="FS41825" s="5"/>
    </row>
    <row r="41826" spans="175:175">
      <c r="FS41826" s="5"/>
    </row>
    <row r="41827" spans="175:175">
      <c r="FS41827" s="5"/>
    </row>
    <row r="41828" spans="175:175">
      <c r="FS41828" s="5"/>
    </row>
    <row r="41829" spans="175:175">
      <c r="FS41829" s="5"/>
    </row>
    <row r="41830" spans="175:175">
      <c r="FS41830" s="5"/>
    </row>
    <row r="41831" spans="175:175">
      <c r="FS41831" s="5"/>
    </row>
    <row r="41832" spans="175:175">
      <c r="FS41832" s="5"/>
    </row>
    <row r="41833" spans="175:175">
      <c r="FS41833" s="5"/>
    </row>
    <row r="41834" spans="175:175">
      <c r="FS41834" s="5"/>
    </row>
    <row r="41835" spans="175:175">
      <c r="FS41835" s="5"/>
    </row>
    <row r="41836" spans="175:175">
      <c r="FS41836" s="5"/>
    </row>
    <row r="41837" spans="175:175">
      <c r="FS41837" s="5"/>
    </row>
    <row r="41838" spans="175:175">
      <c r="FS41838" s="5"/>
    </row>
    <row r="41839" spans="175:175">
      <c r="FS41839" s="5"/>
    </row>
    <row r="41840" spans="175:175">
      <c r="FS41840" s="5"/>
    </row>
    <row r="41841" spans="175:175">
      <c r="FS41841" s="5"/>
    </row>
    <row r="41842" spans="175:175">
      <c r="FS41842" s="5"/>
    </row>
    <row r="41843" spans="175:175">
      <c r="FS41843" s="5"/>
    </row>
    <row r="41844" spans="175:175">
      <c r="FS41844" s="5"/>
    </row>
    <row r="41845" spans="175:175">
      <c r="FS41845" s="5"/>
    </row>
    <row r="41846" spans="175:175">
      <c r="FS41846" s="5"/>
    </row>
    <row r="41847" spans="175:175">
      <c r="FS41847" s="5"/>
    </row>
    <row r="41848" spans="175:175">
      <c r="FS41848" s="5"/>
    </row>
    <row r="41849" spans="175:175">
      <c r="FS41849" s="5"/>
    </row>
    <row r="41850" spans="175:175">
      <c r="FS41850" s="5"/>
    </row>
    <row r="41851" spans="175:175">
      <c r="FS41851" s="5"/>
    </row>
    <row r="41852" spans="175:175">
      <c r="FS41852" s="5"/>
    </row>
    <row r="41853" spans="175:175">
      <c r="FS41853" s="5"/>
    </row>
    <row r="41854" spans="175:175">
      <c r="FS41854" s="5"/>
    </row>
    <row r="41855" spans="175:175">
      <c r="FS41855" s="5"/>
    </row>
    <row r="41856" spans="175:175">
      <c r="FS41856" s="5"/>
    </row>
    <row r="41857" spans="175:175">
      <c r="FS41857" s="5"/>
    </row>
    <row r="41858" spans="175:175">
      <c r="FS41858" s="5"/>
    </row>
    <row r="41859" spans="175:175">
      <c r="FS41859" s="5"/>
    </row>
    <row r="41860" spans="175:175">
      <c r="FS41860" s="5"/>
    </row>
    <row r="41861" spans="175:175">
      <c r="FS41861" s="5"/>
    </row>
    <row r="41862" spans="175:175">
      <c r="FS41862" s="5"/>
    </row>
    <row r="41863" spans="175:175">
      <c r="FS41863" s="5"/>
    </row>
    <row r="41864" spans="175:175">
      <c r="FS41864" s="5"/>
    </row>
    <row r="41865" spans="175:175">
      <c r="FS41865" s="5"/>
    </row>
    <row r="41866" spans="175:175">
      <c r="FS41866" s="5"/>
    </row>
    <row r="41867" spans="175:175">
      <c r="FS41867" s="5"/>
    </row>
    <row r="41868" spans="175:175">
      <c r="FS41868" s="5"/>
    </row>
    <row r="41869" spans="175:175">
      <c r="FS41869" s="5"/>
    </row>
    <row r="41870" spans="175:175">
      <c r="FS41870" s="5"/>
    </row>
    <row r="41871" spans="175:175">
      <c r="FS41871" s="5"/>
    </row>
    <row r="41872" spans="175:175">
      <c r="FS41872" s="5"/>
    </row>
    <row r="41873" spans="175:175">
      <c r="FS41873" s="5"/>
    </row>
    <row r="41874" spans="175:175">
      <c r="FS41874" s="5"/>
    </row>
    <row r="41875" spans="175:175">
      <c r="FS41875" s="5"/>
    </row>
    <row r="41876" spans="175:175">
      <c r="FS41876" s="5"/>
    </row>
    <row r="41877" spans="175:175">
      <c r="FS41877" s="5"/>
    </row>
    <row r="41878" spans="175:175">
      <c r="FS41878" s="5"/>
    </row>
    <row r="41879" spans="175:175">
      <c r="FS41879" s="5"/>
    </row>
    <row r="41880" spans="175:175">
      <c r="FS41880" s="5"/>
    </row>
    <row r="41881" spans="175:175">
      <c r="FS41881" s="5"/>
    </row>
    <row r="41882" spans="175:175">
      <c r="FS41882" s="5"/>
    </row>
    <row r="41883" spans="175:175">
      <c r="FS41883" s="5"/>
    </row>
    <row r="41884" spans="175:175">
      <c r="FS41884" s="5"/>
    </row>
    <row r="41885" spans="175:175">
      <c r="FS41885" s="5"/>
    </row>
    <row r="41886" spans="175:175">
      <c r="FS41886" s="5"/>
    </row>
    <row r="41887" spans="175:175">
      <c r="FS41887" s="5"/>
    </row>
    <row r="41888" spans="175:175">
      <c r="FS41888" s="5"/>
    </row>
    <row r="41889" spans="175:175">
      <c r="FS41889" s="5"/>
    </row>
    <row r="41890" spans="175:175">
      <c r="FS41890" s="5"/>
    </row>
    <row r="41891" spans="175:175">
      <c r="FS41891" s="5"/>
    </row>
    <row r="41892" spans="175:175">
      <c r="FS41892" s="5"/>
    </row>
    <row r="41893" spans="175:175">
      <c r="FS41893" s="5"/>
    </row>
    <row r="41894" spans="175:175">
      <c r="FS41894" s="5"/>
    </row>
    <row r="41895" spans="175:175">
      <c r="FS41895" s="5"/>
    </row>
    <row r="41896" spans="175:175">
      <c r="FS41896" s="5"/>
    </row>
    <row r="41897" spans="175:175">
      <c r="FS41897" s="5"/>
    </row>
    <row r="41898" spans="175:175">
      <c r="FS41898" s="5"/>
    </row>
    <row r="41899" spans="175:175">
      <c r="FS41899" s="5"/>
    </row>
    <row r="41900" spans="175:175">
      <c r="FS41900" s="5"/>
    </row>
    <row r="41901" spans="175:175">
      <c r="FS41901" s="5"/>
    </row>
    <row r="41902" spans="175:175">
      <c r="FS41902" s="5"/>
    </row>
    <row r="41903" spans="175:175">
      <c r="FS41903" s="5"/>
    </row>
    <row r="41904" spans="175:175">
      <c r="FS41904" s="5"/>
    </row>
    <row r="41905" spans="175:175">
      <c r="FS41905" s="5"/>
    </row>
    <row r="41906" spans="175:175">
      <c r="FS41906" s="5"/>
    </row>
    <row r="41907" spans="175:175">
      <c r="FS41907" s="5"/>
    </row>
    <row r="41908" spans="175:175">
      <c r="FS41908" s="5"/>
    </row>
    <row r="41909" spans="175:175">
      <c r="FS41909" s="5"/>
    </row>
    <row r="41910" spans="175:175">
      <c r="FS41910" s="5"/>
    </row>
    <row r="41911" spans="175:175">
      <c r="FS41911" s="5"/>
    </row>
    <row r="41912" spans="175:175">
      <c r="FS41912" s="5"/>
    </row>
    <row r="41913" spans="175:175">
      <c r="FS41913" s="5"/>
    </row>
    <row r="41914" spans="175:175">
      <c r="FS41914" s="5"/>
    </row>
    <row r="41915" spans="175:175">
      <c r="FS41915" s="5"/>
    </row>
    <row r="41916" spans="175:175">
      <c r="FS41916" s="5"/>
    </row>
    <row r="41917" spans="175:175">
      <c r="FS41917" s="5"/>
    </row>
    <row r="41918" spans="175:175">
      <c r="FS41918" s="5"/>
    </row>
    <row r="41919" spans="175:175">
      <c r="FS41919" s="5"/>
    </row>
    <row r="41920" spans="175:175">
      <c r="FS41920" s="5"/>
    </row>
    <row r="41921" spans="175:175">
      <c r="FS41921" s="5"/>
    </row>
    <row r="41922" spans="175:175">
      <c r="FS41922" s="5"/>
    </row>
    <row r="41923" spans="175:175">
      <c r="FS41923" s="5"/>
    </row>
    <row r="41924" spans="175:175">
      <c r="FS41924" s="5"/>
    </row>
    <row r="41925" spans="175:175">
      <c r="FS41925" s="5"/>
    </row>
    <row r="41926" spans="175:175">
      <c r="FS41926" s="5"/>
    </row>
    <row r="41927" spans="175:175">
      <c r="FS41927" s="5"/>
    </row>
    <row r="41928" spans="175:175">
      <c r="FS41928" s="5"/>
    </row>
    <row r="41929" spans="175:175">
      <c r="FS41929" s="5"/>
    </row>
    <row r="41930" spans="175:175">
      <c r="FS41930" s="5"/>
    </row>
    <row r="41931" spans="175:175">
      <c r="FS41931" s="5"/>
    </row>
    <row r="41932" spans="175:175">
      <c r="FS41932" s="5"/>
    </row>
    <row r="41933" spans="175:175">
      <c r="FS41933" s="5"/>
    </row>
    <row r="41934" spans="175:175">
      <c r="FS41934" s="5"/>
    </row>
    <row r="41935" spans="175:175">
      <c r="FS41935" s="5"/>
    </row>
    <row r="41936" spans="175:175">
      <c r="FS41936" s="5"/>
    </row>
    <row r="41937" spans="175:175">
      <c r="FS41937" s="5"/>
    </row>
    <row r="41938" spans="175:175">
      <c r="FS41938" s="5"/>
    </row>
    <row r="41939" spans="175:175">
      <c r="FS41939" s="5"/>
    </row>
    <row r="41940" spans="175:175">
      <c r="FS41940" s="5"/>
    </row>
    <row r="41941" spans="175:175">
      <c r="FS41941" s="5"/>
    </row>
    <row r="41942" spans="175:175">
      <c r="FS41942" s="5"/>
    </row>
    <row r="41943" spans="175:175">
      <c r="FS41943" s="5"/>
    </row>
    <row r="41944" spans="175:175">
      <c r="FS41944" s="5"/>
    </row>
    <row r="41945" spans="175:175">
      <c r="FS41945" s="5"/>
    </row>
    <row r="41946" spans="175:175">
      <c r="FS41946" s="5"/>
    </row>
    <row r="41947" spans="175:175">
      <c r="FS41947" s="5"/>
    </row>
    <row r="41948" spans="175:175">
      <c r="FS41948" s="5"/>
    </row>
    <row r="41949" spans="175:175">
      <c r="FS41949" s="5"/>
    </row>
    <row r="41950" spans="175:175">
      <c r="FS41950" s="5"/>
    </row>
    <row r="41951" spans="175:175">
      <c r="FS41951" s="5"/>
    </row>
    <row r="41952" spans="175:175">
      <c r="FS41952" s="5"/>
    </row>
    <row r="41953" spans="175:175">
      <c r="FS41953" s="5"/>
    </row>
    <row r="41954" spans="175:175">
      <c r="FS41954" s="5"/>
    </row>
    <row r="41955" spans="175:175">
      <c r="FS41955" s="5"/>
    </row>
    <row r="41956" spans="175:175">
      <c r="FS41956" s="5"/>
    </row>
    <row r="41957" spans="175:175">
      <c r="FS41957" s="5"/>
    </row>
    <row r="41958" spans="175:175">
      <c r="FS41958" s="5"/>
    </row>
    <row r="41959" spans="175:175">
      <c r="FS41959" s="5"/>
    </row>
    <row r="41960" spans="175:175">
      <c r="FS41960" s="5"/>
    </row>
    <row r="41961" spans="175:175">
      <c r="FS41961" s="5"/>
    </row>
    <row r="41962" spans="175:175">
      <c r="FS41962" s="5"/>
    </row>
    <row r="41963" spans="175:175">
      <c r="FS41963" s="5"/>
    </row>
    <row r="41964" spans="175:175">
      <c r="FS41964" s="5"/>
    </row>
    <row r="41965" spans="175:175">
      <c r="FS41965" s="5"/>
    </row>
    <row r="41966" spans="175:175">
      <c r="FS41966" s="5"/>
    </row>
    <row r="41967" spans="175:175">
      <c r="FS41967" s="5"/>
    </row>
    <row r="41968" spans="175:175">
      <c r="FS41968" s="5"/>
    </row>
    <row r="41969" spans="175:175">
      <c r="FS41969" s="5"/>
    </row>
    <row r="41970" spans="175:175">
      <c r="FS41970" s="5"/>
    </row>
    <row r="41971" spans="175:175">
      <c r="FS41971" s="5"/>
    </row>
    <row r="41972" spans="175:175">
      <c r="FS41972" s="5"/>
    </row>
    <row r="41973" spans="175:175">
      <c r="FS41973" s="5"/>
    </row>
    <row r="41974" spans="175:175">
      <c r="FS41974" s="5"/>
    </row>
    <row r="41975" spans="175:175">
      <c r="FS41975" s="5"/>
    </row>
    <row r="41976" spans="175:175">
      <c r="FS41976" s="5"/>
    </row>
    <row r="41977" spans="175:175">
      <c r="FS41977" s="5"/>
    </row>
    <row r="41978" spans="175:175">
      <c r="FS41978" s="5"/>
    </row>
    <row r="41979" spans="175:175">
      <c r="FS41979" s="5"/>
    </row>
    <row r="41980" spans="175:175">
      <c r="FS41980" s="5"/>
    </row>
    <row r="41981" spans="175:175">
      <c r="FS41981" s="5"/>
    </row>
    <row r="41982" spans="175:175">
      <c r="FS41982" s="5"/>
    </row>
    <row r="41983" spans="175:175">
      <c r="FS41983" s="5"/>
    </row>
    <row r="41984" spans="175:175">
      <c r="FS41984" s="5"/>
    </row>
    <row r="41985" spans="175:175">
      <c r="FS41985" s="5"/>
    </row>
    <row r="41986" spans="175:175">
      <c r="FS41986" s="5"/>
    </row>
    <row r="41987" spans="175:175">
      <c r="FS41987" s="5"/>
    </row>
    <row r="41988" spans="175:175">
      <c r="FS41988" s="5"/>
    </row>
    <row r="41989" spans="175:175">
      <c r="FS41989" s="5"/>
    </row>
    <row r="41990" spans="175:175">
      <c r="FS41990" s="5"/>
    </row>
    <row r="41991" spans="175:175">
      <c r="FS41991" s="5"/>
    </row>
    <row r="41992" spans="175:175">
      <c r="FS41992" s="5"/>
    </row>
    <row r="41993" spans="175:175">
      <c r="FS41993" s="5"/>
    </row>
    <row r="41994" spans="175:175">
      <c r="FS41994" s="5"/>
    </row>
    <row r="41995" spans="175:175">
      <c r="FS41995" s="5"/>
    </row>
    <row r="41996" spans="175:175">
      <c r="FS41996" s="5"/>
    </row>
    <row r="41997" spans="175:175">
      <c r="FS41997" s="5"/>
    </row>
    <row r="41998" spans="175:175">
      <c r="FS41998" s="5"/>
    </row>
    <row r="41999" spans="175:175">
      <c r="FS41999" s="5"/>
    </row>
    <row r="42000" spans="175:175">
      <c r="FS42000" s="5"/>
    </row>
    <row r="42001" spans="175:175">
      <c r="FS42001" s="5"/>
    </row>
    <row r="42002" spans="175:175">
      <c r="FS42002" s="5"/>
    </row>
    <row r="42003" spans="175:175">
      <c r="FS42003" s="5"/>
    </row>
    <row r="42004" spans="175:175">
      <c r="FS42004" s="5"/>
    </row>
    <row r="42005" spans="175:175">
      <c r="FS42005" s="5"/>
    </row>
    <row r="42006" spans="175:175">
      <c r="FS42006" s="5"/>
    </row>
    <row r="42007" spans="175:175">
      <c r="FS42007" s="5"/>
    </row>
    <row r="42008" spans="175:175">
      <c r="FS42008" s="5"/>
    </row>
    <row r="42009" spans="175:175">
      <c r="FS42009" s="5"/>
    </row>
    <row r="42010" spans="175:175">
      <c r="FS42010" s="5"/>
    </row>
    <row r="42011" spans="175:175">
      <c r="FS42011" s="5"/>
    </row>
    <row r="42012" spans="175:175">
      <c r="FS42012" s="5"/>
    </row>
    <row r="42013" spans="175:175">
      <c r="FS42013" s="5"/>
    </row>
    <row r="42014" spans="175:175">
      <c r="FS42014" s="5"/>
    </row>
    <row r="42015" spans="175:175">
      <c r="FS42015" s="5"/>
    </row>
    <row r="42016" spans="175:175">
      <c r="FS42016" s="5"/>
    </row>
    <row r="42017" spans="175:175">
      <c r="FS42017" s="5"/>
    </row>
    <row r="42018" spans="175:175">
      <c r="FS42018" s="5"/>
    </row>
    <row r="42019" spans="175:175">
      <c r="FS42019" s="5"/>
    </row>
    <row r="42020" spans="175:175">
      <c r="FS42020" s="5"/>
    </row>
    <row r="42021" spans="175:175">
      <c r="FS42021" s="5"/>
    </row>
    <row r="42022" spans="175:175">
      <c r="FS42022" s="5"/>
    </row>
    <row r="42023" spans="175:175">
      <c r="FS42023" s="5"/>
    </row>
    <row r="42024" spans="175:175">
      <c r="FS42024" s="5"/>
    </row>
    <row r="42025" spans="175:175">
      <c r="FS42025" s="5"/>
    </row>
    <row r="42026" spans="175:175">
      <c r="FS42026" s="5"/>
    </row>
    <row r="42027" spans="175:175">
      <c r="FS42027" s="5"/>
    </row>
    <row r="42028" spans="175:175">
      <c r="FS42028" s="5"/>
    </row>
    <row r="42029" spans="175:175">
      <c r="FS42029" s="5"/>
    </row>
    <row r="42030" spans="175:175">
      <c r="FS42030" s="5"/>
    </row>
    <row r="42031" spans="175:175">
      <c r="FS42031" s="5"/>
    </row>
    <row r="42032" spans="175:175">
      <c r="FS42032" s="5"/>
    </row>
    <row r="42033" spans="175:175">
      <c r="FS42033" s="5"/>
    </row>
    <row r="42034" spans="175:175">
      <c r="FS42034" s="5"/>
    </row>
    <row r="42035" spans="175:175">
      <c r="FS42035" s="5"/>
    </row>
    <row r="42036" spans="175:175">
      <c r="FS42036" s="5"/>
    </row>
    <row r="42037" spans="175:175">
      <c r="FS42037" s="5"/>
    </row>
    <row r="42038" spans="175:175">
      <c r="FS42038" s="5"/>
    </row>
    <row r="42039" spans="175:175">
      <c r="FS42039" s="5"/>
    </row>
    <row r="42040" spans="175:175">
      <c r="FS42040" s="5"/>
    </row>
    <row r="42041" spans="175:175">
      <c r="FS42041" s="5"/>
    </row>
    <row r="42042" spans="175:175">
      <c r="FS42042" s="5"/>
    </row>
    <row r="42043" spans="175:175">
      <c r="FS42043" s="5"/>
    </row>
    <row r="42044" spans="175:175">
      <c r="FS42044" s="5"/>
    </row>
    <row r="42045" spans="175:175">
      <c r="FS42045" s="5"/>
    </row>
    <row r="42046" spans="175:175">
      <c r="FS42046" s="5"/>
    </row>
    <row r="42047" spans="175:175">
      <c r="FS42047" s="5"/>
    </row>
    <row r="42048" spans="175:175">
      <c r="FS42048" s="5"/>
    </row>
    <row r="42049" spans="175:175">
      <c r="FS42049" s="5"/>
    </row>
    <row r="42050" spans="175:175">
      <c r="FS42050" s="5"/>
    </row>
    <row r="42051" spans="175:175">
      <c r="FS42051" s="5"/>
    </row>
    <row r="42052" spans="175:175">
      <c r="FS42052" s="5"/>
    </row>
    <row r="42053" spans="175:175">
      <c r="FS42053" s="5"/>
    </row>
    <row r="42054" spans="175:175">
      <c r="FS42054" s="5"/>
    </row>
    <row r="42055" spans="175:175">
      <c r="FS42055" s="5"/>
    </row>
    <row r="42056" spans="175:175">
      <c r="FS42056" s="5"/>
    </row>
    <row r="42057" spans="175:175">
      <c r="FS42057" s="5"/>
    </row>
    <row r="42058" spans="175:175">
      <c r="FS42058" s="5"/>
    </row>
    <row r="42059" spans="175:175">
      <c r="FS42059" s="5"/>
    </row>
    <row r="42060" spans="175:175">
      <c r="FS42060" s="5"/>
    </row>
    <row r="42061" spans="175:175">
      <c r="FS42061" s="5"/>
    </row>
    <row r="42062" spans="175:175">
      <c r="FS42062" s="5"/>
    </row>
    <row r="42063" spans="175:175">
      <c r="FS42063" s="5"/>
    </row>
    <row r="42064" spans="175:175">
      <c r="FS42064" s="5"/>
    </row>
    <row r="42065" spans="175:175">
      <c r="FS42065" s="5"/>
    </row>
    <row r="42066" spans="175:175">
      <c r="FS42066" s="5"/>
    </row>
    <row r="42067" spans="175:175">
      <c r="FS42067" s="5"/>
    </row>
    <row r="42068" spans="175:175">
      <c r="FS42068" s="5"/>
    </row>
    <row r="42069" spans="175:175">
      <c r="FS42069" s="5"/>
    </row>
    <row r="42070" spans="175:175">
      <c r="FS42070" s="5"/>
    </row>
    <row r="42071" spans="175:175">
      <c r="FS42071" s="5"/>
    </row>
    <row r="42072" spans="175:175">
      <c r="FS42072" s="5"/>
    </row>
    <row r="42073" spans="175:175">
      <c r="FS42073" s="5"/>
    </row>
    <row r="42074" spans="175:175">
      <c r="FS42074" s="5"/>
    </row>
    <row r="42075" spans="175:175">
      <c r="FS42075" s="5"/>
    </row>
    <row r="42076" spans="175:175">
      <c r="FS42076" s="5"/>
    </row>
    <row r="42077" spans="175:175">
      <c r="FS42077" s="5"/>
    </row>
    <row r="42078" spans="175:175">
      <c r="FS42078" s="5"/>
    </row>
    <row r="42079" spans="175:175">
      <c r="FS42079" s="5"/>
    </row>
    <row r="42080" spans="175:175">
      <c r="FS42080" s="5"/>
    </row>
    <row r="42081" spans="175:175">
      <c r="FS42081" s="5"/>
    </row>
    <row r="42082" spans="175:175">
      <c r="FS42082" s="5"/>
    </row>
    <row r="42083" spans="175:175">
      <c r="FS42083" s="5"/>
    </row>
    <row r="42084" spans="175:175">
      <c r="FS42084" s="5"/>
    </row>
    <row r="42085" spans="175:175">
      <c r="FS42085" s="5"/>
    </row>
    <row r="42086" spans="175:175">
      <c r="FS42086" s="5"/>
    </row>
    <row r="42087" spans="175:175">
      <c r="FS42087" s="5"/>
    </row>
    <row r="42088" spans="175:175">
      <c r="FS42088" s="5"/>
    </row>
    <row r="42089" spans="175:175">
      <c r="FS42089" s="5"/>
    </row>
    <row r="42090" spans="175:175">
      <c r="FS42090" s="5"/>
    </row>
    <row r="42091" spans="175:175">
      <c r="FS42091" s="5"/>
    </row>
    <row r="42092" spans="175:175">
      <c r="FS42092" s="5"/>
    </row>
    <row r="42093" spans="175:175">
      <c r="FS42093" s="5"/>
    </row>
    <row r="42094" spans="175:175">
      <c r="FS42094" s="5"/>
    </row>
    <row r="42095" spans="175:175">
      <c r="FS42095" s="5"/>
    </row>
    <row r="42096" spans="175:175">
      <c r="FS42096" s="5"/>
    </row>
    <row r="42097" spans="175:175">
      <c r="FS42097" s="5"/>
    </row>
    <row r="42098" spans="175:175">
      <c r="FS42098" s="5"/>
    </row>
    <row r="42099" spans="175:175">
      <c r="FS42099" s="5"/>
    </row>
    <row r="42100" spans="175:175">
      <c r="FS42100" s="5"/>
    </row>
    <row r="42101" spans="175:175">
      <c r="FS42101" s="5"/>
    </row>
    <row r="42102" spans="175:175">
      <c r="FS42102" s="5"/>
    </row>
    <row r="42103" spans="175:175">
      <c r="FS42103" s="5"/>
    </row>
    <row r="42104" spans="175:175">
      <c r="FS42104" s="5"/>
    </row>
    <row r="42105" spans="175:175">
      <c r="FS42105" s="5"/>
    </row>
    <row r="42106" spans="175:175">
      <c r="FS42106" s="5"/>
    </row>
    <row r="42107" spans="175:175">
      <c r="FS42107" s="5"/>
    </row>
    <row r="42108" spans="175:175">
      <c r="FS42108" s="5"/>
    </row>
    <row r="42109" spans="175:175">
      <c r="FS42109" s="5"/>
    </row>
    <row r="42110" spans="175:175">
      <c r="FS42110" s="5"/>
    </row>
    <row r="42111" spans="175:175">
      <c r="FS42111" s="5"/>
    </row>
    <row r="42112" spans="175:175">
      <c r="FS42112" s="5"/>
    </row>
    <row r="42113" spans="175:175">
      <c r="FS42113" s="5"/>
    </row>
    <row r="42114" spans="175:175">
      <c r="FS42114" s="5"/>
    </row>
    <row r="42115" spans="175:175">
      <c r="FS42115" s="5"/>
    </row>
    <row r="42116" spans="175:175">
      <c r="FS42116" s="5"/>
    </row>
    <row r="42117" spans="175:175">
      <c r="FS42117" s="5"/>
    </row>
    <row r="42118" spans="175:175">
      <c r="FS42118" s="5"/>
    </row>
    <row r="42119" spans="175:175">
      <c r="FS42119" s="5"/>
    </row>
    <row r="42120" spans="175:175">
      <c r="FS42120" s="5"/>
    </row>
    <row r="42121" spans="175:175">
      <c r="FS42121" s="5"/>
    </row>
    <row r="42122" spans="175:175">
      <c r="FS42122" s="5"/>
    </row>
    <row r="42123" spans="175:175">
      <c r="FS42123" s="5"/>
    </row>
    <row r="42124" spans="175:175">
      <c r="FS42124" s="5"/>
    </row>
    <row r="42125" spans="175:175">
      <c r="FS42125" s="5"/>
    </row>
    <row r="42126" spans="175:175">
      <c r="FS42126" s="5"/>
    </row>
    <row r="42127" spans="175:175">
      <c r="FS42127" s="5"/>
    </row>
    <row r="42128" spans="175:175">
      <c r="FS42128" s="5"/>
    </row>
    <row r="42129" spans="175:175">
      <c r="FS42129" s="5"/>
    </row>
    <row r="42130" spans="175:175">
      <c r="FS42130" s="5"/>
    </row>
    <row r="42131" spans="175:175">
      <c r="FS42131" s="5"/>
    </row>
    <row r="42132" spans="175:175">
      <c r="FS42132" s="5"/>
    </row>
    <row r="42133" spans="175:175">
      <c r="FS42133" s="5"/>
    </row>
    <row r="42134" spans="175:175">
      <c r="FS42134" s="5"/>
    </row>
    <row r="42135" spans="175:175">
      <c r="FS42135" s="5"/>
    </row>
    <row r="42136" spans="175:175">
      <c r="FS42136" s="5"/>
    </row>
    <row r="42137" spans="175:175">
      <c r="FS42137" s="5"/>
    </row>
    <row r="42138" spans="175:175">
      <c r="FS42138" s="5"/>
    </row>
    <row r="42139" spans="175:175">
      <c r="FS42139" s="5"/>
    </row>
    <row r="42140" spans="175:175">
      <c r="FS42140" s="5"/>
    </row>
    <row r="42141" spans="175:175">
      <c r="FS42141" s="5"/>
    </row>
    <row r="42142" spans="175:175">
      <c r="FS42142" s="5"/>
    </row>
    <row r="42143" spans="175:175">
      <c r="FS42143" s="5"/>
    </row>
    <row r="42144" spans="175:175">
      <c r="FS42144" s="5"/>
    </row>
    <row r="42145" spans="175:175">
      <c r="FS42145" s="5"/>
    </row>
    <row r="42146" spans="175:175">
      <c r="FS42146" s="5"/>
    </row>
    <row r="42147" spans="175:175">
      <c r="FS42147" s="5"/>
    </row>
    <row r="42148" spans="175:175">
      <c r="FS42148" s="5"/>
    </row>
    <row r="42149" spans="175:175">
      <c r="FS42149" s="5"/>
    </row>
    <row r="42150" spans="175:175">
      <c r="FS42150" s="5"/>
    </row>
    <row r="42151" spans="175:175">
      <c r="FS42151" s="5"/>
    </row>
    <row r="42152" spans="175:175">
      <c r="FS42152" s="5"/>
    </row>
    <row r="42153" spans="175:175">
      <c r="FS42153" s="5"/>
    </row>
    <row r="42154" spans="175:175">
      <c r="FS42154" s="5"/>
    </row>
    <row r="42155" spans="175:175">
      <c r="FS42155" s="5"/>
    </row>
    <row r="42156" spans="175:175">
      <c r="FS42156" s="5"/>
    </row>
    <row r="42157" spans="175:175">
      <c r="FS42157" s="5"/>
    </row>
    <row r="42158" spans="175:175">
      <c r="FS42158" s="5"/>
    </row>
    <row r="42159" spans="175:175">
      <c r="FS42159" s="5"/>
    </row>
    <row r="42160" spans="175:175">
      <c r="FS42160" s="5"/>
    </row>
    <row r="42161" spans="175:175">
      <c r="FS42161" s="5"/>
    </row>
    <row r="42162" spans="175:175">
      <c r="FS42162" s="5"/>
    </row>
    <row r="42163" spans="175:175">
      <c r="FS42163" s="5"/>
    </row>
    <row r="42164" spans="175:175">
      <c r="FS42164" s="5"/>
    </row>
    <row r="42165" spans="175:175">
      <c r="FS42165" s="5"/>
    </row>
    <row r="42166" spans="175:175">
      <c r="FS42166" s="5"/>
    </row>
    <row r="42167" spans="175:175">
      <c r="FS42167" s="5"/>
    </row>
    <row r="42168" spans="175:175">
      <c r="FS42168" s="5"/>
    </row>
    <row r="42169" spans="175:175">
      <c r="FS42169" s="5"/>
    </row>
    <row r="42170" spans="175:175">
      <c r="FS42170" s="5"/>
    </row>
    <row r="42171" spans="175:175">
      <c r="FS42171" s="5"/>
    </row>
    <row r="42172" spans="175:175">
      <c r="FS42172" s="5"/>
    </row>
    <row r="42173" spans="175:175">
      <c r="FS42173" s="5"/>
    </row>
    <row r="42174" spans="175:175">
      <c r="FS42174" s="5"/>
    </row>
    <row r="42175" spans="175:175">
      <c r="FS42175" s="5"/>
    </row>
    <row r="42176" spans="175:175">
      <c r="FS42176" s="5"/>
    </row>
    <row r="42177" spans="175:175">
      <c r="FS42177" s="5"/>
    </row>
    <row r="42178" spans="175:175">
      <c r="FS42178" s="5"/>
    </row>
    <row r="42179" spans="175:175">
      <c r="FS42179" s="5"/>
    </row>
    <row r="42180" spans="175:175">
      <c r="FS42180" s="5"/>
    </row>
    <row r="42181" spans="175:175">
      <c r="FS42181" s="5"/>
    </row>
    <row r="42182" spans="175:175">
      <c r="FS42182" s="5"/>
    </row>
    <row r="42183" spans="175:175">
      <c r="FS42183" s="5"/>
    </row>
    <row r="42184" spans="175:175">
      <c r="FS42184" s="5"/>
    </row>
    <row r="42185" spans="175:175">
      <c r="FS42185" s="5"/>
    </row>
    <row r="42186" spans="175:175">
      <c r="FS42186" s="5"/>
    </row>
    <row r="42187" spans="175:175">
      <c r="FS42187" s="5"/>
    </row>
    <row r="42188" spans="175:175">
      <c r="FS42188" s="5"/>
    </row>
    <row r="42189" spans="175:175">
      <c r="FS42189" s="5"/>
    </row>
    <row r="42190" spans="175:175">
      <c r="FS42190" s="5"/>
    </row>
    <row r="42191" spans="175:175">
      <c r="FS42191" s="5"/>
    </row>
    <row r="42192" spans="175:175">
      <c r="FS42192" s="5"/>
    </row>
    <row r="42193" spans="175:175">
      <c r="FS42193" s="5"/>
    </row>
    <row r="42194" spans="175:175">
      <c r="FS42194" s="5"/>
    </row>
    <row r="42195" spans="175:175">
      <c r="FS42195" s="5"/>
    </row>
    <row r="42196" spans="175:175">
      <c r="FS42196" s="5"/>
    </row>
    <row r="42197" spans="175:175">
      <c r="FS42197" s="5"/>
    </row>
    <row r="42198" spans="175:175">
      <c r="FS42198" s="5"/>
    </row>
    <row r="42199" spans="175:175">
      <c r="FS42199" s="5"/>
    </row>
    <row r="42200" spans="175:175">
      <c r="FS42200" s="5"/>
    </row>
    <row r="42201" spans="175:175">
      <c r="FS42201" s="5"/>
    </row>
    <row r="42202" spans="175:175">
      <c r="FS42202" s="5"/>
    </row>
    <row r="42203" spans="175:175">
      <c r="FS42203" s="5"/>
    </row>
    <row r="42204" spans="175:175">
      <c r="FS42204" s="5"/>
    </row>
    <row r="42205" spans="175:175">
      <c r="FS42205" s="5"/>
    </row>
    <row r="42206" spans="175:175">
      <c r="FS42206" s="5"/>
    </row>
    <row r="42207" spans="175:175">
      <c r="FS42207" s="5"/>
    </row>
    <row r="42208" spans="175:175">
      <c r="FS42208" s="5"/>
    </row>
    <row r="42209" spans="175:175">
      <c r="FS42209" s="5"/>
    </row>
    <row r="42210" spans="175:175">
      <c r="FS42210" s="5"/>
    </row>
    <row r="42211" spans="175:175">
      <c r="FS42211" s="5"/>
    </row>
    <row r="42212" spans="175:175">
      <c r="FS42212" s="5"/>
    </row>
    <row r="42213" spans="175:175">
      <c r="FS42213" s="5"/>
    </row>
    <row r="42214" spans="175:175">
      <c r="FS42214" s="5"/>
    </row>
    <row r="42215" spans="175:175">
      <c r="FS42215" s="5"/>
    </row>
    <row r="42216" spans="175:175">
      <c r="FS42216" s="5"/>
    </row>
    <row r="42217" spans="175:175">
      <c r="FS42217" s="5"/>
    </row>
    <row r="42218" spans="175:175">
      <c r="FS42218" s="5"/>
    </row>
    <row r="42219" spans="175:175">
      <c r="FS42219" s="5"/>
    </row>
    <row r="42220" spans="175:175">
      <c r="FS42220" s="5"/>
    </row>
    <row r="42221" spans="175:175">
      <c r="FS42221" s="5"/>
    </row>
    <row r="42222" spans="175:175">
      <c r="FS42222" s="5"/>
    </row>
    <row r="42223" spans="175:175">
      <c r="FS42223" s="5"/>
    </row>
    <row r="42224" spans="175:175">
      <c r="FS42224" s="5"/>
    </row>
    <row r="42225" spans="175:175">
      <c r="FS42225" s="5"/>
    </row>
    <row r="42226" spans="175:175">
      <c r="FS42226" s="5"/>
    </row>
    <row r="42227" spans="175:175">
      <c r="FS42227" s="5"/>
    </row>
    <row r="42228" spans="175:175">
      <c r="FS42228" s="5"/>
    </row>
    <row r="42229" spans="175:175">
      <c r="FS42229" s="5"/>
    </row>
    <row r="42230" spans="175:175">
      <c r="FS42230" s="5"/>
    </row>
    <row r="42231" spans="175:175">
      <c r="FS42231" s="5"/>
    </row>
    <row r="42232" spans="175:175">
      <c r="FS42232" s="5"/>
    </row>
    <row r="42233" spans="175:175">
      <c r="FS42233" s="5"/>
    </row>
    <row r="42234" spans="175:175">
      <c r="FS42234" s="5"/>
    </row>
    <row r="42235" spans="175:175">
      <c r="FS42235" s="5"/>
    </row>
    <row r="42236" spans="175:175">
      <c r="FS42236" s="5"/>
    </row>
    <row r="42237" spans="175:175">
      <c r="FS42237" s="5"/>
    </row>
    <row r="42238" spans="175:175">
      <c r="FS42238" s="5"/>
    </row>
    <row r="42239" spans="175:175">
      <c r="FS42239" s="5"/>
    </row>
    <row r="42240" spans="175:175">
      <c r="FS42240" s="5"/>
    </row>
    <row r="42241" spans="175:175">
      <c r="FS42241" s="5"/>
    </row>
    <row r="42242" spans="175:175">
      <c r="FS42242" s="5"/>
    </row>
    <row r="42243" spans="175:175">
      <c r="FS42243" s="5"/>
    </row>
    <row r="42244" spans="175:175">
      <c r="FS42244" s="5"/>
    </row>
    <row r="42245" spans="175:175">
      <c r="FS42245" s="5"/>
    </row>
    <row r="42246" spans="175:175">
      <c r="FS42246" s="5"/>
    </row>
    <row r="42247" spans="175:175">
      <c r="FS42247" s="5"/>
    </row>
    <row r="42248" spans="175:175">
      <c r="FS42248" s="5"/>
    </row>
    <row r="42249" spans="175:175">
      <c r="FS42249" s="5"/>
    </row>
    <row r="42250" spans="175:175">
      <c r="FS42250" s="5"/>
    </row>
    <row r="42251" spans="175:175">
      <c r="FS42251" s="5"/>
    </row>
    <row r="42252" spans="175:175">
      <c r="FS42252" s="5"/>
    </row>
    <row r="42253" spans="175:175">
      <c r="FS42253" s="5"/>
    </row>
    <row r="42254" spans="175:175">
      <c r="FS42254" s="5"/>
    </row>
    <row r="42255" spans="175:175">
      <c r="FS42255" s="5"/>
    </row>
    <row r="42256" spans="175:175">
      <c r="FS42256" s="5"/>
    </row>
    <row r="42257" spans="175:175">
      <c r="FS42257" s="5"/>
    </row>
    <row r="42258" spans="175:175">
      <c r="FS42258" s="5"/>
    </row>
    <row r="42259" spans="175:175">
      <c r="FS42259" s="5"/>
    </row>
    <row r="42260" spans="175:175">
      <c r="FS42260" s="5"/>
    </row>
    <row r="42261" spans="175:175">
      <c r="FS42261" s="5"/>
    </row>
    <row r="42262" spans="175:175">
      <c r="FS42262" s="5"/>
    </row>
    <row r="42263" spans="175:175">
      <c r="FS42263" s="5"/>
    </row>
    <row r="42264" spans="175:175">
      <c r="FS42264" s="5"/>
    </row>
    <row r="42265" spans="175:175">
      <c r="FS42265" s="5"/>
    </row>
    <row r="42266" spans="175:175">
      <c r="FS42266" s="5"/>
    </row>
    <row r="42267" spans="175:175">
      <c r="FS42267" s="5"/>
    </row>
    <row r="42268" spans="175:175">
      <c r="FS42268" s="5"/>
    </row>
    <row r="42269" spans="175:175">
      <c r="FS42269" s="5"/>
    </row>
    <row r="42270" spans="175:175">
      <c r="FS42270" s="5"/>
    </row>
    <row r="42271" spans="175:175">
      <c r="FS42271" s="5"/>
    </row>
    <row r="42272" spans="175:175">
      <c r="FS42272" s="5"/>
    </row>
    <row r="42273" spans="175:175">
      <c r="FS42273" s="5"/>
    </row>
    <row r="42274" spans="175:175">
      <c r="FS42274" s="5"/>
    </row>
    <row r="42275" spans="175:175">
      <c r="FS42275" s="5"/>
    </row>
    <row r="42276" spans="175:175">
      <c r="FS42276" s="5"/>
    </row>
    <row r="42277" spans="175:175">
      <c r="FS42277" s="5"/>
    </row>
    <row r="42278" spans="175:175">
      <c r="FS42278" s="5"/>
    </row>
    <row r="42279" spans="175:175">
      <c r="FS42279" s="5"/>
    </row>
    <row r="42280" spans="175:175">
      <c r="FS42280" s="5"/>
    </row>
    <row r="42281" spans="175:175">
      <c r="FS42281" s="5"/>
    </row>
    <row r="42282" spans="175:175">
      <c r="FS42282" s="5"/>
    </row>
    <row r="42283" spans="175:175">
      <c r="FS42283" s="5"/>
    </row>
    <row r="42284" spans="175:175">
      <c r="FS42284" s="5"/>
    </row>
    <row r="42285" spans="175:175">
      <c r="FS42285" s="5"/>
    </row>
    <row r="42286" spans="175:175">
      <c r="FS42286" s="5"/>
    </row>
    <row r="42287" spans="175:175">
      <c r="FS42287" s="5"/>
    </row>
    <row r="42288" spans="175:175">
      <c r="FS42288" s="5"/>
    </row>
    <row r="42289" spans="175:175">
      <c r="FS42289" s="5"/>
    </row>
    <row r="42290" spans="175:175">
      <c r="FS42290" s="5"/>
    </row>
    <row r="42291" spans="175:175">
      <c r="FS42291" s="5"/>
    </row>
    <row r="42292" spans="175:175">
      <c r="FS42292" s="5"/>
    </row>
    <row r="42293" spans="175:175">
      <c r="FS42293" s="5"/>
    </row>
    <row r="42294" spans="175:175">
      <c r="FS42294" s="5"/>
    </row>
    <row r="42295" spans="175:175">
      <c r="FS42295" s="5"/>
    </row>
    <row r="42296" spans="175:175">
      <c r="FS42296" s="5"/>
    </row>
    <row r="42297" spans="175:175">
      <c r="FS42297" s="5"/>
    </row>
    <row r="42298" spans="175:175">
      <c r="FS42298" s="5"/>
    </row>
    <row r="42299" spans="175:175">
      <c r="FS42299" s="5"/>
    </row>
    <row r="42300" spans="175:175">
      <c r="FS42300" s="5"/>
    </row>
    <row r="42301" spans="175:175">
      <c r="FS42301" s="5"/>
    </row>
    <row r="42302" spans="175:175">
      <c r="FS42302" s="5"/>
    </row>
    <row r="42303" spans="175:175">
      <c r="FS42303" s="5"/>
    </row>
    <row r="42304" spans="175:175">
      <c r="FS42304" s="5"/>
    </row>
    <row r="42305" spans="175:175">
      <c r="FS42305" s="5"/>
    </row>
    <row r="42306" spans="175:175">
      <c r="FS42306" s="5"/>
    </row>
    <row r="42307" spans="175:175">
      <c r="FS42307" s="5"/>
    </row>
    <row r="42308" spans="175:175">
      <c r="FS42308" s="5"/>
    </row>
    <row r="42309" spans="175:175">
      <c r="FS42309" s="5"/>
    </row>
    <row r="42310" spans="175:175">
      <c r="FS42310" s="5"/>
    </row>
    <row r="42311" spans="175:175">
      <c r="FS42311" s="5"/>
    </row>
    <row r="42312" spans="175:175">
      <c r="FS42312" s="5"/>
    </row>
    <row r="42313" spans="175:175">
      <c r="FS42313" s="5"/>
    </row>
    <row r="42314" spans="175:175">
      <c r="FS42314" s="5"/>
    </row>
    <row r="42315" spans="175:175">
      <c r="FS42315" s="5"/>
    </row>
    <row r="42316" spans="175:175">
      <c r="FS42316" s="5"/>
    </row>
    <row r="42317" spans="175:175">
      <c r="FS42317" s="5"/>
    </row>
    <row r="42318" spans="175:175">
      <c r="FS42318" s="5"/>
    </row>
    <row r="42319" spans="175:175">
      <c r="FS42319" s="5"/>
    </row>
    <row r="42320" spans="175:175">
      <c r="FS42320" s="5"/>
    </row>
    <row r="42321" spans="175:175">
      <c r="FS42321" s="5"/>
    </row>
    <row r="42322" spans="175:175">
      <c r="FS42322" s="5"/>
    </row>
    <row r="42323" spans="175:175">
      <c r="FS42323" s="5"/>
    </row>
    <row r="42324" spans="175:175">
      <c r="FS42324" s="5"/>
    </row>
    <row r="42325" spans="175:175">
      <c r="FS42325" s="5"/>
    </row>
    <row r="42326" spans="175:175">
      <c r="FS42326" s="5"/>
    </row>
    <row r="42327" spans="175:175">
      <c r="FS42327" s="5"/>
    </row>
    <row r="42328" spans="175:175">
      <c r="FS42328" s="5"/>
    </row>
    <row r="42329" spans="175:175">
      <c r="FS42329" s="5"/>
    </row>
    <row r="42330" spans="175:175">
      <c r="FS42330" s="5"/>
    </row>
    <row r="42331" spans="175:175">
      <c r="FS42331" s="5"/>
    </row>
    <row r="42332" spans="175:175">
      <c r="FS42332" s="5"/>
    </row>
    <row r="42333" spans="175:175">
      <c r="FS42333" s="5"/>
    </row>
    <row r="42334" spans="175:175">
      <c r="FS42334" s="5"/>
    </row>
    <row r="42335" spans="175:175">
      <c r="FS42335" s="5"/>
    </row>
    <row r="42336" spans="175:175">
      <c r="FS42336" s="5"/>
    </row>
    <row r="42337" spans="175:175">
      <c r="FS42337" s="5"/>
    </row>
    <row r="42338" spans="175:175">
      <c r="FS42338" s="5"/>
    </row>
    <row r="42339" spans="175:175">
      <c r="FS42339" s="5"/>
    </row>
    <row r="42340" spans="175:175">
      <c r="FS42340" s="5"/>
    </row>
    <row r="42341" spans="175:175">
      <c r="FS42341" s="5"/>
    </row>
    <row r="42342" spans="175:175">
      <c r="FS42342" s="5"/>
    </row>
    <row r="42343" spans="175:175">
      <c r="FS42343" s="5"/>
    </row>
    <row r="42344" spans="175:175">
      <c r="FS42344" s="5"/>
    </row>
    <row r="42345" spans="175:175">
      <c r="FS42345" s="5"/>
    </row>
    <row r="42346" spans="175:175">
      <c r="FS42346" s="5"/>
    </row>
    <row r="42347" spans="175:175">
      <c r="FS42347" s="5"/>
    </row>
    <row r="42348" spans="175:175">
      <c r="FS42348" s="5"/>
    </row>
    <row r="42349" spans="175:175">
      <c r="FS42349" s="5"/>
    </row>
    <row r="42350" spans="175:175">
      <c r="FS42350" s="5"/>
    </row>
    <row r="42351" spans="175:175">
      <c r="FS42351" s="5"/>
    </row>
    <row r="42352" spans="175:175">
      <c r="FS42352" s="5"/>
    </row>
    <row r="42353" spans="175:175">
      <c r="FS42353" s="5"/>
    </row>
    <row r="42354" spans="175:175">
      <c r="FS42354" s="5"/>
    </row>
    <row r="42355" spans="175:175">
      <c r="FS42355" s="5"/>
    </row>
    <row r="42356" spans="175:175">
      <c r="FS42356" s="5"/>
    </row>
    <row r="42357" spans="175:175">
      <c r="FS42357" s="5"/>
    </row>
    <row r="42358" spans="175:175">
      <c r="FS42358" s="5"/>
    </row>
    <row r="42359" spans="175:175">
      <c r="FS42359" s="5"/>
    </row>
    <row r="42360" spans="175:175">
      <c r="FS42360" s="5"/>
    </row>
    <row r="42361" spans="175:175">
      <c r="FS42361" s="5"/>
    </row>
    <row r="42362" spans="175:175">
      <c r="FS42362" s="5"/>
    </row>
    <row r="42363" spans="175:175">
      <c r="FS42363" s="5"/>
    </row>
    <row r="42364" spans="175:175">
      <c r="FS42364" s="5"/>
    </row>
    <row r="42365" spans="175:175">
      <c r="FS42365" s="5"/>
    </row>
    <row r="42366" spans="175:175">
      <c r="FS42366" s="5"/>
    </row>
    <row r="42367" spans="175:175">
      <c r="FS42367" s="5"/>
    </row>
    <row r="42368" spans="175:175">
      <c r="FS42368" s="5"/>
    </row>
    <row r="42369" spans="175:175">
      <c r="FS42369" s="5"/>
    </row>
    <row r="42370" spans="175:175">
      <c r="FS42370" s="5"/>
    </row>
    <row r="42371" spans="175:175">
      <c r="FS42371" s="5"/>
    </row>
    <row r="42372" spans="175:175">
      <c r="FS42372" s="5"/>
    </row>
    <row r="42373" spans="175:175">
      <c r="FS42373" s="5"/>
    </row>
    <row r="42374" spans="175:175">
      <c r="FS42374" s="5"/>
    </row>
    <row r="42375" spans="175:175">
      <c r="FS42375" s="5"/>
    </row>
    <row r="42376" spans="175:175">
      <c r="FS42376" s="5"/>
    </row>
    <row r="42377" spans="175:175">
      <c r="FS42377" s="5"/>
    </row>
    <row r="42378" spans="175:175">
      <c r="FS42378" s="5"/>
    </row>
    <row r="42379" spans="175:175">
      <c r="FS42379" s="5"/>
    </row>
    <row r="42380" spans="175:175">
      <c r="FS42380" s="5"/>
    </row>
    <row r="42381" spans="175:175">
      <c r="FS42381" s="5"/>
    </row>
    <row r="42382" spans="175:175">
      <c r="FS42382" s="5"/>
    </row>
    <row r="42383" spans="175:175">
      <c r="FS42383" s="5"/>
    </row>
    <row r="42384" spans="175:175">
      <c r="FS42384" s="5"/>
    </row>
    <row r="42385" spans="175:175">
      <c r="FS42385" s="5"/>
    </row>
    <row r="42386" spans="175:175">
      <c r="FS42386" s="5"/>
    </row>
    <row r="42387" spans="175:175">
      <c r="FS42387" s="5"/>
    </row>
    <row r="42388" spans="175:175">
      <c r="FS42388" s="5"/>
    </row>
    <row r="42389" spans="175:175">
      <c r="FS42389" s="5"/>
    </row>
    <row r="42390" spans="175:175">
      <c r="FS42390" s="5"/>
    </row>
    <row r="42391" spans="175:175">
      <c r="FS42391" s="5"/>
    </row>
    <row r="42392" spans="175:175">
      <c r="FS42392" s="5"/>
    </row>
    <row r="42393" spans="175:175">
      <c r="FS42393" s="5"/>
    </row>
    <row r="42394" spans="175:175">
      <c r="FS42394" s="5"/>
    </row>
    <row r="42395" spans="175:175">
      <c r="FS42395" s="5"/>
    </row>
    <row r="42396" spans="175:175">
      <c r="FS42396" s="5"/>
    </row>
    <row r="42397" spans="175:175">
      <c r="FS42397" s="5"/>
    </row>
    <row r="42398" spans="175:175">
      <c r="FS42398" s="5"/>
    </row>
    <row r="42399" spans="175:175">
      <c r="FS42399" s="5"/>
    </row>
    <row r="42400" spans="175:175">
      <c r="FS42400" s="5"/>
    </row>
    <row r="42401" spans="175:175">
      <c r="FS42401" s="5"/>
    </row>
    <row r="42402" spans="175:175">
      <c r="FS42402" s="5"/>
    </row>
    <row r="42403" spans="175:175">
      <c r="FS42403" s="5"/>
    </row>
    <row r="42404" spans="175:175">
      <c r="FS42404" s="5"/>
    </row>
    <row r="42405" spans="175:175">
      <c r="FS42405" s="5"/>
    </row>
    <row r="42406" spans="175:175">
      <c r="FS42406" s="5"/>
    </row>
    <row r="42407" spans="175:175">
      <c r="FS42407" s="5"/>
    </row>
    <row r="42408" spans="175:175">
      <c r="FS42408" s="5"/>
    </row>
    <row r="42409" spans="175:175">
      <c r="FS42409" s="5"/>
    </row>
    <row r="42410" spans="175:175">
      <c r="FS42410" s="5"/>
    </row>
    <row r="42411" spans="175:175">
      <c r="FS42411" s="5"/>
    </row>
    <row r="42412" spans="175:175">
      <c r="FS42412" s="5"/>
    </row>
    <row r="42413" spans="175:175">
      <c r="FS42413" s="5"/>
    </row>
    <row r="42414" spans="175:175">
      <c r="FS42414" s="5"/>
    </row>
    <row r="42415" spans="175:175">
      <c r="FS42415" s="5"/>
    </row>
    <row r="42416" spans="175:175">
      <c r="FS42416" s="5"/>
    </row>
    <row r="42417" spans="175:175">
      <c r="FS42417" s="5"/>
    </row>
    <row r="42418" spans="175:175">
      <c r="FS42418" s="5"/>
    </row>
    <row r="42419" spans="175:175">
      <c r="FS42419" s="5"/>
    </row>
    <row r="42420" spans="175:175">
      <c r="FS42420" s="5"/>
    </row>
    <row r="42421" spans="175:175">
      <c r="FS42421" s="5"/>
    </row>
    <row r="42422" spans="175:175">
      <c r="FS42422" s="5"/>
    </row>
    <row r="42423" spans="175:175">
      <c r="FS42423" s="5"/>
    </row>
    <row r="42424" spans="175:175">
      <c r="FS42424" s="5"/>
    </row>
    <row r="42425" spans="175:175">
      <c r="FS42425" s="5"/>
    </row>
    <row r="42426" spans="175:175">
      <c r="FS42426" s="5"/>
    </row>
    <row r="42427" spans="175:175">
      <c r="FS42427" s="5"/>
    </row>
    <row r="42428" spans="175:175">
      <c r="FS42428" s="5"/>
    </row>
    <row r="42429" spans="175:175">
      <c r="FS42429" s="5"/>
    </row>
    <row r="42430" spans="175:175">
      <c r="FS42430" s="5"/>
    </row>
    <row r="42431" spans="175:175">
      <c r="FS42431" s="5"/>
    </row>
    <row r="42432" spans="175:175">
      <c r="FS42432" s="5"/>
    </row>
    <row r="42433" spans="175:175">
      <c r="FS42433" s="5"/>
    </row>
    <row r="42434" spans="175:175">
      <c r="FS42434" s="5"/>
    </row>
    <row r="42435" spans="175:175">
      <c r="FS42435" s="5"/>
    </row>
    <row r="42436" spans="175:175">
      <c r="FS42436" s="5"/>
    </row>
    <row r="42437" spans="175:175">
      <c r="FS42437" s="5"/>
    </row>
    <row r="42438" spans="175:175">
      <c r="FS42438" s="5"/>
    </row>
    <row r="42439" spans="175:175">
      <c r="FS42439" s="5"/>
    </row>
    <row r="42440" spans="175:175">
      <c r="FS42440" s="5"/>
    </row>
    <row r="42441" spans="175:175">
      <c r="FS42441" s="5"/>
    </row>
    <row r="42442" spans="175:175">
      <c r="FS42442" s="5"/>
    </row>
    <row r="42443" spans="175:175">
      <c r="FS42443" s="5"/>
    </row>
    <row r="42444" spans="175:175">
      <c r="FS42444" s="5"/>
    </row>
    <row r="42445" spans="175:175">
      <c r="FS42445" s="5"/>
    </row>
    <row r="42446" spans="175:175">
      <c r="FS42446" s="5"/>
    </row>
    <row r="42447" spans="175:175">
      <c r="FS42447" s="5"/>
    </row>
    <row r="42448" spans="175:175">
      <c r="FS42448" s="5"/>
    </row>
    <row r="42449" spans="175:175">
      <c r="FS42449" s="5"/>
    </row>
    <row r="42450" spans="175:175">
      <c r="FS42450" s="5"/>
    </row>
    <row r="42451" spans="175:175">
      <c r="FS42451" s="5"/>
    </row>
    <row r="42452" spans="175:175">
      <c r="FS42452" s="5"/>
    </row>
    <row r="42453" spans="175:175">
      <c r="FS42453" s="5"/>
    </row>
    <row r="42454" spans="175:175">
      <c r="FS42454" s="5"/>
    </row>
    <row r="42455" spans="175:175">
      <c r="FS42455" s="5"/>
    </row>
    <row r="42456" spans="175:175">
      <c r="FS42456" s="5"/>
    </row>
    <row r="42457" spans="175:175">
      <c r="FS42457" s="5"/>
    </row>
    <row r="42458" spans="175:175">
      <c r="FS42458" s="5"/>
    </row>
    <row r="42459" spans="175:175">
      <c r="FS42459" s="5"/>
    </row>
    <row r="42460" spans="175:175">
      <c r="FS42460" s="5"/>
    </row>
    <row r="42461" spans="175:175">
      <c r="FS42461" s="5"/>
    </row>
    <row r="42462" spans="175:175">
      <c r="FS42462" s="5"/>
    </row>
    <row r="42463" spans="175:175">
      <c r="FS42463" s="5"/>
    </row>
    <row r="42464" spans="175:175">
      <c r="FS42464" s="5"/>
    </row>
    <row r="42465" spans="175:175">
      <c r="FS42465" s="5"/>
    </row>
    <row r="42466" spans="175:175">
      <c r="FS42466" s="5"/>
    </row>
    <row r="42467" spans="175:175">
      <c r="FS42467" s="5"/>
    </row>
    <row r="42468" spans="175:175">
      <c r="FS42468" s="5"/>
    </row>
    <row r="42469" spans="175:175">
      <c r="FS42469" s="5"/>
    </row>
    <row r="42470" spans="175:175">
      <c r="FS42470" s="5"/>
    </row>
    <row r="42471" spans="175:175">
      <c r="FS42471" s="5"/>
    </row>
    <row r="42472" spans="175:175">
      <c r="FS42472" s="5"/>
    </row>
    <row r="42473" spans="175:175">
      <c r="FS42473" s="5"/>
    </row>
    <row r="42474" spans="175:175">
      <c r="FS42474" s="5"/>
    </row>
    <row r="42475" spans="175:175">
      <c r="FS42475" s="5"/>
    </row>
    <row r="42476" spans="175:175">
      <c r="FS42476" s="5"/>
    </row>
    <row r="42477" spans="175:175">
      <c r="FS42477" s="5"/>
    </row>
    <row r="42478" spans="175:175">
      <c r="FS42478" s="5"/>
    </row>
    <row r="42479" spans="175:175">
      <c r="FS42479" s="5"/>
    </row>
    <row r="42480" spans="175:175">
      <c r="FS42480" s="5"/>
    </row>
    <row r="42481" spans="175:175">
      <c r="FS42481" s="5"/>
    </row>
    <row r="42482" spans="175:175">
      <c r="FS42482" s="5"/>
    </row>
    <row r="42483" spans="175:175">
      <c r="FS42483" s="5"/>
    </row>
    <row r="42484" spans="175:175">
      <c r="FS42484" s="5"/>
    </row>
    <row r="42485" spans="175:175">
      <c r="FS42485" s="5"/>
    </row>
    <row r="42486" spans="175:175">
      <c r="FS42486" s="5"/>
    </row>
    <row r="42487" spans="175:175">
      <c r="FS42487" s="5"/>
    </row>
    <row r="42488" spans="175:175">
      <c r="FS42488" s="5"/>
    </row>
    <row r="42489" spans="175:175">
      <c r="FS42489" s="5"/>
    </row>
    <row r="42490" spans="175:175">
      <c r="FS42490" s="5"/>
    </row>
    <row r="42491" spans="175:175">
      <c r="FS42491" s="5"/>
    </row>
    <row r="42492" spans="175:175">
      <c r="FS42492" s="5"/>
    </row>
    <row r="42493" spans="175:175">
      <c r="FS42493" s="5"/>
    </row>
    <row r="42494" spans="175:175">
      <c r="FS42494" s="5"/>
    </row>
    <row r="42495" spans="175:175">
      <c r="FS42495" s="5"/>
    </row>
    <row r="42496" spans="175:175">
      <c r="FS42496" s="5"/>
    </row>
    <row r="42497" spans="175:175">
      <c r="FS42497" s="5"/>
    </row>
    <row r="42498" spans="175:175">
      <c r="FS42498" s="5"/>
    </row>
    <row r="42499" spans="175:175">
      <c r="FS42499" s="5"/>
    </row>
    <row r="42500" spans="175:175">
      <c r="FS42500" s="5"/>
    </row>
    <row r="42501" spans="175:175">
      <c r="FS42501" s="5"/>
    </row>
    <row r="42502" spans="175:175">
      <c r="FS42502" s="5"/>
    </row>
    <row r="42503" spans="175:175">
      <c r="FS42503" s="5"/>
    </row>
    <row r="42504" spans="175:175">
      <c r="FS42504" s="5"/>
    </row>
    <row r="42505" spans="175:175">
      <c r="FS42505" s="5"/>
    </row>
    <row r="42506" spans="175:175">
      <c r="FS42506" s="5"/>
    </row>
    <row r="42507" spans="175:175">
      <c r="FS42507" s="5"/>
    </row>
    <row r="42508" spans="175:175">
      <c r="FS42508" s="5"/>
    </row>
    <row r="42509" spans="175:175">
      <c r="FS42509" s="5"/>
    </row>
    <row r="42510" spans="175:175">
      <c r="FS42510" s="5"/>
    </row>
    <row r="42511" spans="175:175">
      <c r="FS42511" s="5"/>
    </row>
    <row r="42512" spans="175:175">
      <c r="FS42512" s="5"/>
    </row>
    <row r="42513" spans="175:175">
      <c r="FS42513" s="5"/>
    </row>
    <row r="42514" spans="175:175">
      <c r="FS42514" s="5"/>
    </row>
    <row r="42515" spans="175:175">
      <c r="FS42515" s="5"/>
    </row>
    <row r="42516" spans="175:175">
      <c r="FS42516" s="5"/>
    </row>
    <row r="42517" spans="175:175">
      <c r="FS42517" s="5"/>
    </row>
    <row r="42518" spans="175:175">
      <c r="FS42518" s="5"/>
    </row>
    <row r="42519" spans="175:175">
      <c r="FS42519" s="5"/>
    </row>
    <row r="42520" spans="175:175">
      <c r="FS42520" s="5"/>
    </row>
    <row r="42521" spans="175:175">
      <c r="FS42521" s="5"/>
    </row>
    <row r="42522" spans="175:175">
      <c r="FS42522" s="5"/>
    </row>
    <row r="42523" spans="175:175">
      <c r="FS42523" s="5"/>
    </row>
    <row r="42524" spans="175:175">
      <c r="FS42524" s="5"/>
    </row>
    <row r="42525" spans="175:175">
      <c r="FS42525" s="5"/>
    </row>
    <row r="42526" spans="175:175">
      <c r="FS42526" s="5"/>
    </row>
    <row r="42527" spans="175:175">
      <c r="FS42527" s="5"/>
    </row>
    <row r="42528" spans="175:175">
      <c r="FS42528" s="5"/>
    </row>
    <row r="42529" spans="175:175">
      <c r="FS42529" s="5"/>
    </row>
    <row r="42530" spans="175:175">
      <c r="FS42530" s="5"/>
    </row>
    <row r="42531" spans="175:175">
      <c r="FS42531" s="5"/>
    </row>
    <row r="42532" spans="175:175">
      <c r="FS42532" s="5"/>
    </row>
    <row r="42533" spans="175:175">
      <c r="FS42533" s="5"/>
    </row>
    <row r="42534" spans="175:175">
      <c r="FS42534" s="5"/>
    </row>
    <row r="42535" spans="175:175">
      <c r="FS42535" s="5"/>
    </row>
    <row r="42536" spans="175:175">
      <c r="FS42536" s="5"/>
    </row>
    <row r="42537" spans="175:175">
      <c r="FS42537" s="5"/>
    </row>
    <row r="42538" spans="175:175">
      <c r="FS42538" s="5"/>
    </row>
    <row r="42539" spans="175:175">
      <c r="FS42539" s="5"/>
    </row>
    <row r="42540" spans="175:175">
      <c r="FS42540" s="5"/>
    </row>
    <row r="42541" spans="175:175">
      <c r="FS42541" s="5"/>
    </row>
    <row r="42542" spans="175:175">
      <c r="FS42542" s="5"/>
    </row>
    <row r="42543" spans="175:175">
      <c r="FS42543" s="5"/>
    </row>
    <row r="42544" spans="175:175">
      <c r="FS42544" s="5"/>
    </row>
    <row r="42545" spans="175:175">
      <c r="FS42545" s="5"/>
    </row>
    <row r="42546" spans="175:175">
      <c r="FS42546" s="5"/>
    </row>
    <row r="42547" spans="175:175">
      <c r="FS42547" s="5"/>
    </row>
    <row r="42548" spans="175:175">
      <c r="FS42548" s="5"/>
    </row>
    <row r="42549" spans="175:175">
      <c r="FS42549" s="5"/>
    </row>
    <row r="42550" spans="175:175">
      <c r="FS42550" s="5"/>
    </row>
    <row r="42551" spans="175:175">
      <c r="FS42551" s="5"/>
    </row>
    <row r="42552" spans="175:175">
      <c r="FS42552" s="5"/>
    </row>
    <row r="42553" spans="175:175">
      <c r="FS42553" s="5"/>
    </row>
    <row r="42554" spans="175:175">
      <c r="FS42554" s="5"/>
    </row>
    <row r="42555" spans="175:175">
      <c r="FS42555" s="5"/>
    </row>
    <row r="42556" spans="175:175">
      <c r="FS42556" s="5"/>
    </row>
    <row r="42557" spans="175:175">
      <c r="FS42557" s="5"/>
    </row>
    <row r="42558" spans="175:175">
      <c r="FS42558" s="5"/>
    </row>
    <row r="42559" spans="175:175">
      <c r="FS42559" s="5"/>
    </row>
    <row r="42560" spans="175:175">
      <c r="FS42560" s="5"/>
    </row>
    <row r="42561" spans="175:175">
      <c r="FS42561" s="5"/>
    </row>
    <row r="42562" spans="175:175">
      <c r="FS42562" s="5"/>
    </row>
    <row r="42563" spans="175:175">
      <c r="FS42563" s="5"/>
    </row>
    <row r="42564" spans="175:175">
      <c r="FS42564" s="5"/>
    </row>
    <row r="42565" spans="175:175">
      <c r="FS42565" s="5"/>
    </row>
    <row r="42566" spans="175:175">
      <c r="FS42566" s="5"/>
    </row>
    <row r="42567" spans="175:175">
      <c r="FS42567" s="5"/>
    </row>
    <row r="42568" spans="175:175">
      <c r="FS42568" s="5"/>
    </row>
    <row r="42569" spans="175:175">
      <c r="FS42569" s="5"/>
    </row>
    <row r="42570" spans="175:175">
      <c r="FS42570" s="5"/>
    </row>
    <row r="42571" spans="175:175">
      <c r="FS42571" s="5"/>
    </row>
    <row r="42572" spans="175:175">
      <c r="FS42572" s="5"/>
    </row>
    <row r="42573" spans="175:175">
      <c r="FS42573" s="5"/>
    </row>
    <row r="42574" spans="175:175">
      <c r="FS42574" s="5"/>
    </row>
    <row r="42575" spans="175:175">
      <c r="FS42575" s="5"/>
    </row>
    <row r="42576" spans="175:175">
      <c r="FS42576" s="5"/>
    </row>
    <row r="42577" spans="175:175">
      <c r="FS42577" s="5"/>
    </row>
    <row r="42578" spans="175:175">
      <c r="FS42578" s="5"/>
    </row>
    <row r="42579" spans="175:175">
      <c r="FS42579" s="5"/>
    </row>
    <row r="42580" spans="175:175">
      <c r="FS42580" s="5"/>
    </row>
    <row r="42581" spans="175:175">
      <c r="FS42581" s="5"/>
    </row>
    <row r="42582" spans="175:175">
      <c r="FS42582" s="5"/>
    </row>
    <row r="42583" spans="175:175">
      <c r="FS42583" s="5"/>
    </row>
    <row r="42584" spans="175:175">
      <c r="FS42584" s="5"/>
    </row>
    <row r="42585" spans="175:175">
      <c r="FS42585" s="5"/>
    </row>
    <row r="42586" spans="175:175">
      <c r="FS42586" s="5"/>
    </row>
    <row r="42587" spans="175:175">
      <c r="FS42587" s="5"/>
    </row>
    <row r="42588" spans="175:175">
      <c r="FS42588" s="5"/>
    </row>
    <row r="42589" spans="175:175">
      <c r="FS42589" s="5"/>
    </row>
    <row r="42590" spans="175:175">
      <c r="FS42590" s="5"/>
    </row>
    <row r="42591" spans="175:175">
      <c r="FS42591" s="5"/>
    </row>
    <row r="42592" spans="175:175">
      <c r="FS42592" s="5"/>
    </row>
    <row r="42593" spans="175:175">
      <c r="FS42593" s="5"/>
    </row>
    <row r="42594" spans="175:175">
      <c r="FS42594" s="5"/>
    </row>
    <row r="42595" spans="175:175">
      <c r="FS42595" s="5"/>
    </row>
    <row r="42596" spans="175:175">
      <c r="FS42596" s="5"/>
    </row>
    <row r="42597" spans="175:175">
      <c r="FS42597" s="5"/>
    </row>
    <row r="42598" spans="175:175">
      <c r="FS42598" s="5"/>
    </row>
    <row r="42599" spans="175:175">
      <c r="FS42599" s="5"/>
    </row>
    <row r="42600" spans="175:175">
      <c r="FS42600" s="5"/>
    </row>
    <row r="42601" spans="175:175">
      <c r="FS42601" s="5"/>
    </row>
    <row r="42602" spans="175:175">
      <c r="FS42602" s="5"/>
    </row>
    <row r="42603" spans="175:175">
      <c r="FS42603" s="5"/>
    </row>
    <row r="42604" spans="175:175">
      <c r="FS42604" s="5"/>
    </row>
    <row r="42605" spans="175:175">
      <c r="FS42605" s="5"/>
    </row>
    <row r="42606" spans="175:175">
      <c r="FS42606" s="5"/>
    </row>
    <row r="42607" spans="175:175">
      <c r="FS42607" s="5"/>
    </row>
    <row r="42608" spans="175:175">
      <c r="FS42608" s="5"/>
    </row>
    <row r="42609" spans="175:175">
      <c r="FS42609" s="5"/>
    </row>
    <row r="42610" spans="175:175">
      <c r="FS42610" s="5"/>
    </row>
    <row r="42611" spans="175:175">
      <c r="FS42611" s="5"/>
    </row>
    <row r="42612" spans="175:175">
      <c r="FS42612" s="5"/>
    </row>
    <row r="42613" spans="175:175">
      <c r="FS42613" s="5"/>
    </row>
    <row r="42614" spans="175:175">
      <c r="FS42614" s="5"/>
    </row>
    <row r="42615" spans="175:175">
      <c r="FS42615" s="5"/>
    </row>
    <row r="42616" spans="175:175">
      <c r="FS42616" s="5"/>
    </row>
    <row r="42617" spans="175:175">
      <c r="FS42617" s="5"/>
    </row>
    <row r="42618" spans="175:175">
      <c r="FS42618" s="5"/>
    </row>
    <row r="42619" spans="175:175">
      <c r="FS42619" s="5"/>
    </row>
    <row r="42620" spans="175:175">
      <c r="FS42620" s="5"/>
    </row>
    <row r="42621" spans="175:175">
      <c r="FS42621" s="5"/>
    </row>
    <row r="42622" spans="175:175">
      <c r="FS42622" s="5"/>
    </row>
    <row r="42623" spans="175:175">
      <c r="FS42623" s="5"/>
    </row>
    <row r="42624" spans="175:175">
      <c r="FS42624" s="5"/>
    </row>
    <row r="42625" spans="175:175">
      <c r="FS42625" s="5"/>
    </row>
    <row r="42626" spans="175:175">
      <c r="FS42626" s="5"/>
    </row>
    <row r="42627" spans="175:175">
      <c r="FS42627" s="5"/>
    </row>
    <row r="42628" spans="175:175">
      <c r="FS42628" s="5"/>
    </row>
    <row r="42629" spans="175:175">
      <c r="FS42629" s="5"/>
    </row>
    <row r="42630" spans="175:175">
      <c r="FS42630" s="5"/>
    </row>
    <row r="42631" spans="175:175">
      <c r="FS42631" s="5"/>
    </row>
    <row r="42632" spans="175:175">
      <c r="FS42632" s="5"/>
    </row>
    <row r="42633" spans="175:175">
      <c r="FS42633" s="5"/>
    </row>
    <row r="42634" spans="175:175">
      <c r="FS42634" s="5"/>
    </row>
    <row r="42635" spans="175:175">
      <c r="FS42635" s="5"/>
    </row>
    <row r="42636" spans="175:175">
      <c r="FS42636" s="5"/>
    </row>
    <row r="42637" spans="175:175">
      <c r="FS42637" s="5"/>
    </row>
    <row r="42638" spans="175:175">
      <c r="FS42638" s="5"/>
    </row>
    <row r="42639" spans="175:175">
      <c r="FS42639" s="5"/>
    </row>
    <row r="42640" spans="175:175">
      <c r="FS42640" s="5"/>
    </row>
    <row r="42641" spans="175:175">
      <c r="FS42641" s="5"/>
    </row>
    <row r="42642" spans="175:175">
      <c r="FS42642" s="5"/>
    </row>
    <row r="42643" spans="175:175">
      <c r="FS42643" s="5"/>
    </row>
    <row r="42644" spans="175:175">
      <c r="FS42644" s="5"/>
    </row>
    <row r="42645" spans="175:175">
      <c r="FS42645" s="5"/>
    </row>
    <row r="42646" spans="175:175">
      <c r="FS42646" s="5"/>
    </row>
    <row r="42647" spans="175:175">
      <c r="FS42647" s="5"/>
    </row>
    <row r="42648" spans="175:175">
      <c r="FS42648" s="5"/>
    </row>
    <row r="42649" spans="175:175">
      <c r="FS42649" s="5"/>
    </row>
    <row r="42650" spans="175:175">
      <c r="FS42650" s="5"/>
    </row>
    <row r="42651" spans="175:175">
      <c r="FS42651" s="5"/>
    </row>
    <row r="42652" spans="175:175">
      <c r="FS42652" s="5"/>
    </row>
    <row r="42653" spans="175:175">
      <c r="FS42653" s="5"/>
    </row>
    <row r="42654" spans="175:175">
      <c r="FS42654" s="5"/>
    </row>
    <row r="42655" spans="175:175">
      <c r="FS42655" s="5"/>
    </row>
    <row r="42656" spans="175:175">
      <c r="FS42656" s="5"/>
    </row>
    <row r="42657" spans="175:175">
      <c r="FS42657" s="5"/>
    </row>
    <row r="42658" spans="175:175">
      <c r="FS42658" s="5"/>
    </row>
    <row r="42659" spans="175:175">
      <c r="FS42659" s="5"/>
    </row>
    <row r="42660" spans="175:175">
      <c r="FS42660" s="5"/>
    </row>
    <row r="42661" spans="175:175">
      <c r="FS42661" s="5"/>
    </row>
    <row r="42662" spans="175:175">
      <c r="FS42662" s="5"/>
    </row>
    <row r="42663" spans="175:175">
      <c r="FS42663" s="5"/>
    </row>
    <row r="42664" spans="175:175">
      <c r="FS42664" s="5"/>
    </row>
    <row r="42665" spans="175:175">
      <c r="FS42665" s="5"/>
    </row>
    <row r="42666" spans="175:175">
      <c r="FS42666" s="5"/>
    </row>
    <row r="42667" spans="175:175">
      <c r="FS42667" s="5"/>
    </row>
    <row r="42668" spans="175:175">
      <c r="FS42668" s="5"/>
    </row>
    <row r="42669" spans="175:175">
      <c r="FS42669" s="5"/>
    </row>
    <row r="42670" spans="175:175">
      <c r="FS42670" s="5"/>
    </row>
    <row r="42671" spans="175:175">
      <c r="FS42671" s="5"/>
    </row>
    <row r="42672" spans="175:175">
      <c r="FS42672" s="5"/>
    </row>
    <row r="42673" spans="175:175">
      <c r="FS42673" s="5"/>
    </row>
    <row r="42674" spans="175:175">
      <c r="FS42674" s="5"/>
    </row>
    <row r="42675" spans="175:175">
      <c r="FS42675" s="5"/>
    </row>
    <row r="42676" spans="175:175">
      <c r="FS42676" s="5"/>
    </row>
    <row r="42677" spans="175:175">
      <c r="FS42677" s="5"/>
    </row>
    <row r="42678" spans="175:175">
      <c r="FS42678" s="5"/>
    </row>
    <row r="42679" spans="175:175">
      <c r="FS42679" s="5"/>
    </row>
    <row r="42680" spans="175:175">
      <c r="FS42680" s="5"/>
    </row>
    <row r="42681" spans="175:175">
      <c r="FS42681" s="5"/>
    </row>
    <row r="42682" spans="175:175">
      <c r="FS42682" s="5"/>
    </row>
    <row r="42683" spans="175:175">
      <c r="FS42683" s="5"/>
    </row>
    <row r="42684" spans="175:175">
      <c r="FS42684" s="5"/>
    </row>
    <row r="42685" spans="175:175">
      <c r="FS42685" s="5"/>
    </row>
    <row r="42686" spans="175:175">
      <c r="FS42686" s="5"/>
    </row>
    <row r="42687" spans="175:175">
      <c r="FS42687" s="5"/>
    </row>
    <row r="42688" spans="175:175">
      <c r="FS42688" s="5"/>
    </row>
    <row r="42689" spans="175:175">
      <c r="FS42689" s="5"/>
    </row>
    <row r="42690" spans="175:175">
      <c r="FS42690" s="5"/>
    </row>
    <row r="42691" spans="175:175">
      <c r="FS42691" s="5"/>
    </row>
    <row r="42692" spans="175:175">
      <c r="FS42692" s="5"/>
    </row>
    <row r="42693" spans="175:175">
      <c r="FS42693" s="5"/>
    </row>
    <row r="42694" spans="175:175">
      <c r="FS42694" s="5"/>
    </row>
    <row r="42695" spans="175:175">
      <c r="FS42695" s="5"/>
    </row>
    <row r="42696" spans="175:175">
      <c r="FS42696" s="5"/>
    </row>
    <row r="42697" spans="175:175">
      <c r="FS42697" s="5"/>
    </row>
    <row r="42698" spans="175:175">
      <c r="FS42698" s="5"/>
    </row>
    <row r="42699" spans="175:175">
      <c r="FS42699" s="5"/>
    </row>
    <row r="42700" spans="175:175">
      <c r="FS42700" s="5"/>
    </row>
    <row r="42701" spans="175:175">
      <c r="FS42701" s="5"/>
    </row>
    <row r="42702" spans="175:175">
      <c r="FS42702" s="5"/>
    </row>
    <row r="42703" spans="175:175">
      <c r="FS42703" s="5"/>
    </row>
    <row r="42704" spans="175:175">
      <c r="FS42704" s="5"/>
    </row>
    <row r="42705" spans="175:175">
      <c r="FS42705" s="5"/>
    </row>
    <row r="42706" spans="175:175">
      <c r="FS42706" s="5"/>
    </row>
    <row r="42707" spans="175:175">
      <c r="FS42707" s="5"/>
    </row>
    <row r="42708" spans="175:175">
      <c r="FS42708" s="5"/>
    </row>
    <row r="42709" spans="175:175">
      <c r="FS42709" s="5"/>
    </row>
    <row r="42710" spans="175:175">
      <c r="FS42710" s="5"/>
    </row>
    <row r="42711" spans="175:175">
      <c r="FS42711" s="5"/>
    </row>
    <row r="42712" spans="175:175">
      <c r="FS42712" s="5"/>
    </row>
    <row r="42713" spans="175:175">
      <c r="FS42713" s="5"/>
    </row>
    <row r="42714" spans="175:175">
      <c r="FS42714" s="5"/>
    </row>
    <row r="42715" spans="175:175">
      <c r="FS42715" s="5"/>
    </row>
    <row r="42716" spans="175:175">
      <c r="FS42716" s="5"/>
    </row>
    <row r="42717" spans="175:175">
      <c r="FS42717" s="5"/>
    </row>
    <row r="42718" spans="175:175">
      <c r="FS42718" s="5"/>
    </row>
    <row r="42719" spans="175:175">
      <c r="FS42719" s="5"/>
    </row>
    <row r="42720" spans="175:175">
      <c r="FS42720" s="5"/>
    </row>
    <row r="42721" spans="175:175">
      <c r="FS42721" s="5"/>
    </row>
    <row r="42722" spans="175:175">
      <c r="FS42722" s="5"/>
    </row>
    <row r="42723" spans="175:175">
      <c r="FS42723" s="5"/>
    </row>
    <row r="42724" spans="175:175">
      <c r="FS42724" s="5"/>
    </row>
    <row r="42725" spans="175:175">
      <c r="FS42725" s="5"/>
    </row>
    <row r="42726" spans="175:175">
      <c r="FS42726" s="5"/>
    </row>
    <row r="42727" spans="175:175">
      <c r="FS42727" s="5"/>
    </row>
    <row r="42728" spans="175:175">
      <c r="FS42728" s="5"/>
    </row>
    <row r="42729" spans="175:175">
      <c r="FS42729" s="5"/>
    </row>
    <row r="42730" spans="175:175">
      <c r="FS42730" s="5"/>
    </row>
    <row r="42731" spans="175:175">
      <c r="FS42731" s="5"/>
    </row>
    <row r="42732" spans="175:175">
      <c r="FS42732" s="5"/>
    </row>
    <row r="42733" spans="175:175">
      <c r="FS42733" s="5"/>
    </row>
    <row r="42734" spans="175:175">
      <c r="FS42734" s="5"/>
    </row>
    <row r="42735" spans="175:175">
      <c r="FS42735" s="5"/>
    </row>
    <row r="42736" spans="175:175">
      <c r="FS42736" s="5"/>
    </row>
    <row r="42737" spans="175:175">
      <c r="FS42737" s="5"/>
    </row>
    <row r="42738" spans="175:175">
      <c r="FS42738" s="5"/>
    </row>
    <row r="42739" spans="175:175">
      <c r="FS42739" s="5"/>
    </row>
    <row r="42740" spans="175:175">
      <c r="FS42740" s="5"/>
    </row>
    <row r="42741" spans="175:175">
      <c r="FS42741" s="5"/>
    </row>
    <row r="42742" spans="175:175">
      <c r="FS42742" s="5"/>
    </row>
    <row r="42743" spans="175:175">
      <c r="FS42743" s="5"/>
    </row>
    <row r="42744" spans="175:175">
      <c r="FS42744" s="5"/>
    </row>
    <row r="42745" spans="175:175">
      <c r="FS42745" s="5"/>
    </row>
    <row r="42746" spans="175:175">
      <c r="FS42746" s="5"/>
    </row>
    <row r="42747" spans="175:175">
      <c r="FS42747" s="5"/>
    </row>
    <row r="42748" spans="175:175">
      <c r="FS42748" s="5"/>
    </row>
    <row r="42749" spans="175:175">
      <c r="FS42749" s="5"/>
    </row>
    <row r="42750" spans="175:175">
      <c r="FS42750" s="5"/>
    </row>
    <row r="42751" spans="175:175">
      <c r="FS42751" s="5"/>
    </row>
    <row r="42752" spans="175:175">
      <c r="FS42752" s="5"/>
    </row>
    <row r="42753" spans="175:175">
      <c r="FS42753" s="5"/>
    </row>
    <row r="42754" spans="175:175">
      <c r="FS42754" s="5"/>
    </row>
    <row r="42755" spans="175:175">
      <c r="FS42755" s="5"/>
    </row>
    <row r="42756" spans="175:175">
      <c r="FS42756" s="5"/>
    </row>
    <row r="42757" spans="175:175">
      <c r="FS42757" s="5"/>
    </row>
    <row r="42758" spans="175:175">
      <c r="FS42758" s="5"/>
    </row>
    <row r="42759" spans="175:175">
      <c r="FS42759" s="5"/>
    </row>
    <row r="42760" spans="175:175">
      <c r="FS42760" s="5"/>
    </row>
    <row r="42761" spans="175:175">
      <c r="FS42761" s="5"/>
    </row>
    <row r="42762" spans="175:175">
      <c r="FS42762" s="5"/>
    </row>
    <row r="42763" spans="175:175">
      <c r="FS42763" s="5"/>
    </row>
    <row r="42764" spans="175:175">
      <c r="FS42764" s="5"/>
    </row>
    <row r="42765" spans="175:175">
      <c r="FS42765" s="5"/>
    </row>
    <row r="42766" spans="175:175">
      <c r="FS42766" s="5"/>
    </row>
    <row r="42767" spans="175:175">
      <c r="FS42767" s="5"/>
    </row>
    <row r="42768" spans="175:175">
      <c r="FS42768" s="5"/>
    </row>
    <row r="42769" spans="175:175">
      <c r="FS42769" s="5"/>
    </row>
    <row r="42770" spans="175:175">
      <c r="FS42770" s="5"/>
    </row>
    <row r="42771" spans="175:175">
      <c r="FS42771" s="5"/>
    </row>
    <row r="42772" spans="175:175">
      <c r="FS42772" s="5"/>
    </row>
    <row r="42773" spans="175:175">
      <c r="FS42773" s="5"/>
    </row>
    <row r="42774" spans="175:175">
      <c r="FS42774" s="5"/>
    </row>
    <row r="42775" spans="175:175">
      <c r="FS42775" s="5"/>
    </row>
    <row r="42776" spans="175:175">
      <c r="FS42776" s="5"/>
    </row>
    <row r="42777" spans="175:175">
      <c r="FS42777" s="5"/>
    </row>
    <row r="42778" spans="175:175">
      <c r="FS42778" s="5"/>
    </row>
    <row r="42779" spans="175:175">
      <c r="FS42779" s="5"/>
    </row>
    <row r="42780" spans="175:175">
      <c r="FS42780" s="5"/>
    </row>
    <row r="42781" spans="175:175">
      <c r="FS42781" s="5"/>
    </row>
    <row r="42782" spans="175:175">
      <c r="FS42782" s="5"/>
    </row>
    <row r="42783" spans="175:175">
      <c r="FS42783" s="5"/>
    </row>
    <row r="42784" spans="175:175">
      <c r="FS42784" s="5"/>
    </row>
    <row r="42785" spans="175:175">
      <c r="FS42785" s="5"/>
    </row>
    <row r="42786" spans="175:175">
      <c r="FS42786" s="5"/>
    </row>
    <row r="42787" spans="175:175">
      <c r="FS42787" s="5"/>
    </row>
    <row r="42788" spans="175:175">
      <c r="FS42788" s="5"/>
    </row>
    <row r="42789" spans="175:175">
      <c r="FS42789" s="5"/>
    </row>
    <row r="42790" spans="175:175">
      <c r="FS42790" s="5"/>
    </row>
    <row r="42791" spans="175:175">
      <c r="FS42791" s="5"/>
    </row>
    <row r="42792" spans="175:175">
      <c r="FS42792" s="5"/>
    </row>
    <row r="42793" spans="175:175">
      <c r="FS42793" s="5"/>
    </row>
    <row r="42794" spans="175:175">
      <c r="FS42794" s="5"/>
    </row>
    <row r="42795" spans="175:175">
      <c r="FS42795" s="5"/>
    </row>
    <row r="42796" spans="175:175">
      <c r="FS42796" s="5"/>
    </row>
    <row r="42797" spans="175:175">
      <c r="FS42797" s="5"/>
    </row>
    <row r="42798" spans="175:175">
      <c r="FS42798" s="5"/>
    </row>
    <row r="42799" spans="175:175">
      <c r="FS42799" s="5"/>
    </row>
    <row r="42800" spans="175:175">
      <c r="FS42800" s="5"/>
    </row>
    <row r="42801" spans="175:175">
      <c r="FS42801" s="5"/>
    </row>
    <row r="42802" spans="175:175">
      <c r="FS42802" s="5"/>
    </row>
    <row r="42803" spans="175:175">
      <c r="FS42803" s="5"/>
    </row>
    <row r="42804" spans="175:175">
      <c r="FS42804" s="5"/>
    </row>
    <row r="42805" spans="175:175">
      <c r="FS42805" s="5"/>
    </row>
    <row r="42806" spans="175:175">
      <c r="FS42806" s="5"/>
    </row>
    <row r="42807" spans="175:175">
      <c r="FS42807" s="5"/>
    </row>
    <row r="42808" spans="175:175">
      <c r="FS42808" s="5"/>
    </row>
    <row r="42809" spans="175:175">
      <c r="FS42809" s="5"/>
    </row>
    <row r="42810" spans="175:175">
      <c r="FS42810" s="5"/>
    </row>
    <row r="42811" spans="175:175">
      <c r="FS42811" s="5"/>
    </row>
    <row r="42812" spans="175:175">
      <c r="FS42812" s="5"/>
    </row>
    <row r="42813" spans="175:175">
      <c r="FS42813" s="5"/>
    </row>
    <row r="42814" spans="175:175">
      <c r="FS42814" s="5"/>
    </row>
    <row r="42815" spans="175:175">
      <c r="FS42815" s="5"/>
    </row>
    <row r="42816" spans="175:175">
      <c r="FS42816" s="5"/>
    </row>
    <row r="42817" spans="175:175">
      <c r="FS42817" s="5"/>
    </row>
    <row r="42818" spans="175:175">
      <c r="FS42818" s="5"/>
    </row>
    <row r="42819" spans="175:175">
      <c r="FS42819" s="5"/>
    </row>
    <row r="42820" spans="175:175">
      <c r="FS42820" s="5"/>
    </row>
    <row r="42821" spans="175:175">
      <c r="FS42821" s="5"/>
    </row>
    <row r="42822" spans="175:175">
      <c r="FS42822" s="5"/>
    </row>
    <row r="42823" spans="175:175">
      <c r="FS42823" s="5"/>
    </row>
    <row r="42824" spans="175:175">
      <c r="FS42824" s="5"/>
    </row>
    <row r="42825" spans="175:175">
      <c r="FS42825" s="5"/>
    </row>
    <row r="42826" spans="175:175">
      <c r="FS42826" s="5"/>
    </row>
    <row r="42827" spans="175:175">
      <c r="FS42827" s="5"/>
    </row>
    <row r="42828" spans="175:175">
      <c r="FS42828" s="5"/>
    </row>
    <row r="42829" spans="175:175">
      <c r="FS42829" s="5"/>
    </row>
    <row r="42830" spans="175:175">
      <c r="FS42830" s="5"/>
    </row>
    <row r="42831" spans="175:175">
      <c r="FS42831" s="5"/>
    </row>
    <row r="42832" spans="175:175">
      <c r="FS42832" s="5"/>
    </row>
    <row r="42833" spans="175:175">
      <c r="FS42833" s="5"/>
    </row>
    <row r="42834" spans="175:175">
      <c r="FS42834" s="5"/>
    </row>
    <row r="42835" spans="175:175">
      <c r="FS42835" s="5"/>
    </row>
    <row r="42836" spans="175:175">
      <c r="FS42836" s="5"/>
    </row>
    <row r="42837" spans="175:175">
      <c r="FS42837" s="5"/>
    </row>
    <row r="42838" spans="175:175">
      <c r="FS42838" s="5"/>
    </row>
    <row r="42839" spans="175:175">
      <c r="FS42839" s="5"/>
    </row>
    <row r="42840" spans="175:175">
      <c r="FS42840" s="5"/>
    </row>
    <row r="42841" spans="175:175">
      <c r="FS42841" s="5"/>
    </row>
    <row r="42842" spans="175:175">
      <c r="FS42842" s="5"/>
    </row>
    <row r="42843" spans="175:175">
      <c r="FS42843" s="5"/>
    </row>
    <row r="42844" spans="175:175">
      <c r="FS42844" s="5"/>
    </row>
    <row r="42845" spans="175:175">
      <c r="FS42845" s="5"/>
    </row>
    <row r="42846" spans="175:175">
      <c r="FS42846" s="5"/>
    </row>
    <row r="42847" spans="175:175">
      <c r="FS42847" s="5"/>
    </row>
    <row r="42848" spans="175:175">
      <c r="FS42848" s="5"/>
    </row>
    <row r="42849" spans="175:175">
      <c r="FS42849" s="5"/>
    </row>
    <row r="42850" spans="175:175">
      <c r="FS42850" s="5"/>
    </row>
    <row r="42851" spans="175:175">
      <c r="FS42851" s="5"/>
    </row>
    <row r="42852" spans="175:175">
      <c r="FS42852" s="5"/>
    </row>
    <row r="42853" spans="175:175">
      <c r="FS42853" s="5"/>
    </row>
    <row r="42854" spans="175:175">
      <c r="FS42854" s="5"/>
    </row>
    <row r="42855" spans="175:175">
      <c r="FS42855" s="5"/>
    </row>
    <row r="42856" spans="175:175">
      <c r="FS42856" s="5"/>
    </row>
    <row r="42857" spans="175:175">
      <c r="FS42857" s="5"/>
    </row>
    <row r="42858" spans="175:175">
      <c r="FS42858" s="5"/>
    </row>
    <row r="42859" spans="175:175">
      <c r="FS42859" s="5"/>
    </row>
    <row r="42860" spans="175:175">
      <c r="FS42860" s="5"/>
    </row>
    <row r="42861" spans="175:175">
      <c r="FS42861" s="5"/>
    </row>
    <row r="42862" spans="175:175">
      <c r="FS42862" s="5"/>
    </row>
    <row r="42863" spans="175:175">
      <c r="FS42863" s="5"/>
    </row>
    <row r="42864" spans="175:175">
      <c r="FS42864" s="5"/>
    </row>
    <row r="42865" spans="175:175">
      <c r="FS42865" s="5"/>
    </row>
    <row r="42866" spans="175:175">
      <c r="FS42866" s="5"/>
    </row>
    <row r="42867" spans="175:175">
      <c r="FS42867" s="5"/>
    </row>
    <row r="42868" spans="175:175">
      <c r="FS42868" s="5"/>
    </row>
    <row r="42869" spans="175:175">
      <c r="FS42869" s="5"/>
    </row>
    <row r="42870" spans="175:175">
      <c r="FS42870" s="5"/>
    </row>
    <row r="42871" spans="175:175">
      <c r="FS42871" s="5"/>
    </row>
    <row r="42872" spans="175:175">
      <c r="FS42872" s="5"/>
    </row>
    <row r="42873" spans="175:175">
      <c r="FS42873" s="5"/>
    </row>
    <row r="42874" spans="175:175">
      <c r="FS42874" s="5"/>
    </row>
    <row r="42875" spans="175:175">
      <c r="FS42875" s="5"/>
    </row>
    <row r="42876" spans="175:175">
      <c r="FS42876" s="5"/>
    </row>
    <row r="42877" spans="175:175">
      <c r="FS42877" s="5"/>
    </row>
    <row r="42878" spans="175:175">
      <c r="FS42878" s="5"/>
    </row>
    <row r="42879" spans="175:175">
      <c r="FS42879" s="5"/>
    </row>
    <row r="42880" spans="175:175">
      <c r="FS42880" s="5"/>
    </row>
    <row r="42881" spans="175:175">
      <c r="FS42881" s="5"/>
    </row>
    <row r="42882" spans="175:175">
      <c r="FS42882" s="5"/>
    </row>
    <row r="42883" spans="175:175">
      <c r="FS42883" s="5"/>
    </row>
    <row r="42884" spans="175:175">
      <c r="FS42884" s="5"/>
    </row>
    <row r="42885" spans="175:175">
      <c r="FS42885" s="5"/>
    </row>
    <row r="42886" spans="175:175">
      <c r="FS42886" s="5"/>
    </row>
    <row r="42887" spans="175:175">
      <c r="FS42887" s="5"/>
    </row>
    <row r="42888" spans="175:175">
      <c r="FS42888" s="5"/>
    </row>
    <row r="42889" spans="175:175">
      <c r="FS42889" s="5"/>
    </row>
    <row r="42890" spans="175:175">
      <c r="FS42890" s="5"/>
    </row>
    <row r="42891" spans="175:175">
      <c r="FS42891" s="5"/>
    </row>
    <row r="42892" spans="175:175">
      <c r="FS42892" s="5"/>
    </row>
    <row r="42893" spans="175:175">
      <c r="FS42893" s="5"/>
    </row>
    <row r="42894" spans="175:175">
      <c r="FS42894" s="5"/>
    </row>
    <row r="42895" spans="175:175">
      <c r="FS42895" s="5"/>
    </row>
    <row r="42896" spans="175:175">
      <c r="FS42896" s="5"/>
    </row>
    <row r="42897" spans="175:175">
      <c r="FS42897" s="5"/>
    </row>
    <row r="42898" spans="175:175">
      <c r="FS42898" s="5"/>
    </row>
    <row r="42899" spans="175:175">
      <c r="FS42899" s="5"/>
    </row>
    <row r="42900" spans="175:175">
      <c r="FS42900" s="5"/>
    </row>
    <row r="42901" spans="175:175">
      <c r="FS42901" s="5"/>
    </row>
    <row r="42902" spans="175:175">
      <c r="FS42902" s="5"/>
    </row>
    <row r="42903" spans="175:175">
      <c r="FS42903" s="5"/>
    </row>
    <row r="42904" spans="175:175">
      <c r="FS42904" s="5"/>
    </row>
    <row r="42905" spans="175:175">
      <c r="FS42905" s="5"/>
    </row>
    <row r="42906" spans="175:175">
      <c r="FS42906" s="5"/>
    </row>
    <row r="42907" spans="175:175">
      <c r="FS42907" s="5"/>
    </row>
    <row r="42908" spans="175:175">
      <c r="FS42908" s="5"/>
    </row>
    <row r="42909" spans="175:175">
      <c r="FS42909" s="5"/>
    </row>
    <row r="42910" spans="175:175">
      <c r="FS42910" s="5"/>
    </row>
    <row r="42911" spans="175:175">
      <c r="FS42911" s="5"/>
    </row>
    <row r="42912" spans="175:175">
      <c r="FS42912" s="5"/>
    </row>
    <row r="42913" spans="175:175">
      <c r="FS42913" s="5"/>
    </row>
    <row r="42914" spans="175:175">
      <c r="FS42914" s="5"/>
    </row>
    <row r="42915" spans="175:175">
      <c r="FS42915" s="5"/>
    </row>
    <row r="42916" spans="175:175">
      <c r="FS42916" s="5"/>
    </row>
    <row r="42917" spans="175:175">
      <c r="FS42917" s="5"/>
    </row>
    <row r="42918" spans="175:175">
      <c r="FS42918" s="5"/>
    </row>
    <row r="42919" spans="175:175">
      <c r="FS42919" s="5"/>
    </row>
    <row r="42920" spans="175:175">
      <c r="FS42920" s="5"/>
    </row>
    <row r="42921" spans="175:175">
      <c r="FS42921" s="5"/>
    </row>
    <row r="42922" spans="175:175">
      <c r="FS42922" s="5"/>
    </row>
    <row r="42923" spans="175:175">
      <c r="FS42923" s="5"/>
    </row>
    <row r="42924" spans="175:175">
      <c r="FS42924" s="5"/>
    </row>
    <row r="42925" spans="175:175">
      <c r="FS42925" s="5"/>
    </row>
    <row r="42926" spans="175:175">
      <c r="FS42926" s="5"/>
    </row>
    <row r="42927" spans="175:175">
      <c r="FS42927" s="5"/>
    </row>
    <row r="42928" spans="175:175">
      <c r="FS42928" s="5"/>
    </row>
    <row r="42929" spans="175:175">
      <c r="FS42929" s="5"/>
    </row>
    <row r="42930" spans="175:175">
      <c r="FS42930" s="5"/>
    </row>
    <row r="42931" spans="175:175">
      <c r="FS42931" s="5"/>
    </row>
    <row r="42932" spans="175:175">
      <c r="FS42932" s="5"/>
    </row>
    <row r="42933" spans="175:175">
      <c r="FS42933" s="5"/>
    </row>
    <row r="42934" spans="175:175">
      <c r="FS42934" s="5"/>
    </row>
    <row r="42935" spans="175:175">
      <c r="FS42935" s="5"/>
    </row>
    <row r="42936" spans="175:175">
      <c r="FS42936" s="5"/>
    </row>
    <row r="42937" spans="175:175">
      <c r="FS42937" s="5"/>
    </row>
    <row r="42938" spans="175:175">
      <c r="FS42938" s="5"/>
    </row>
    <row r="42939" spans="175:175">
      <c r="FS42939" s="5"/>
    </row>
    <row r="42940" spans="175:175">
      <c r="FS42940" s="5"/>
    </row>
    <row r="42941" spans="175:175">
      <c r="FS42941" s="5"/>
    </row>
    <row r="42942" spans="175:175">
      <c r="FS42942" s="5"/>
    </row>
    <row r="42943" spans="175:175">
      <c r="FS42943" s="5"/>
    </row>
    <row r="42944" spans="175:175">
      <c r="FS42944" s="5"/>
    </row>
    <row r="42945" spans="175:175">
      <c r="FS42945" s="5"/>
    </row>
    <row r="42946" spans="175:175">
      <c r="FS42946" s="5"/>
    </row>
    <row r="42947" spans="175:175">
      <c r="FS42947" s="5"/>
    </row>
    <row r="42948" spans="175:175">
      <c r="FS42948" s="5"/>
    </row>
    <row r="42949" spans="175:175">
      <c r="FS42949" s="5"/>
    </row>
    <row r="42950" spans="175:175">
      <c r="FS42950" s="5"/>
    </row>
    <row r="42951" spans="175:175">
      <c r="FS42951" s="5"/>
    </row>
    <row r="42952" spans="175:175">
      <c r="FS42952" s="5"/>
    </row>
    <row r="42953" spans="175:175">
      <c r="FS42953" s="5"/>
    </row>
    <row r="42954" spans="175:175">
      <c r="FS42954" s="5"/>
    </row>
    <row r="42955" spans="175:175">
      <c r="FS42955" s="5"/>
    </row>
    <row r="42956" spans="175:175">
      <c r="FS42956" s="5"/>
    </row>
    <row r="42957" spans="175:175">
      <c r="FS42957" s="5"/>
    </row>
    <row r="42958" spans="175:175">
      <c r="FS42958" s="5"/>
    </row>
    <row r="42959" spans="175:175">
      <c r="FS42959" s="5"/>
    </row>
    <row r="42960" spans="175:175">
      <c r="FS42960" s="5"/>
    </row>
    <row r="42961" spans="175:175">
      <c r="FS42961" s="5"/>
    </row>
    <row r="42962" spans="175:175">
      <c r="FS42962" s="5"/>
    </row>
    <row r="42963" spans="175:175">
      <c r="FS42963" s="5"/>
    </row>
    <row r="42964" spans="175:175">
      <c r="FS42964" s="5"/>
    </row>
    <row r="42965" spans="175:175">
      <c r="FS42965" s="5"/>
    </row>
    <row r="42966" spans="175:175">
      <c r="FS42966" s="5"/>
    </row>
    <row r="42967" spans="175:175">
      <c r="FS42967" s="5"/>
    </row>
    <row r="42968" spans="175:175">
      <c r="FS42968" s="5"/>
    </row>
    <row r="42969" spans="175:175">
      <c r="FS42969" s="5"/>
    </row>
    <row r="42970" spans="175:175">
      <c r="FS42970" s="5"/>
    </row>
    <row r="42971" spans="175:175">
      <c r="FS42971" s="5"/>
    </row>
    <row r="42972" spans="175:175">
      <c r="FS42972" s="5"/>
    </row>
    <row r="42973" spans="175:175">
      <c r="FS42973" s="5"/>
    </row>
    <row r="42974" spans="175:175">
      <c r="FS42974" s="5"/>
    </row>
    <row r="42975" spans="175:175">
      <c r="FS42975" s="5"/>
    </row>
    <row r="42976" spans="175:175">
      <c r="FS42976" s="5"/>
    </row>
    <row r="42977" spans="175:175">
      <c r="FS42977" s="5"/>
    </row>
    <row r="42978" spans="175:175">
      <c r="FS42978" s="5"/>
    </row>
    <row r="42979" spans="175:175">
      <c r="FS42979" s="5"/>
    </row>
    <row r="42980" spans="175:175">
      <c r="FS42980" s="5"/>
    </row>
    <row r="42981" spans="175:175">
      <c r="FS42981" s="5"/>
    </row>
    <row r="42982" spans="175:175">
      <c r="FS42982" s="5"/>
    </row>
    <row r="42983" spans="175:175">
      <c r="FS42983" s="5"/>
    </row>
    <row r="42984" spans="175:175">
      <c r="FS42984" s="5"/>
    </row>
    <row r="42985" spans="175:175">
      <c r="FS42985" s="5"/>
    </row>
    <row r="42986" spans="175:175">
      <c r="FS42986" s="5"/>
    </row>
    <row r="42987" spans="175:175">
      <c r="FS42987" s="5"/>
    </row>
    <row r="42988" spans="175:175">
      <c r="FS42988" s="5"/>
    </row>
    <row r="42989" spans="175:175">
      <c r="FS42989" s="5"/>
    </row>
    <row r="42990" spans="175:175">
      <c r="FS42990" s="5"/>
    </row>
    <row r="42991" spans="175:175">
      <c r="FS42991" s="5"/>
    </row>
    <row r="42992" spans="175:175">
      <c r="FS42992" s="5"/>
    </row>
    <row r="42993" spans="175:175">
      <c r="FS42993" s="5"/>
    </row>
    <row r="42994" spans="175:175">
      <c r="FS42994" s="5"/>
    </row>
    <row r="42995" spans="175:175">
      <c r="FS42995" s="5"/>
    </row>
    <row r="42996" spans="175:175">
      <c r="FS42996" s="5"/>
    </row>
    <row r="42997" spans="175:175">
      <c r="FS42997" s="5"/>
    </row>
    <row r="42998" spans="175:175">
      <c r="FS42998" s="5"/>
    </row>
    <row r="42999" spans="175:175">
      <c r="FS42999" s="5"/>
    </row>
    <row r="43000" spans="175:175">
      <c r="FS43000" s="5"/>
    </row>
    <row r="43001" spans="175:175">
      <c r="FS43001" s="5"/>
    </row>
    <row r="43002" spans="175:175">
      <c r="FS43002" s="5"/>
    </row>
    <row r="43003" spans="175:175">
      <c r="FS43003" s="5"/>
    </row>
    <row r="43004" spans="175:175">
      <c r="FS43004" s="5"/>
    </row>
    <row r="43005" spans="175:175">
      <c r="FS43005" s="5"/>
    </row>
    <row r="43006" spans="175:175">
      <c r="FS43006" s="5"/>
    </row>
    <row r="43007" spans="175:175">
      <c r="FS43007" s="5"/>
    </row>
    <row r="43008" spans="175:175">
      <c r="FS43008" s="5"/>
    </row>
    <row r="43009" spans="175:175">
      <c r="FS43009" s="5"/>
    </row>
    <row r="43010" spans="175:175">
      <c r="FS43010" s="5"/>
    </row>
    <row r="43011" spans="175:175">
      <c r="FS43011" s="5"/>
    </row>
    <row r="43012" spans="175:175">
      <c r="FS43012" s="5"/>
    </row>
    <row r="43013" spans="175:175">
      <c r="FS43013" s="5"/>
    </row>
    <row r="43014" spans="175:175">
      <c r="FS43014" s="5"/>
    </row>
    <row r="43015" spans="175:175">
      <c r="FS43015" s="5"/>
    </row>
    <row r="43016" spans="175:175">
      <c r="FS43016" s="5"/>
    </row>
    <row r="43017" spans="175:175">
      <c r="FS43017" s="5"/>
    </row>
    <row r="43018" spans="175:175">
      <c r="FS43018" s="5"/>
    </row>
    <row r="43019" spans="175:175">
      <c r="FS43019" s="5"/>
    </row>
    <row r="43020" spans="175:175">
      <c r="FS43020" s="5"/>
    </row>
    <row r="43021" spans="175:175">
      <c r="FS43021" s="5"/>
    </row>
    <row r="43022" spans="175:175">
      <c r="FS43022" s="5"/>
    </row>
    <row r="43023" spans="175:175">
      <c r="FS43023" s="5"/>
    </row>
    <row r="43024" spans="175:175">
      <c r="FS43024" s="5"/>
    </row>
    <row r="43025" spans="175:175">
      <c r="FS43025" s="5"/>
    </row>
    <row r="43026" spans="175:175">
      <c r="FS43026" s="5"/>
    </row>
    <row r="43027" spans="175:175">
      <c r="FS43027" s="5"/>
    </row>
    <row r="43028" spans="175:175">
      <c r="FS43028" s="5"/>
    </row>
    <row r="43029" spans="175:175">
      <c r="FS43029" s="5"/>
    </row>
    <row r="43030" spans="175:175">
      <c r="FS43030" s="5"/>
    </row>
    <row r="43031" spans="175:175">
      <c r="FS43031" s="5"/>
    </row>
    <row r="43032" spans="175:175">
      <c r="FS43032" s="5"/>
    </row>
    <row r="43033" spans="175:175">
      <c r="FS43033" s="5"/>
    </row>
    <row r="43034" spans="175:175">
      <c r="FS43034" s="5"/>
    </row>
    <row r="43035" spans="175:175">
      <c r="FS43035" s="5"/>
    </row>
    <row r="43036" spans="175:175">
      <c r="FS43036" s="5"/>
    </row>
    <row r="43037" spans="175:175">
      <c r="FS43037" s="5"/>
    </row>
    <row r="43038" spans="175:175">
      <c r="FS43038" s="5"/>
    </row>
    <row r="43039" spans="175:175">
      <c r="FS43039" s="5"/>
    </row>
    <row r="43040" spans="175:175">
      <c r="FS43040" s="5"/>
    </row>
    <row r="43041" spans="175:175">
      <c r="FS43041" s="5"/>
    </row>
    <row r="43042" spans="175:175">
      <c r="FS43042" s="5"/>
    </row>
    <row r="43043" spans="175:175">
      <c r="FS43043" s="5"/>
    </row>
    <row r="43044" spans="175:175">
      <c r="FS43044" s="5"/>
    </row>
    <row r="43045" spans="175:175">
      <c r="FS43045" s="5"/>
    </row>
    <row r="43046" spans="175:175">
      <c r="FS43046" s="5"/>
    </row>
    <row r="43047" spans="175:175">
      <c r="FS43047" s="5"/>
    </row>
    <row r="43048" spans="175:175">
      <c r="FS43048" s="5"/>
    </row>
    <row r="43049" spans="175:175">
      <c r="FS43049" s="5"/>
    </row>
    <row r="43050" spans="175:175">
      <c r="FS43050" s="5"/>
    </row>
    <row r="43051" spans="175:175">
      <c r="FS43051" s="5"/>
    </row>
    <row r="43052" spans="175:175">
      <c r="FS43052" s="5"/>
    </row>
    <row r="43053" spans="175:175">
      <c r="FS43053" s="5"/>
    </row>
    <row r="43054" spans="175:175">
      <c r="FS43054" s="5"/>
    </row>
    <row r="43055" spans="175:175">
      <c r="FS43055" s="5"/>
    </row>
    <row r="43056" spans="175:175">
      <c r="FS43056" s="5"/>
    </row>
    <row r="43057" spans="175:175">
      <c r="FS43057" s="5"/>
    </row>
    <row r="43058" spans="175:175">
      <c r="FS43058" s="5"/>
    </row>
    <row r="43059" spans="175:175">
      <c r="FS43059" s="5"/>
    </row>
    <row r="43060" spans="175:175">
      <c r="FS43060" s="5"/>
    </row>
    <row r="43061" spans="175:175">
      <c r="FS43061" s="5"/>
    </row>
    <row r="43062" spans="175:175">
      <c r="FS43062" s="5"/>
    </row>
    <row r="43063" spans="175:175">
      <c r="FS43063" s="5"/>
    </row>
    <row r="43064" spans="175:175">
      <c r="FS43064" s="5"/>
    </row>
    <row r="43065" spans="175:175">
      <c r="FS43065" s="5"/>
    </row>
    <row r="43066" spans="175:175">
      <c r="FS43066" s="5"/>
    </row>
    <row r="43067" spans="175:175">
      <c r="FS43067" s="5"/>
    </row>
    <row r="43068" spans="175:175">
      <c r="FS43068" s="5"/>
    </row>
    <row r="43069" spans="175:175">
      <c r="FS43069" s="5"/>
    </row>
    <row r="43070" spans="175:175">
      <c r="FS43070" s="5"/>
    </row>
    <row r="43071" spans="175:175">
      <c r="FS43071" s="5"/>
    </row>
    <row r="43072" spans="175:175">
      <c r="FS43072" s="5"/>
    </row>
    <row r="43073" spans="175:175">
      <c r="FS43073" s="5"/>
    </row>
    <row r="43074" spans="175:175">
      <c r="FS43074" s="5"/>
    </row>
    <row r="43075" spans="175:175">
      <c r="FS43075" s="5"/>
    </row>
    <row r="43076" spans="175:175">
      <c r="FS43076" s="5"/>
    </row>
    <row r="43077" spans="175:175">
      <c r="FS43077" s="5"/>
    </row>
    <row r="43078" spans="175:175">
      <c r="FS43078" s="5"/>
    </row>
    <row r="43079" spans="175:175">
      <c r="FS43079" s="5"/>
    </row>
    <row r="43080" spans="175:175">
      <c r="FS43080" s="5"/>
    </row>
    <row r="43081" spans="175:175">
      <c r="FS43081" s="5"/>
    </row>
    <row r="43082" spans="175:175">
      <c r="FS43082" s="5"/>
    </row>
    <row r="43083" spans="175:175">
      <c r="FS43083" s="5"/>
    </row>
    <row r="43084" spans="175:175">
      <c r="FS43084" s="5"/>
    </row>
    <row r="43085" spans="175:175">
      <c r="FS43085" s="5"/>
    </row>
    <row r="43086" spans="175:175">
      <c r="FS43086" s="5"/>
    </row>
    <row r="43087" spans="175:175">
      <c r="FS43087" s="5"/>
    </row>
    <row r="43088" spans="175:175">
      <c r="FS43088" s="5"/>
    </row>
    <row r="43089" spans="175:175">
      <c r="FS43089" s="5"/>
    </row>
    <row r="43090" spans="175:175">
      <c r="FS43090" s="5"/>
    </row>
    <row r="43091" spans="175:175">
      <c r="FS43091" s="5"/>
    </row>
    <row r="43092" spans="175:175">
      <c r="FS43092" s="5"/>
    </row>
    <row r="43093" spans="175:175">
      <c r="FS43093" s="5"/>
    </row>
    <row r="43094" spans="175:175">
      <c r="FS43094" s="5"/>
    </row>
    <row r="43095" spans="175:175">
      <c r="FS43095" s="5"/>
    </row>
    <row r="43096" spans="175:175">
      <c r="FS43096" s="5"/>
    </row>
    <row r="43097" spans="175:175">
      <c r="FS43097" s="5"/>
    </row>
    <row r="43098" spans="175:175">
      <c r="FS43098" s="5"/>
    </row>
    <row r="43099" spans="175:175">
      <c r="FS43099" s="5"/>
    </row>
    <row r="43100" spans="175:175">
      <c r="FS43100" s="5"/>
    </row>
    <row r="43101" spans="175:175">
      <c r="FS43101" s="5"/>
    </row>
    <row r="43102" spans="175:175">
      <c r="FS43102" s="5"/>
    </row>
    <row r="43103" spans="175:175">
      <c r="FS43103" s="5"/>
    </row>
    <row r="43104" spans="175:175">
      <c r="FS43104" s="5"/>
    </row>
    <row r="43105" spans="175:175">
      <c r="FS43105" s="5"/>
    </row>
    <row r="43106" spans="175:175">
      <c r="FS43106" s="5"/>
    </row>
    <row r="43107" spans="175:175">
      <c r="FS43107" s="5"/>
    </row>
    <row r="43108" spans="175:175">
      <c r="FS43108" s="5"/>
    </row>
    <row r="43109" spans="175:175">
      <c r="FS43109" s="5"/>
    </row>
    <row r="43110" spans="175:175">
      <c r="FS43110" s="5"/>
    </row>
    <row r="43111" spans="175:175">
      <c r="FS43111" s="5"/>
    </row>
    <row r="43112" spans="175:175">
      <c r="FS43112" s="5"/>
    </row>
    <row r="43113" spans="175:175">
      <c r="FS43113" s="5"/>
    </row>
    <row r="43114" spans="175:175">
      <c r="FS43114" s="5"/>
    </row>
    <row r="43115" spans="175:175">
      <c r="FS43115" s="5"/>
    </row>
    <row r="43116" spans="175:175">
      <c r="FS43116" s="5"/>
    </row>
    <row r="43117" spans="175:175">
      <c r="FS43117" s="5"/>
    </row>
    <row r="43118" spans="175:175">
      <c r="FS43118" s="5"/>
    </row>
    <row r="43119" spans="175:175">
      <c r="FS43119" s="5"/>
    </row>
    <row r="43120" spans="175:175">
      <c r="FS43120" s="5"/>
    </row>
    <row r="43121" spans="175:175">
      <c r="FS43121" s="5"/>
    </row>
    <row r="43122" spans="175:175">
      <c r="FS43122" s="5"/>
    </row>
    <row r="43123" spans="175:175">
      <c r="FS43123" s="5"/>
    </row>
    <row r="43124" spans="175:175">
      <c r="FS43124" s="5"/>
    </row>
    <row r="43125" spans="175:175">
      <c r="FS43125" s="5"/>
    </row>
    <row r="43126" spans="175:175">
      <c r="FS43126" s="5"/>
    </row>
    <row r="43127" spans="175:175">
      <c r="FS43127" s="5"/>
    </row>
    <row r="43128" spans="175:175">
      <c r="FS43128" s="5"/>
    </row>
    <row r="43129" spans="175:175">
      <c r="FS43129" s="5"/>
    </row>
    <row r="43130" spans="175:175">
      <c r="FS43130" s="5"/>
    </row>
    <row r="43131" spans="175:175">
      <c r="FS43131" s="5"/>
    </row>
    <row r="43132" spans="175:175">
      <c r="FS43132" s="5"/>
    </row>
    <row r="43133" spans="175:175">
      <c r="FS43133" s="5"/>
    </row>
    <row r="43134" spans="175:175">
      <c r="FS43134" s="5"/>
    </row>
    <row r="43135" spans="175:175">
      <c r="FS43135" s="5"/>
    </row>
    <row r="43136" spans="175:175">
      <c r="FS43136" s="5"/>
    </row>
    <row r="43137" spans="175:175">
      <c r="FS43137" s="5"/>
    </row>
    <row r="43138" spans="175:175">
      <c r="FS43138" s="5"/>
    </row>
    <row r="43139" spans="175:175">
      <c r="FS43139" s="5"/>
    </row>
    <row r="43140" spans="175:175">
      <c r="FS43140" s="5"/>
    </row>
    <row r="43141" spans="175:175">
      <c r="FS43141" s="5"/>
    </row>
    <row r="43142" spans="175:175">
      <c r="FS43142" s="5"/>
    </row>
    <row r="43143" spans="175:175">
      <c r="FS43143" s="5"/>
    </row>
    <row r="43144" spans="175:175">
      <c r="FS43144" s="5"/>
    </row>
    <row r="43145" spans="175:175">
      <c r="FS43145" s="5"/>
    </row>
    <row r="43146" spans="175:175">
      <c r="FS43146" s="5"/>
    </row>
    <row r="43147" spans="175:175">
      <c r="FS43147" s="5"/>
    </row>
    <row r="43148" spans="175:175">
      <c r="FS43148" s="5"/>
    </row>
    <row r="43149" spans="175:175">
      <c r="FS43149" s="5"/>
    </row>
    <row r="43150" spans="175:175">
      <c r="FS43150" s="5"/>
    </row>
    <row r="43151" spans="175:175">
      <c r="FS43151" s="5"/>
    </row>
    <row r="43152" spans="175:175">
      <c r="FS43152" s="5"/>
    </row>
    <row r="43153" spans="175:175">
      <c r="FS43153" s="5"/>
    </row>
    <row r="43154" spans="175:175">
      <c r="FS43154" s="5"/>
    </row>
    <row r="43155" spans="175:175">
      <c r="FS43155" s="5"/>
    </row>
    <row r="43156" spans="175:175">
      <c r="FS43156" s="5"/>
    </row>
    <row r="43157" spans="175:175">
      <c r="FS43157" s="5"/>
    </row>
    <row r="43158" spans="175:175">
      <c r="FS43158" s="5"/>
    </row>
    <row r="43159" spans="175:175">
      <c r="FS43159" s="5"/>
    </row>
    <row r="43160" spans="175:175">
      <c r="FS43160" s="5"/>
    </row>
    <row r="43161" spans="175:175">
      <c r="FS43161" s="5"/>
    </row>
    <row r="43162" spans="175:175">
      <c r="FS43162" s="5"/>
    </row>
    <row r="43163" spans="175:175">
      <c r="FS43163" s="5"/>
    </row>
    <row r="43164" spans="175:175">
      <c r="FS43164" s="5"/>
    </row>
    <row r="43165" spans="175:175">
      <c r="FS43165" s="5"/>
    </row>
    <row r="43166" spans="175:175">
      <c r="FS43166" s="5"/>
    </row>
    <row r="43167" spans="175:175">
      <c r="FS43167" s="5"/>
    </row>
    <row r="43168" spans="175:175">
      <c r="FS43168" s="5"/>
    </row>
    <row r="43169" spans="175:175">
      <c r="FS43169" s="5"/>
    </row>
    <row r="43170" spans="175:175">
      <c r="FS43170" s="5"/>
    </row>
    <row r="43171" spans="175:175">
      <c r="FS43171" s="5"/>
    </row>
    <row r="43172" spans="175:175">
      <c r="FS43172" s="5"/>
    </row>
    <row r="43173" spans="175:175">
      <c r="FS43173" s="5"/>
    </row>
    <row r="43174" spans="175:175">
      <c r="FS43174" s="5"/>
    </row>
    <row r="43175" spans="175:175">
      <c r="FS43175" s="5"/>
    </row>
    <row r="43176" spans="175:175">
      <c r="FS43176" s="5"/>
    </row>
    <row r="43177" spans="175:175">
      <c r="FS43177" s="5"/>
    </row>
    <row r="43178" spans="175:175">
      <c r="FS43178" s="5"/>
    </row>
    <row r="43179" spans="175:175">
      <c r="FS43179" s="5"/>
    </row>
    <row r="43180" spans="175:175">
      <c r="FS43180" s="5"/>
    </row>
    <row r="43181" spans="175:175">
      <c r="FS43181" s="5"/>
    </row>
    <row r="43182" spans="175:175">
      <c r="FS43182" s="5"/>
    </row>
    <row r="43183" spans="175:175">
      <c r="FS43183" s="5"/>
    </row>
    <row r="43184" spans="175:175">
      <c r="FS43184" s="5"/>
    </row>
    <row r="43185" spans="175:175">
      <c r="FS43185" s="5"/>
    </row>
    <row r="43186" spans="175:175">
      <c r="FS43186" s="5"/>
    </row>
    <row r="43187" spans="175:175">
      <c r="FS43187" s="5"/>
    </row>
    <row r="43188" spans="175:175">
      <c r="FS43188" s="5"/>
    </row>
    <row r="43189" spans="175:175">
      <c r="FS43189" s="5"/>
    </row>
    <row r="43190" spans="175:175">
      <c r="FS43190" s="5"/>
    </row>
    <row r="43191" spans="175:175">
      <c r="FS43191" s="5"/>
    </row>
    <row r="43192" spans="175:175">
      <c r="FS43192" s="5"/>
    </row>
    <row r="43193" spans="175:175">
      <c r="FS43193" s="5"/>
    </row>
    <row r="43194" spans="175:175">
      <c r="FS43194" s="5"/>
    </row>
    <row r="43195" spans="175:175">
      <c r="FS43195" s="5"/>
    </row>
    <row r="43196" spans="175:175">
      <c r="FS43196" s="5"/>
    </row>
    <row r="43197" spans="175:175">
      <c r="FS43197" s="5"/>
    </row>
    <row r="43198" spans="175:175">
      <c r="FS43198" s="5"/>
    </row>
    <row r="43199" spans="175:175">
      <c r="FS43199" s="5"/>
    </row>
    <row r="43200" spans="175:175">
      <c r="FS43200" s="5"/>
    </row>
    <row r="43201" spans="175:175">
      <c r="FS43201" s="5"/>
    </row>
    <row r="43202" spans="175:175">
      <c r="FS43202" s="5"/>
    </row>
    <row r="43203" spans="175:175">
      <c r="FS43203" s="5"/>
    </row>
    <row r="43204" spans="175:175">
      <c r="FS43204" s="5"/>
    </row>
    <row r="43205" spans="175:175">
      <c r="FS43205" s="5"/>
    </row>
    <row r="43206" spans="175:175">
      <c r="FS43206" s="5"/>
    </row>
    <row r="43207" spans="175:175">
      <c r="FS43207" s="5"/>
    </row>
    <row r="43208" spans="175:175">
      <c r="FS43208" s="5"/>
    </row>
    <row r="43209" spans="175:175">
      <c r="FS43209" s="5"/>
    </row>
    <row r="43210" spans="175:175">
      <c r="FS43210" s="5"/>
    </row>
    <row r="43211" spans="175:175">
      <c r="FS43211" s="5"/>
    </row>
    <row r="43212" spans="175:175">
      <c r="FS43212" s="5"/>
    </row>
    <row r="43213" spans="175:175">
      <c r="FS43213" s="5"/>
    </row>
    <row r="43214" spans="175:175">
      <c r="FS43214" s="5"/>
    </row>
    <row r="43215" spans="175:175">
      <c r="FS43215" s="5"/>
    </row>
    <row r="43216" spans="175:175">
      <c r="FS43216" s="5"/>
    </row>
    <row r="43217" spans="175:175">
      <c r="FS43217" s="5"/>
    </row>
    <row r="43218" spans="175:175">
      <c r="FS43218" s="5"/>
    </row>
    <row r="43219" spans="175:175">
      <c r="FS43219" s="5"/>
    </row>
    <row r="43220" spans="175:175">
      <c r="FS43220" s="5"/>
    </row>
    <row r="43221" spans="175:175">
      <c r="FS43221" s="5"/>
    </row>
    <row r="43222" spans="175:175">
      <c r="FS43222" s="5"/>
    </row>
    <row r="43223" spans="175:175">
      <c r="FS43223" s="5"/>
    </row>
    <row r="43224" spans="175:175">
      <c r="FS43224" s="5"/>
    </row>
    <row r="43225" spans="175:175">
      <c r="FS43225" s="5"/>
    </row>
    <row r="43226" spans="175:175">
      <c r="FS43226" s="5"/>
    </row>
    <row r="43227" spans="175:175">
      <c r="FS43227" s="5"/>
    </row>
    <row r="43228" spans="175:175">
      <c r="FS43228" s="5"/>
    </row>
    <row r="43229" spans="175:175">
      <c r="FS43229" s="5"/>
    </row>
    <row r="43230" spans="175:175">
      <c r="FS43230" s="5"/>
    </row>
    <row r="43231" spans="175:175">
      <c r="FS43231" s="5"/>
    </row>
    <row r="43232" spans="175:175">
      <c r="FS43232" s="5"/>
    </row>
    <row r="43233" spans="175:175">
      <c r="FS43233" s="5"/>
    </row>
    <row r="43234" spans="175:175">
      <c r="FS43234" s="5"/>
    </row>
    <row r="43235" spans="175:175">
      <c r="FS43235" s="5"/>
    </row>
    <row r="43236" spans="175:175">
      <c r="FS43236" s="5"/>
    </row>
    <row r="43237" spans="175:175">
      <c r="FS43237" s="5"/>
    </row>
    <row r="43238" spans="175:175">
      <c r="FS43238" s="5"/>
    </row>
    <row r="43239" spans="175:175">
      <c r="FS43239" s="5"/>
    </row>
    <row r="43240" spans="175:175">
      <c r="FS43240" s="5"/>
    </row>
    <row r="43241" spans="175:175">
      <c r="FS43241" s="5"/>
    </row>
    <row r="43242" spans="175:175">
      <c r="FS43242" s="5"/>
    </row>
    <row r="43243" spans="175:175">
      <c r="FS43243" s="5"/>
    </row>
    <row r="43244" spans="175:175">
      <c r="FS43244" s="5"/>
    </row>
    <row r="43245" spans="175:175">
      <c r="FS43245" s="5"/>
    </row>
    <row r="43246" spans="175:175">
      <c r="FS43246" s="5"/>
    </row>
    <row r="43247" spans="175:175">
      <c r="FS43247" s="5"/>
    </row>
    <row r="43248" spans="175:175">
      <c r="FS43248" s="5"/>
    </row>
    <row r="43249" spans="175:175">
      <c r="FS43249" s="5"/>
    </row>
    <row r="43250" spans="175:175">
      <c r="FS43250" s="5"/>
    </row>
    <row r="43251" spans="175:175">
      <c r="FS43251" s="5"/>
    </row>
    <row r="43252" spans="175:175">
      <c r="FS43252" s="5"/>
    </row>
    <row r="43253" spans="175:175">
      <c r="FS43253" s="5"/>
    </row>
    <row r="43254" spans="175:175">
      <c r="FS43254" s="5"/>
    </row>
    <row r="43255" spans="175:175">
      <c r="FS43255" s="5"/>
    </row>
    <row r="43256" spans="175:175">
      <c r="FS43256" s="5"/>
    </row>
    <row r="43257" spans="175:175">
      <c r="FS43257" s="5"/>
    </row>
    <row r="43258" spans="175:175">
      <c r="FS43258" s="5"/>
    </row>
    <row r="43259" spans="175:175">
      <c r="FS43259" s="5"/>
    </row>
    <row r="43260" spans="175:175">
      <c r="FS43260" s="5"/>
    </row>
    <row r="43261" spans="175:175">
      <c r="FS43261" s="5"/>
    </row>
    <row r="43262" spans="175:175">
      <c r="FS43262" s="5"/>
    </row>
    <row r="43263" spans="175:175">
      <c r="FS43263" s="5"/>
    </row>
    <row r="43264" spans="175:175">
      <c r="FS43264" s="5"/>
    </row>
    <row r="43265" spans="175:175">
      <c r="FS43265" s="5"/>
    </row>
    <row r="43266" spans="175:175">
      <c r="FS43266" s="5"/>
    </row>
    <row r="43267" spans="175:175">
      <c r="FS43267" s="5"/>
    </row>
    <row r="43268" spans="175:175">
      <c r="FS43268" s="5"/>
    </row>
    <row r="43269" spans="175:175">
      <c r="FS43269" s="5"/>
    </row>
    <row r="43270" spans="175:175">
      <c r="FS43270" s="5"/>
    </row>
    <row r="43271" spans="175:175">
      <c r="FS43271" s="5"/>
    </row>
    <row r="43272" spans="175:175">
      <c r="FS43272" s="5"/>
    </row>
    <row r="43273" spans="175:175">
      <c r="FS43273" s="5"/>
    </row>
    <row r="43274" spans="175:175">
      <c r="FS43274" s="5"/>
    </row>
    <row r="43275" spans="175:175">
      <c r="FS43275" s="5"/>
    </row>
    <row r="43276" spans="175:175">
      <c r="FS43276" s="5"/>
    </row>
    <row r="43277" spans="175:175">
      <c r="FS43277" s="5"/>
    </row>
    <row r="43278" spans="175:175">
      <c r="FS43278" s="5"/>
    </row>
    <row r="43279" spans="175:175">
      <c r="FS43279" s="5"/>
    </row>
    <row r="43280" spans="175:175">
      <c r="FS43280" s="5"/>
    </row>
    <row r="43281" spans="175:175">
      <c r="FS43281" s="5"/>
    </row>
    <row r="43282" spans="175:175">
      <c r="FS43282" s="5"/>
    </row>
    <row r="43283" spans="175:175">
      <c r="FS43283" s="5"/>
    </row>
    <row r="43284" spans="175:175">
      <c r="FS43284" s="5"/>
    </row>
    <row r="43285" spans="175:175">
      <c r="FS43285" s="5"/>
    </row>
    <row r="43286" spans="175:175">
      <c r="FS43286" s="5"/>
    </row>
    <row r="43287" spans="175:175">
      <c r="FS43287" s="5"/>
    </row>
    <row r="43288" spans="175:175">
      <c r="FS43288" s="5"/>
    </row>
    <row r="43289" spans="175:175">
      <c r="FS43289" s="5"/>
    </row>
    <row r="43290" spans="175:175">
      <c r="FS43290" s="5"/>
    </row>
    <row r="43291" spans="175:175">
      <c r="FS43291" s="5"/>
    </row>
    <row r="43292" spans="175:175">
      <c r="FS43292" s="5"/>
    </row>
    <row r="43293" spans="175:175">
      <c r="FS43293" s="5"/>
    </row>
    <row r="43294" spans="175:175">
      <c r="FS43294" s="5"/>
    </row>
    <row r="43295" spans="175:175">
      <c r="FS43295" s="5"/>
    </row>
    <row r="43296" spans="175:175">
      <c r="FS43296" s="5"/>
    </row>
    <row r="43297" spans="175:175">
      <c r="FS43297" s="5"/>
    </row>
    <row r="43298" spans="175:175">
      <c r="FS43298" s="5"/>
    </row>
    <row r="43299" spans="175:175">
      <c r="FS43299" s="5"/>
    </row>
    <row r="43300" spans="175:175">
      <c r="FS43300" s="5"/>
    </row>
    <row r="43301" spans="175:175">
      <c r="FS43301" s="5"/>
    </row>
    <row r="43302" spans="175:175">
      <c r="FS43302" s="5"/>
    </row>
    <row r="43303" spans="175:175">
      <c r="FS43303" s="5"/>
    </row>
    <row r="43304" spans="175:175">
      <c r="FS43304" s="5"/>
    </row>
    <row r="43305" spans="175:175">
      <c r="FS43305" s="5"/>
    </row>
    <row r="43306" spans="175:175">
      <c r="FS43306" s="5"/>
    </row>
    <row r="43307" spans="175:175">
      <c r="FS43307" s="5"/>
    </row>
    <row r="43308" spans="175:175">
      <c r="FS43308" s="5"/>
    </row>
    <row r="43309" spans="175:175">
      <c r="FS43309" s="5"/>
    </row>
    <row r="43310" spans="175:175">
      <c r="FS43310" s="5"/>
    </row>
    <row r="43311" spans="175:175">
      <c r="FS43311" s="5"/>
    </row>
    <row r="43312" spans="175:175">
      <c r="FS43312" s="5"/>
    </row>
    <row r="43313" spans="175:175">
      <c r="FS43313" s="5"/>
    </row>
    <row r="43314" spans="175:175">
      <c r="FS43314" s="5"/>
    </row>
    <row r="43315" spans="175:175">
      <c r="FS43315" s="5"/>
    </row>
    <row r="43316" spans="175:175">
      <c r="FS43316" s="5"/>
    </row>
    <row r="43317" spans="175:175">
      <c r="FS43317" s="5"/>
    </row>
    <row r="43318" spans="175:175">
      <c r="FS43318" s="5"/>
    </row>
    <row r="43319" spans="175:175">
      <c r="FS43319" s="5"/>
    </row>
    <row r="43320" spans="175:175">
      <c r="FS43320" s="5"/>
    </row>
    <row r="43321" spans="175:175">
      <c r="FS43321" s="5"/>
    </row>
    <row r="43322" spans="175:175">
      <c r="FS43322" s="5"/>
    </row>
    <row r="43323" spans="175:175">
      <c r="FS43323" s="5"/>
    </row>
    <row r="43324" spans="175:175">
      <c r="FS43324" s="5"/>
    </row>
    <row r="43325" spans="175:175">
      <c r="FS43325" s="5"/>
    </row>
    <row r="43326" spans="175:175">
      <c r="FS43326" s="5"/>
    </row>
    <row r="43327" spans="175:175">
      <c r="FS43327" s="5"/>
    </row>
    <row r="43328" spans="175:175">
      <c r="FS43328" s="5"/>
    </row>
    <row r="43329" spans="175:175">
      <c r="FS43329" s="5"/>
    </row>
    <row r="43330" spans="175:175">
      <c r="FS43330" s="5"/>
    </row>
    <row r="43331" spans="175:175">
      <c r="FS43331" s="5"/>
    </row>
    <row r="43332" spans="175:175">
      <c r="FS43332" s="5"/>
    </row>
    <row r="43333" spans="175:175">
      <c r="FS43333" s="5"/>
    </row>
    <row r="43334" spans="175:175">
      <c r="FS43334" s="5"/>
    </row>
    <row r="43335" spans="175:175">
      <c r="FS43335" s="5"/>
    </row>
    <row r="43336" spans="175:175">
      <c r="FS43336" s="5"/>
    </row>
    <row r="43337" spans="175:175">
      <c r="FS43337" s="5"/>
    </row>
    <row r="43338" spans="175:175">
      <c r="FS43338" s="5"/>
    </row>
    <row r="43339" spans="175:175">
      <c r="FS43339" s="5"/>
    </row>
    <row r="43340" spans="175:175">
      <c r="FS43340" s="5"/>
    </row>
    <row r="43341" spans="175:175">
      <c r="FS43341" s="5"/>
    </row>
    <row r="43342" spans="175:175">
      <c r="FS43342" s="5"/>
    </row>
    <row r="43343" spans="175:175">
      <c r="FS43343" s="5"/>
    </row>
    <row r="43344" spans="175:175">
      <c r="FS43344" s="5"/>
    </row>
    <row r="43345" spans="175:175">
      <c r="FS43345" s="5"/>
    </row>
    <row r="43346" spans="175:175">
      <c r="FS43346" s="5"/>
    </row>
    <row r="43347" spans="175:175">
      <c r="FS43347" s="5"/>
    </row>
    <row r="43348" spans="175:175">
      <c r="FS43348" s="5"/>
    </row>
    <row r="43349" spans="175:175">
      <c r="FS43349" s="5"/>
    </row>
    <row r="43350" spans="175:175">
      <c r="FS43350" s="5"/>
    </row>
    <row r="43351" spans="175:175">
      <c r="FS43351" s="5"/>
    </row>
    <row r="43352" spans="175:175">
      <c r="FS43352" s="5"/>
    </row>
    <row r="43353" spans="175:175">
      <c r="FS43353" s="5"/>
    </row>
    <row r="43354" spans="175:175">
      <c r="FS43354" s="5"/>
    </row>
    <row r="43355" spans="175:175">
      <c r="FS43355" s="5"/>
    </row>
    <row r="43356" spans="175:175">
      <c r="FS43356" s="5"/>
    </row>
    <row r="43357" spans="175:175">
      <c r="FS43357" s="5"/>
    </row>
    <row r="43358" spans="175:175">
      <c r="FS43358" s="5"/>
    </row>
    <row r="43359" spans="175:175">
      <c r="FS43359" s="5"/>
    </row>
    <row r="43360" spans="175:175">
      <c r="FS43360" s="5"/>
    </row>
    <row r="43361" spans="175:175">
      <c r="FS43361" s="5"/>
    </row>
    <row r="43362" spans="175:175">
      <c r="FS43362" s="5"/>
    </row>
    <row r="43363" spans="175:175">
      <c r="FS43363" s="5"/>
    </row>
    <row r="43364" spans="175:175">
      <c r="FS43364" s="5"/>
    </row>
    <row r="43365" spans="175:175">
      <c r="FS43365" s="5"/>
    </row>
    <row r="43366" spans="175:175">
      <c r="FS43366" s="5"/>
    </row>
    <row r="43367" spans="175:175">
      <c r="FS43367" s="5"/>
    </row>
    <row r="43368" spans="175:175">
      <c r="FS43368" s="5"/>
    </row>
    <row r="43369" spans="175:175">
      <c r="FS43369" s="5"/>
    </row>
    <row r="43370" spans="175:175">
      <c r="FS43370" s="5"/>
    </row>
    <row r="43371" spans="175:175">
      <c r="FS43371" s="5"/>
    </row>
    <row r="43372" spans="175:175">
      <c r="FS43372" s="5"/>
    </row>
    <row r="43373" spans="175:175">
      <c r="FS43373" s="5"/>
    </row>
    <row r="43374" spans="175:175">
      <c r="FS43374" s="5"/>
    </row>
    <row r="43375" spans="175:175">
      <c r="FS43375" s="5"/>
    </row>
    <row r="43376" spans="175:175">
      <c r="FS43376" s="5"/>
    </row>
    <row r="43377" spans="175:175">
      <c r="FS43377" s="5"/>
    </row>
    <row r="43378" spans="175:175">
      <c r="FS43378" s="5"/>
    </row>
    <row r="43379" spans="175:175">
      <c r="FS43379" s="5"/>
    </row>
    <row r="43380" spans="175:175">
      <c r="FS43380" s="5"/>
    </row>
    <row r="43381" spans="175:175">
      <c r="FS43381" s="5"/>
    </row>
    <row r="43382" spans="175:175">
      <c r="FS43382" s="5"/>
    </row>
    <row r="43383" spans="175:175">
      <c r="FS43383" s="5"/>
    </row>
    <row r="43384" spans="175:175">
      <c r="FS43384" s="5"/>
    </row>
    <row r="43385" spans="175:175">
      <c r="FS43385" s="5"/>
    </row>
    <row r="43386" spans="175:175">
      <c r="FS43386" s="5"/>
    </row>
    <row r="43387" spans="175:175">
      <c r="FS43387" s="5"/>
    </row>
    <row r="43388" spans="175:175">
      <c r="FS43388" s="5"/>
    </row>
    <row r="43389" spans="175:175">
      <c r="FS43389" s="5"/>
    </row>
    <row r="43390" spans="175:175">
      <c r="FS43390" s="5"/>
    </row>
    <row r="43391" spans="175:175">
      <c r="FS43391" s="5"/>
    </row>
    <row r="43392" spans="175:175">
      <c r="FS43392" s="5"/>
    </row>
    <row r="43393" spans="175:175">
      <c r="FS43393" s="5"/>
    </row>
    <row r="43394" spans="175:175">
      <c r="FS43394" s="5"/>
    </row>
    <row r="43395" spans="175:175">
      <c r="FS43395" s="5"/>
    </row>
    <row r="43396" spans="175:175">
      <c r="FS43396" s="5"/>
    </row>
    <row r="43397" spans="175:175">
      <c r="FS43397" s="5"/>
    </row>
    <row r="43398" spans="175:175">
      <c r="FS43398" s="5"/>
    </row>
    <row r="43399" spans="175:175">
      <c r="FS43399" s="5"/>
    </row>
    <row r="43400" spans="175:175">
      <c r="FS43400" s="5"/>
    </row>
    <row r="43401" spans="175:175">
      <c r="FS43401" s="5"/>
    </row>
    <row r="43402" spans="175:175">
      <c r="FS43402" s="5"/>
    </row>
    <row r="43403" spans="175:175">
      <c r="FS43403" s="5"/>
    </row>
    <row r="43404" spans="175:175">
      <c r="FS43404" s="5"/>
    </row>
    <row r="43405" spans="175:175">
      <c r="FS43405" s="5"/>
    </row>
    <row r="43406" spans="175:175">
      <c r="FS43406" s="5"/>
    </row>
    <row r="43407" spans="175:175">
      <c r="FS43407" s="5"/>
    </row>
    <row r="43408" spans="175:175">
      <c r="FS43408" s="5"/>
    </row>
    <row r="43409" spans="175:175">
      <c r="FS43409" s="5"/>
    </row>
    <row r="43410" spans="175:175">
      <c r="FS43410" s="5"/>
    </row>
    <row r="43411" spans="175:175">
      <c r="FS43411" s="5"/>
    </row>
    <row r="43412" spans="175:175">
      <c r="FS43412" s="5"/>
    </row>
    <row r="43413" spans="175:175">
      <c r="FS43413" s="5"/>
    </row>
    <row r="43414" spans="175:175">
      <c r="FS43414" s="5"/>
    </row>
    <row r="43415" spans="175:175">
      <c r="FS43415" s="5"/>
    </row>
    <row r="43416" spans="175:175">
      <c r="FS43416" s="5"/>
    </row>
    <row r="43417" spans="175:175">
      <c r="FS43417" s="5"/>
    </row>
    <row r="43418" spans="175:175">
      <c r="FS43418" s="5"/>
    </row>
    <row r="43419" spans="175:175">
      <c r="FS43419" s="5"/>
    </row>
    <row r="43420" spans="175:175">
      <c r="FS43420" s="5"/>
    </row>
    <row r="43421" spans="175:175">
      <c r="FS43421" s="5"/>
    </row>
    <row r="43422" spans="175:175">
      <c r="FS43422" s="5"/>
    </row>
    <row r="43423" spans="175:175">
      <c r="FS43423" s="5"/>
    </row>
    <row r="43424" spans="175:175">
      <c r="FS43424" s="5"/>
    </row>
    <row r="43425" spans="175:175">
      <c r="FS43425" s="5"/>
    </row>
    <row r="43426" spans="175:175">
      <c r="FS43426" s="5"/>
    </row>
    <row r="43427" spans="175:175">
      <c r="FS43427" s="5"/>
    </row>
    <row r="43428" spans="175:175">
      <c r="FS43428" s="5"/>
    </row>
    <row r="43429" spans="175:175">
      <c r="FS43429" s="5"/>
    </row>
    <row r="43430" spans="175:175">
      <c r="FS43430" s="5"/>
    </row>
    <row r="43431" spans="175:175">
      <c r="FS43431" s="5"/>
    </row>
    <row r="43432" spans="175:175">
      <c r="FS43432" s="5"/>
    </row>
    <row r="43433" spans="175:175">
      <c r="FS43433" s="5"/>
    </row>
    <row r="43434" spans="175:175">
      <c r="FS43434" s="5"/>
    </row>
    <row r="43435" spans="175:175">
      <c r="FS43435" s="5"/>
    </row>
    <row r="43436" spans="175:175">
      <c r="FS43436" s="5"/>
    </row>
    <row r="43437" spans="175:175">
      <c r="FS43437" s="5"/>
    </row>
    <row r="43438" spans="175:175">
      <c r="FS43438" s="5"/>
    </row>
    <row r="43439" spans="175:175">
      <c r="FS43439" s="5"/>
    </row>
    <row r="43440" spans="175:175">
      <c r="FS43440" s="5"/>
    </row>
    <row r="43441" spans="175:175">
      <c r="FS43441" s="5"/>
    </row>
    <row r="43442" spans="175:175">
      <c r="FS43442" s="5"/>
    </row>
    <row r="43443" spans="175:175">
      <c r="FS43443" s="5"/>
    </row>
    <row r="43444" spans="175:175">
      <c r="FS43444" s="5"/>
    </row>
    <row r="43445" spans="175:175">
      <c r="FS43445" s="5"/>
    </row>
    <row r="43446" spans="175:175">
      <c r="FS43446" s="5"/>
    </row>
    <row r="43447" spans="175:175">
      <c r="FS43447" s="5"/>
    </row>
    <row r="43448" spans="175:175">
      <c r="FS43448" s="5"/>
    </row>
    <row r="43449" spans="175:175">
      <c r="FS43449" s="5"/>
    </row>
    <row r="43450" spans="175:175">
      <c r="FS43450" s="5"/>
    </row>
    <row r="43451" spans="175:175">
      <c r="FS43451" s="5"/>
    </row>
    <row r="43452" spans="175:175">
      <c r="FS43452" s="5"/>
    </row>
    <row r="43453" spans="175:175">
      <c r="FS43453" s="5"/>
    </row>
    <row r="43454" spans="175:175">
      <c r="FS43454" s="5"/>
    </row>
    <row r="43455" spans="175:175">
      <c r="FS43455" s="5"/>
    </row>
    <row r="43456" spans="175:175">
      <c r="FS43456" s="5"/>
    </row>
    <row r="43457" spans="175:175">
      <c r="FS43457" s="5"/>
    </row>
    <row r="43458" spans="175:175">
      <c r="FS43458" s="5"/>
    </row>
    <row r="43459" spans="175:175">
      <c r="FS43459" s="5"/>
    </row>
    <row r="43460" spans="175:175">
      <c r="FS43460" s="5"/>
    </row>
    <row r="43461" spans="175:175">
      <c r="FS43461" s="5"/>
    </row>
    <row r="43462" spans="175:175">
      <c r="FS43462" s="5"/>
    </row>
    <row r="43463" spans="175:175">
      <c r="FS43463" s="5"/>
    </row>
    <row r="43464" spans="175:175">
      <c r="FS43464" s="5"/>
    </row>
    <row r="43465" spans="175:175">
      <c r="FS43465" s="5"/>
    </row>
    <row r="43466" spans="175:175">
      <c r="FS43466" s="5"/>
    </row>
    <row r="43467" spans="175:175">
      <c r="FS43467" s="5"/>
    </row>
    <row r="43468" spans="175:175">
      <c r="FS43468" s="5"/>
    </row>
    <row r="43469" spans="175:175">
      <c r="FS43469" s="5"/>
    </row>
    <row r="43470" spans="175:175">
      <c r="FS43470" s="5"/>
    </row>
    <row r="43471" spans="175:175">
      <c r="FS43471" s="5"/>
    </row>
    <row r="43472" spans="175:175">
      <c r="FS43472" s="5"/>
    </row>
    <row r="43473" spans="175:175">
      <c r="FS43473" s="5"/>
    </row>
    <row r="43474" spans="175:175">
      <c r="FS43474" s="5"/>
    </row>
    <row r="43475" spans="175:175">
      <c r="FS43475" s="5"/>
    </row>
    <row r="43476" spans="175:175">
      <c r="FS43476" s="5"/>
    </row>
    <row r="43477" spans="175:175">
      <c r="FS43477" s="5"/>
    </row>
    <row r="43478" spans="175:175">
      <c r="FS43478" s="5"/>
    </row>
    <row r="43479" spans="175:175">
      <c r="FS43479" s="5"/>
    </row>
    <row r="43480" spans="175:175">
      <c r="FS43480" s="5"/>
    </row>
    <row r="43481" spans="175:175">
      <c r="FS43481" s="5"/>
    </row>
    <row r="43482" spans="175:175">
      <c r="FS43482" s="5"/>
    </row>
    <row r="43483" spans="175:175">
      <c r="FS43483" s="5"/>
    </row>
    <row r="43484" spans="175:175">
      <c r="FS43484" s="5"/>
    </row>
    <row r="43485" spans="175:175">
      <c r="FS43485" s="5"/>
    </row>
    <row r="43486" spans="175:175">
      <c r="FS43486" s="5"/>
    </row>
    <row r="43487" spans="175:175">
      <c r="FS43487" s="5"/>
    </row>
    <row r="43488" spans="175:175">
      <c r="FS43488" s="5"/>
    </row>
    <row r="43489" spans="175:175">
      <c r="FS43489" s="5"/>
    </row>
    <row r="43490" spans="175:175">
      <c r="FS43490" s="5"/>
    </row>
    <row r="43491" spans="175:175">
      <c r="FS43491" s="5"/>
    </row>
    <row r="43492" spans="175:175">
      <c r="FS43492" s="5"/>
    </row>
    <row r="43493" spans="175:175">
      <c r="FS43493" s="5"/>
    </row>
    <row r="43494" spans="175:175">
      <c r="FS43494" s="5"/>
    </row>
    <row r="43495" spans="175:175">
      <c r="FS43495" s="5"/>
    </row>
    <row r="43496" spans="175:175">
      <c r="FS43496" s="5"/>
    </row>
    <row r="43497" spans="175:175">
      <c r="FS43497" s="5"/>
    </row>
    <row r="43498" spans="175:175">
      <c r="FS43498" s="5"/>
    </row>
    <row r="43499" spans="175:175">
      <c r="FS43499" s="5"/>
    </row>
    <row r="43500" spans="175:175">
      <c r="FS43500" s="5"/>
    </row>
    <row r="43501" spans="175:175">
      <c r="FS43501" s="5"/>
    </row>
    <row r="43502" spans="175:175">
      <c r="FS43502" s="5"/>
    </row>
    <row r="43503" spans="175:175">
      <c r="FS43503" s="5"/>
    </row>
    <row r="43504" spans="175:175">
      <c r="FS43504" s="5"/>
    </row>
    <row r="43505" spans="175:175">
      <c r="FS43505" s="5"/>
    </row>
    <row r="43506" spans="175:175">
      <c r="FS43506" s="5"/>
    </row>
    <row r="43507" spans="175:175">
      <c r="FS43507" s="5"/>
    </row>
    <row r="43508" spans="175:175">
      <c r="FS43508" s="5"/>
    </row>
    <row r="43509" spans="175:175">
      <c r="FS43509" s="5"/>
    </row>
    <row r="43510" spans="175:175">
      <c r="FS43510" s="5"/>
    </row>
    <row r="43511" spans="175:175">
      <c r="FS43511" s="5"/>
    </row>
    <row r="43512" spans="175:175">
      <c r="FS43512" s="5"/>
    </row>
    <row r="43513" spans="175:175">
      <c r="FS43513" s="5"/>
    </row>
    <row r="43514" spans="175:175">
      <c r="FS43514" s="5"/>
    </row>
    <row r="43515" spans="175:175">
      <c r="FS43515" s="5"/>
    </row>
    <row r="43516" spans="175:175">
      <c r="FS43516" s="5"/>
    </row>
    <row r="43517" spans="175:175">
      <c r="FS43517" s="5"/>
    </row>
    <row r="43518" spans="175:175">
      <c r="FS43518" s="5"/>
    </row>
    <row r="43519" spans="175:175">
      <c r="FS43519" s="5"/>
    </row>
    <row r="43520" spans="175:175">
      <c r="FS43520" s="5"/>
    </row>
    <row r="43521" spans="175:175">
      <c r="FS43521" s="5"/>
    </row>
    <row r="43522" spans="175:175">
      <c r="FS43522" s="5"/>
    </row>
    <row r="43523" spans="175:175">
      <c r="FS43523" s="5"/>
    </row>
    <row r="43524" spans="175:175">
      <c r="FS43524" s="5"/>
    </row>
    <row r="43525" spans="175:175">
      <c r="FS43525" s="5"/>
    </row>
    <row r="43526" spans="175:175">
      <c r="FS43526" s="5"/>
    </row>
    <row r="43527" spans="175:175">
      <c r="FS43527" s="5"/>
    </row>
    <row r="43528" spans="175:175">
      <c r="FS43528" s="5"/>
    </row>
    <row r="43529" spans="175:175">
      <c r="FS43529" s="5"/>
    </row>
    <row r="43530" spans="175:175">
      <c r="FS43530" s="5"/>
    </row>
    <row r="43531" spans="175:175">
      <c r="FS43531" s="5"/>
    </row>
    <row r="43532" spans="175:175">
      <c r="FS43532" s="5"/>
    </row>
    <row r="43533" spans="175:175">
      <c r="FS43533" s="5"/>
    </row>
    <row r="43534" spans="175:175">
      <c r="FS43534" s="5"/>
    </row>
    <row r="43535" spans="175:175">
      <c r="FS43535" s="5"/>
    </row>
    <row r="43536" spans="175:175">
      <c r="FS43536" s="5"/>
    </row>
    <row r="43537" spans="175:175">
      <c r="FS43537" s="5"/>
    </row>
    <row r="43538" spans="175:175">
      <c r="FS43538" s="5"/>
    </row>
    <row r="43539" spans="175:175">
      <c r="FS43539" s="5"/>
    </row>
    <row r="43540" spans="175:175">
      <c r="FS43540" s="5"/>
    </row>
    <row r="43541" spans="175:175">
      <c r="FS43541" s="5"/>
    </row>
    <row r="43542" spans="175:175">
      <c r="FS43542" s="5"/>
    </row>
    <row r="43543" spans="175:175">
      <c r="FS43543" s="5"/>
    </row>
    <row r="43544" spans="175:175">
      <c r="FS43544" s="5"/>
    </row>
    <row r="43545" spans="175:175">
      <c r="FS43545" s="5"/>
    </row>
    <row r="43546" spans="175:175">
      <c r="FS43546" s="5"/>
    </row>
    <row r="43547" spans="175:175">
      <c r="FS43547" s="5"/>
    </row>
    <row r="43548" spans="175:175">
      <c r="FS43548" s="5"/>
    </row>
    <row r="43549" spans="175:175">
      <c r="FS43549" s="5"/>
    </row>
    <row r="43550" spans="175:175">
      <c r="FS43550" s="5"/>
    </row>
    <row r="43551" spans="175:175">
      <c r="FS43551" s="5"/>
    </row>
    <row r="43552" spans="175:175">
      <c r="FS43552" s="5"/>
    </row>
    <row r="43553" spans="175:175">
      <c r="FS43553" s="5"/>
    </row>
    <row r="43554" spans="175:175">
      <c r="FS43554" s="5"/>
    </row>
    <row r="43555" spans="175:175">
      <c r="FS43555" s="5"/>
    </row>
    <row r="43556" spans="175:175">
      <c r="FS43556" s="5"/>
    </row>
    <row r="43557" spans="175:175">
      <c r="FS43557" s="5"/>
    </row>
    <row r="43558" spans="175:175">
      <c r="FS43558" s="5"/>
    </row>
    <row r="43559" spans="175:175">
      <c r="FS43559" s="5"/>
    </row>
    <row r="43560" spans="175:175">
      <c r="FS43560" s="5"/>
    </row>
    <row r="43561" spans="175:175">
      <c r="FS43561" s="5"/>
    </row>
    <row r="43562" spans="175:175">
      <c r="FS43562" s="5"/>
    </row>
    <row r="43563" spans="175:175">
      <c r="FS43563" s="5"/>
    </row>
    <row r="43564" spans="175:175">
      <c r="FS43564" s="5"/>
    </row>
    <row r="43565" spans="175:175">
      <c r="FS43565" s="5"/>
    </row>
    <row r="43566" spans="175:175">
      <c r="FS43566" s="5"/>
    </row>
    <row r="43567" spans="175:175">
      <c r="FS43567" s="5"/>
    </row>
    <row r="43568" spans="175:175">
      <c r="FS43568" s="5"/>
    </row>
    <row r="43569" spans="175:175">
      <c r="FS43569" s="5"/>
    </row>
    <row r="43570" spans="175:175">
      <c r="FS43570" s="5"/>
    </row>
    <row r="43571" spans="175:175">
      <c r="FS43571" s="5"/>
    </row>
    <row r="43572" spans="175:175">
      <c r="FS43572" s="5"/>
    </row>
    <row r="43573" spans="175:175">
      <c r="FS43573" s="5"/>
    </row>
    <row r="43574" spans="175:175">
      <c r="FS43574" s="5"/>
    </row>
    <row r="43575" spans="175:175">
      <c r="FS43575" s="5"/>
    </row>
    <row r="43576" spans="175:175">
      <c r="FS43576" s="5"/>
    </row>
    <row r="43577" spans="175:175">
      <c r="FS43577" s="5"/>
    </row>
    <row r="43578" spans="175:175">
      <c r="FS43578" s="5"/>
    </row>
    <row r="43579" spans="175:175">
      <c r="FS43579" s="5"/>
    </row>
    <row r="43580" spans="175:175">
      <c r="FS43580" s="5"/>
    </row>
    <row r="43581" spans="175:175">
      <c r="FS43581" s="5"/>
    </row>
    <row r="43582" spans="175:175">
      <c r="FS43582" s="5"/>
    </row>
    <row r="43583" spans="175:175">
      <c r="FS43583" s="5"/>
    </row>
    <row r="43584" spans="175:175">
      <c r="FS43584" s="5"/>
    </row>
    <row r="43585" spans="175:175">
      <c r="FS43585" s="5"/>
    </row>
    <row r="43586" spans="175:175">
      <c r="FS43586" s="5"/>
    </row>
    <row r="43587" spans="175:175">
      <c r="FS43587" s="5"/>
    </row>
    <row r="43588" spans="175:175">
      <c r="FS43588" s="5"/>
    </row>
    <row r="43589" spans="175:175">
      <c r="FS43589" s="5"/>
    </row>
    <row r="43590" spans="175:175">
      <c r="FS43590" s="5"/>
    </row>
    <row r="43591" spans="175:175">
      <c r="FS43591" s="5"/>
    </row>
    <row r="43592" spans="175:175">
      <c r="FS43592" s="5"/>
    </row>
    <row r="43593" spans="175:175">
      <c r="FS43593" s="5"/>
    </row>
    <row r="43594" spans="175:175">
      <c r="FS43594" s="5"/>
    </row>
    <row r="43595" spans="175:175">
      <c r="FS43595" s="5"/>
    </row>
    <row r="43596" spans="175:175">
      <c r="FS43596" s="5"/>
    </row>
    <row r="43597" spans="175:175">
      <c r="FS43597" s="5"/>
    </row>
    <row r="43598" spans="175:175">
      <c r="FS43598" s="5"/>
    </row>
    <row r="43599" spans="175:175">
      <c r="FS43599" s="5"/>
    </row>
    <row r="43600" spans="175:175">
      <c r="FS43600" s="5"/>
    </row>
    <row r="43601" spans="175:175">
      <c r="FS43601" s="5"/>
    </row>
    <row r="43602" spans="175:175">
      <c r="FS43602" s="5"/>
    </row>
    <row r="43603" spans="175:175">
      <c r="FS43603" s="5"/>
    </row>
    <row r="43604" spans="175:175">
      <c r="FS43604" s="5"/>
    </row>
    <row r="43605" spans="175:175">
      <c r="FS43605" s="5"/>
    </row>
    <row r="43606" spans="175:175">
      <c r="FS43606" s="5"/>
    </row>
    <row r="43607" spans="175:175">
      <c r="FS43607" s="5"/>
    </row>
    <row r="43608" spans="175:175">
      <c r="FS43608" s="5"/>
    </row>
    <row r="43609" spans="175:175">
      <c r="FS43609" s="5"/>
    </row>
    <row r="43610" spans="175:175">
      <c r="FS43610" s="5"/>
    </row>
    <row r="43611" spans="175:175">
      <c r="FS43611" s="5"/>
    </row>
    <row r="43612" spans="175:175">
      <c r="FS43612" s="5"/>
    </row>
    <row r="43613" spans="175:175">
      <c r="FS43613" s="5"/>
    </row>
    <row r="43614" spans="175:175">
      <c r="FS43614" s="5"/>
    </row>
    <row r="43615" spans="175:175">
      <c r="FS43615" s="5"/>
    </row>
    <row r="43616" spans="175:175">
      <c r="FS43616" s="5"/>
    </row>
    <row r="43617" spans="175:175">
      <c r="FS43617" s="5"/>
    </row>
    <row r="43618" spans="175:175">
      <c r="FS43618" s="5"/>
    </row>
    <row r="43619" spans="175:175">
      <c r="FS43619" s="5"/>
    </row>
    <row r="43620" spans="175:175">
      <c r="FS43620" s="5"/>
    </row>
    <row r="43621" spans="175:175">
      <c r="FS43621" s="5"/>
    </row>
    <row r="43622" spans="175:175">
      <c r="FS43622" s="5"/>
    </row>
    <row r="43623" spans="175:175">
      <c r="FS43623" s="5"/>
    </row>
    <row r="43624" spans="175:175">
      <c r="FS43624" s="5"/>
    </row>
    <row r="43625" spans="175:175">
      <c r="FS43625" s="5"/>
    </row>
    <row r="43626" spans="175:175">
      <c r="FS43626" s="5"/>
    </row>
    <row r="43627" spans="175:175">
      <c r="FS43627" s="5"/>
    </row>
    <row r="43628" spans="175:175">
      <c r="FS43628" s="5"/>
    </row>
    <row r="43629" spans="175:175">
      <c r="FS43629" s="5"/>
    </row>
    <row r="43630" spans="175:175">
      <c r="FS43630" s="5"/>
    </row>
    <row r="43631" spans="175:175">
      <c r="FS43631" s="5"/>
    </row>
    <row r="43632" spans="175:175">
      <c r="FS43632" s="5"/>
    </row>
    <row r="43633" spans="175:175">
      <c r="FS43633" s="5"/>
    </row>
    <row r="43634" spans="175:175">
      <c r="FS43634" s="5"/>
    </row>
    <row r="43635" spans="175:175">
      <c r="FS43635" s="5"/>
    </row>
    <row r="43636" spans="175:175">
      <c r="FS43636" s="5"/>
    </row>
    <row r="43637" spans="175:175">
      <c r="FS43637" s="5"/>
    </row>
    <row r="43638" spans="175:175">
      <c r="FS43638" s="5"/>
    </row>
    <row r="43639" spans="175:175">
      <c r="FS43639" s="5"/>
    </row>
    <row r="43640" spans="175:175">
      <c r="FS43640" s="5"/>
    </row>
    <row r="43641" spans="175:175">
      <c r="FS43641" s="5"/>
    </row>
    <row r="43642" spans="175:175">
      <c r="FS43642" s="5"/>
    </row>
    <row r="43643" spans="175:175">
      <c r="FS43643" s="5"/>
    </row>
    <row r="43644" spans="175:175">
      <c r="FS43644" s="5"/>
    </row>
    <row r="43645" spans="175:175">
      <c r="FS43645" s="5"/>
    </row>
    <row r="43646" spans="175:175">
      <c r="FS43646" s="5"/>
    </row>
    <row r="43647" spans="175:175">
      <c r="FS43647" s="5"/>
    </row>
    <row r="43648" spans="175:175">
      <c r="FS43648" s="5"/>
    </row>
    <row r="43649" spans="175:175">
      <c r="FS43649" s="5"/>
    </row>
    <row r="43650" spans="175:175">
      <c r="FS43650" s="5"/>
    </row>
    <row r="43651" spans="175:175">
      <c r="FS43651" s="5"/>
    </row>
    <row r="43652" spans="175:175">
      <c r="FS43652" s="5"/>
    </row>
    <row r="43653" spans="175:175">
      <c r="FS43653" s="5"/>
    </row>
    <row r="43654" spans="175:175">
      <c r="FS43654" s="5"/>
    </row>
    <row r="43655" spans="175:175">
      <c r="FS43655" s="5"/>
    </row>
    <row r="43656" spans="175:175">
      <c r="FS43656" s="5"/>
    </row>
    <row r="43657" spans="175:175">
      <c r="FS43657" s="5"/>
    </row>
    <row r="43658" spans="175:175">
      <c r="FS43658" s="5"/>
    </row>
    <row r="43659" spans="175:175">
      <c r="FS43659" s="5"/>
    </row>
    <row r="43660" spans="175:175">
      <c r="FS43660" s="5"/>
    </row>
    <row r="43661" spans="175:175">
      <c r="FS43661" s="5"/>
    </row>
    <row r="43662" spans="175:175">
      <c r="FS43662" s="5"/>
    </row>
    <row r="43663" spans="175:175">
      <c r="FS43663" s="5"/>
    </row>
    <row r="43664" spans="175:175">
      <c r="FS43664" s="5"/>
    </row>
    <row r="43665" spans="175:175">
      <c r="FS43665" s="5"/>
    </row>
    <row r="43666" spans="175:175">
      <c r="FS43666" s="5"/>
    </row>
    <row r="43667" spans="175:175">
      <c r="FS43667" s="5"/>
    </row>
    <row r="43668" spans="175:175">
      <c r="FS43668" s="5"/>
    </row>
    <row r="43669" spans="175:175">
      <c r="FS43669" s="5"/>
    </row>
    <row r="43670" spans="175:175">
      <c r="FS43670" s="5"/>
    </row>
    <row r="43671" spans="175:175">
      <c r="FS43671" s="5"/>
    </row>
    <row r="43672" spans="175:175">
      <c r="FS43672" s="5"/>
    </row>
    <row r="43673" spans="175:175">
      <c r="FS43673" s="5"/>
    </row>
    <row r="43674" spans="175:175">
      <c r="FS43674" s="5"/>
    </row>
    <row r="43675" spans="175:175">
      <c r="FS43675" s="5"/>
    </row>
    <row r="43676" spans="175:175">
      <c r="FS43676" s="5"/>
    </row>
    <row r="43677" spans="175:175">
      <c r="FS43677" s="5"/>
    </row>
    <row r="43678" spans="175:175">
      <c r="FS43678" s="5"/>
    </row>
    <row r="43679" spans="175:175">
      <c r="FS43679" s="5"/>
    </row>
    <row r="43680" spans="175:175">
      <c r="FS43680" s="5"/>
    </row>
    <row r="43681" spans="175:175">
      <c r="FS43681" s="5"/>
    </row>
    <row r="43682" spans="175:175">
      <c r="FS43682" s="5"/>
    </row>
    <row r="43683" spans="175:175">
      <c r="FS43683" s="5"/>
    </row>
    <row r="43684" spans="175:175">
      <c r="FS43684" s="5"/>
    </row>
    <row r="43685" spans="175:175">
      <c r="FS43685" s="5"/>
    </row>
    <row r="43686" spans="175:175">
      <c r="FS43686" s="5"/>
    </row>
    <row r="43687" spans="175:175">
      <c r="FS43687" s="5"/>
    </row>
    <row r="43688" spans="175:175">
      <c r="FS43688" s="5"/>
    </row>
    <row r="43689" spans="175:175">
      <c r="FS43689" s="5"/>
    </row>
    <row r="43690" spans="175:175">
      <c r="FS43690" s="5"/>
    </row>
    <row r="43691" spans="175:175">
      <c r="FS43691" s="5"/>
    </row>
    <row r="43692" spans="175:175">
      <c r="FS43692" s="5"/>
    </row>
    <row r="43693" spans="175:175">
      <c r="FS43693" s="5"/>
    </row>
    <row r="43694" spans="175:175">
      <c r="FS43694" s="5"/>
    </row>
    <row r="43695" spans="175:175">
      <c r="FS43695" s="5"/>
    </row>
    <row r="43696" spans="175:175">
      <c r="FS43696" s="5"/>
    </row>
    <row r="43697" spans="175:175">
      <c r="FS43697" s="5"/>
    </row>
    <row r="43698" spans="175:175">
      <c r="FS43698" s="5"/>
    </row>
    <row r="43699" spans="175:175">
      <c r="FS43699" s="5"/>
    </row>
    <row r="43700" spans="175:175">
      <c r="FS43700" s="5"/>
    </row>
    <row r="43701" spans="175:175">
      <c r="FS43701" s="5"/>
    </row>
    <row r="43702" spans="175:175">
      <c r="FS43702" s="5"/>
    </row>
    <row r="43703" spans="175:175">
      <c r="FS43703" s="5"/>
    </row>
    <row r="43704" spans="175:175">
      <c r="FS43704" s="5"/>
    </row>
    <row r="43705" spans="175:175">
      <c r="FS43705" s="5"/>
    </row>
    <row r="43706" spans="175:175">
      <c r="FS43706" s="5"/>
    </row>
    <row r="43707" spans="175:175">
      <c r="FS43707" s="5"/>
    </row>
    <row r="43708" spans="175:175">
      <c r="FS43708" s="5"/>
    </row>
    <row r="43709" spans="175:175">
      <c r="FS43709" s="5"/>
    </row>
    <row r="43710" spans="175:175">
      <c r="FS43710" s="5"/>
    </row>
    <row r="43711" spans="175:175">
      <c r="FS43711" s="5"/>
    </row>
    <row r="43712" spans="175:175">
      <c r="FS43712" s="5"/>
    </row>
    <row r="43713" spans="175:175">
      <c r="FS43713" s="5"/>
    </row>
    <row r="43714" spans="175:175">
      <c r="FS43714" s="5"/>
    </row>
    <row r="43715" spans="175:175">
      <c r="FS43715" s="5"/>
    </row>
    <row r="43716" spans="175:175">
      <c r="FS43716" s="5"/>
    </row>
    <row r="43717" spans="175:175">
      <c r="FS43717" s="5"/>
    </row>
    <row r="43718" spans="175:175">
      <c r="FS43718" s="5"/>
    </row>
    <row r="43719" spans="175:175">
      <c r="FS43719" s="5"/>
    </row>
    <row r="43720" spans="175:175">
      <c r="FS43720" s="5"/>
    </row>
    <row r="43721" spans="175:175">
      <c r="FS43721" s="5"/>
    </row>
    <row r="43722" spans="175:175">
      <c r="FS43722" s="5"/>
    </row>
    <row r="43723" spans="175:175">
      <c r="FS43723" s="5"/>
    </row>
    <row r="43724" spans="175:175">
      <c r="FS43724" s="5"/>
    </row>
    <row r="43725" spans="175:175">
      <c r="FS43725" s="5"/>
    </row>
    <row r="43726" spans="175:175">
      <c r="FS43726" s="5"/>
    </row>
    <row r="43727" spans="175:175">
      <c r="FS43727" s="5"/>
    </row>
    <row r="43728" spans="175:175">
      <c r="FS43728" s="5"/>
    </row>
    <row r="43729" spans="175:175">
      <c r="FS43729" s="5"/>
    </row>
    <row r="43730" spans="175:175">
      <c r="FS43730" s="5"/>
    </row>
    <row r="43731" spans="175:175">
      <c r="FS43731" s="5"/>
    </row>
    <row r="43732" spans="175:175">
      <c r="FS43732" s="5"/>
    </row>
    <row r="43733" spans="175:175">
      <c r="FS43733" s="5"/>
    </row>
    <row r="43734" spans="175:175">
      <c r="FS43734" s="5"/>
    </row>
    <row r="43735" spans="175:175">
      <c r="FS43735" s="5"/>
    </row>
    <row r="43736" spans="175:175">
      <c r="FS43736" s="5"/>
    </row>
    <row r="43737" spans="175:175">
      <c r="FS43737" s="5"/>
    </row>
    <row r="43738" spans="175:175">
      <c r="FS43738" s="5"/>
    </row>
    <row r="43739" spans="175:175">
      <c r="FS43739" s="5"/>
    </row>
    <row r="43740" spans="175:175">
      <c r="FS43740" s="5"/>
    </row>
    <row r="43741" spans="175:175">
      <c r="FS43741" s="5"/>
    </row>
    <row r="43742" spans="175:175">
      <c r="FS43742" s="5"/>
    </row>
    <row r="43743" spans="175:175">
      <c r="FS43743" s="5"/>
    </row>
    <row r="43744" spans="175:175">
      <c r="FS43744" s="5"/>
    </row>
    <row r="43745" spans="175:175">
      <c r="FS43745" s="5"/>
    </row>
    <row r="43746" spans="175:175">
      <c r="FS43746" s="5"/>
    </row>
    <row r="43747" spans="175:175">
      <c r="FS43747" s="5"/>
    </row>
    <row r="43748" spans="175:175">
      <c r="FS43748" s="5"/>
    </row>
    <row r="43749" spans="175:175">
      <c r="FS43749" s="5"/>
    </row>
    <row r="43750" spans="175:175">
      <c r="FS43750" s="5"/>
    </row>
    <row r="43751" spans="175:175">
      <c r="FS43751" s="5"/>
    </row>
    <row r="43752" spans="175:175">
      <c r="FS43752" s="5"/>
    </row>
    <row r="43753" spans="175:175">
      <c r="FS43753" s="5"/>
    </row>
    <row r="43754" spans="175:175">
      <c r="FS43754" s="5"/>
    </row>
    <row r="43755" spans="175:175">
      <c r="FS43755" s="5"/>
    </row>
    <row r="43756" spans="175:175">
      <c r="FS43756" s="5"/>
    </row>
    <row r="43757" spans="175:175">
      <c r="FS43757" s="5"/>
    </row>
    <row r="43758" spans="175:175">
      <c r="FS43758" s="5"/>
    </row>
    <row r="43759" spans="175:175">
      <c r="FS43759" s="5"/>
    </row>
    <row r="43760" spans="175:175">
      <c r="FS43760" s="5"/>
    </row>
    <row r="43761" spans="175:175">
      <c r="FS43761" s="5"/>
    </row>
    <row r="43762" spans="175:175">
      <c r="FS43762" s="5"/>
    </row>
    <row r="43763" spans="175:175">
      <c r="FS43763" s="5"/>
    </row>
    <row r="43764" spans="175:175">
      <c r="FS43764" s="5"/>
    </row>
    <row r="43765" spans="175:175">
      <c r="FS43765" s="5"/>
    </row>
    <row r="43766" spans="175:175">
      <c r="FS43766" s="5"/>
    </row>
    <row r="43767" spans="175:175">
      <c r="FS43767" s="5"/>
    </row>
    <row r="43768" spans="175:175">
      <c r="FS43768" s="5"/>
    </row>
    <row r="43769" spans="175:175">
      <c r="FS43769" s="5"/>
    </row>
    <row r="43770" spans="175:175">
      <c r="FS43770" s="5"/>
    </row>
    <row r="43771" spans="175:175">
      <c r="FS43771" s="5"/>
    </row>
    <row r="43772" spans="175:175">
      <c r="FS43772" s="5"/>
    </row>
    <row r="43773" spans="175:175">
      <c r="FS43773" s="5"/>
    </row>
    <row r="43774" spans="175:175">
      <c r="FS43774" s="5"/>
    </row>
    <row r="43775" spans="175:175">
      <c r="FS43775" s="5"/>
    </row>
    <row r="43776" spans="175:175">
      <c r="FS43776" s="5"/>
    </row>
    <row r="43777" spans="175:175">
      <c r="FS43777" s="5"/>
    </row>
    <row r="43778" spans="175:175">
      <c r="FS43778" s="5"/>
    </row>
    <row r="43779" spans="175:175">
      <c r="FS43779" s="5"/>
    </row>
    <row r="43780" spans="175:175">
      <c r="FS43780" s="5"/>
    </row>
    <row r="43781" spans="175:175">
      <c r="FS43781" s="5"/>
    </row>
    <row r="43782" spans="175:175">
      <c r="FS43782" s="5"/>
    </row>
    <row r="43783" spans="175:175">
      <c r="FS43783" s="5"/>
    </row>
    <row r="43784" spans="175:175">
      <c r="FS43784" s="5"/>
    </row>
    <row r="43785" spans="175:175">
      <c r="FS43785" s="5"/>
    </row>
    <row r="43786" spans="175:175">
      <c r="FS43786" s="5"/>
    </row>
    <row r="43787" spans="175:175">
      <c r="FS43787" s="5"/>
    </row>
    <row r="43788" spans="175:175">
      <c r="FS43788" s="5"/>
    </row>
    <row r="43789" spans="175:175">
      <c r="FS43789" s="5"/>
    </row>
    <row r="43790" spans="175:175">
      <c r="FS43790" s="5"/>
    </row>
    <row r="43791" spans="175:175">
      <c r="FS43791" s="5"/>
    </row>
    <row r="43792" spans="175:175">
      <c r="FS43792" s="5"/>
    </row>
    <row r="43793" spans="175:175">
      <c r="FS43793" s="5"/>
    </row>
    <row r="43794" spans="175:175">
      <c r="FS43794" s="5"/>
    </row>
    <row r="43795" spans="175:175">
      <c r="FS43795" s="5"/>
    </row>
    <row r="43796" spans="175:175">
      <c r="FS43796" s="5"/>
    </row>
    <row r="43797" spans="175:175">
      <c r="FS43797" s="5"/>
    </row>
    <row r="43798" spans="175:175">
      <c r="FS43798" s="5"/>
    </row>
    <row r="43799" spans="175:175">
      <c r="FS43799" s="5"/>
    </row>
    <row r="43800" spans="175:175">
      <c r="FS43800" s="5"/>
    </row>
    <row r="43801" spans="175:175">
      <c r="FS43801" s="5"/>
    </row>
    <row r="43802" spans="175:175">
      <c r="FS43802" s="5"/>
    </row>
    <row r="43803" spans="175:175">
      <c r="FS43803" s="5"/>
    </row>
    <row r="43804" spans="175:175">
      <c r="FS43804" s="5"/>
    </row>
    <row r="43805" spans="175:175">
      <c r="FS43805" s="5"/>
    </row>
    <row r="43806" spans="175:175">
      <c r="FS43806" s="5"/>
    </row>
    <row r="43807" spans="175:175">
      <c r="FS43807" s="5"/>
    </row>
    <row r="43808" spans="175:175">
      <c r="FS43808" s="5"/>
    </row>
    <row r="43809" spans="175:175">
      <c r="FS43809" s="5"/>
    </row>
    <row r="43810" spans="175:175">
      <c r="FS43810" s="5"/>
    </row>
    <row r="43811" spans="175:175">
      <c r="FS43811" s="5"/>
    </row>
    <row r="43812" spans="175:175">
      <c r="FS43812" s="5"/>
    </row>
    <row r="43813" spans="175:175">
      <c r="FS43813" s="5"/>
    </row>
    <row r="43814" spans="175:175">
      <c r="FS43814" s="5"/>
    </row>
    <row r="43815" spans="175:175">
      <c r="FS43815" s="5"/>
    </row>
    <row r="43816" spans="175:175">
      <c r="FS43816" s="5"/>
    </row>
    <row r="43817" spans="175:175">
      <c r="FS43817" s="5"/>
    </row>
    <row r="43818" spans="175:175">
      <c r="FS43818" s="5"/>
    </row>
    <row r="43819" spans="175:175">
      <c r="FS43819" s="5"/>
    </row>
    <row r="43820" spans="175:175">
      <c r="FS43820" s="5"/>
    </row>
    <row r="43821" spans="175:175">
      <c r="FS43821" s="5"/>
    </row>
    <row r="43822" spans="175:175">
      <c r="FS43822" s="5"/>
    </row>
    <row r="43823" spans="175:175">
      <c r="FS43823" s="5"/>
    </row>
    <row r="43824" spans="175:175">
      <c r="FS43824" s="5"/>
    </row>
    <row r="43825" spans="175:175">
      <c r="FS43825" s="5"/>
    </row>
    <row r="43826" spans="175:175">
      <c r="FS43826" s="5"/>
    </row>
    <row r="43827" spans="175:175">
      <c r="FS43827" s="5"/>
    </row>
    <row r="43828" spans="175:175">
      <c r="FS43828" s="5"/>
    </row>
    <row r="43829" spans="175:175">
      <c r="FS43829" s="5"/>
    </row>
    <row r="43830" spans="175:175">
      <c r="FS43830" s="5"/>
    </row>
    <row r="43831" spans="175:175">
      <c r="FS43831" s="5"/>
    </row>
    <row r="43832" spans="175:175">
      <c r="FS43832" s="5"/>
    </row>
    <row r="43833" spans="175:175">
      <c r="FS43833" s="5"/>
    </row>
    <row r="43834" spans="175:175">
      <c r="FS43834" s="5"/>
    </row>
    <row r="43835" spans="175:175">
      <c r="FS43835" s="5"/>
    </row>
    <row r="43836" spans="175:175">
      <c r="FS43836" s="5"/>
    </row>
    <row r="43837" spans="175:175">
      <c r="FS43837" s="5"/>
    </row>
    <row r="43838" spans="175:175">
      <c r="FS43838" s="5"/>
    </row>
    <row r="43839" spans="175:175">
      <c r="FS43839" s="5"/>
    </row>
    <row r="43840" spans="175:175">
      <c r="FS43840" s="5"/>
    </row>
    <row r="43841" spans="175:175">
      <c r="FS43841" s="5"/>
    </row>
    <row r="43842" spans="175:175">
      <c r="FS43842" s="5"/>
    </row>
    <row r="43843" spans="175:175">
      <c r="FS43843" s="5"/>
    </row>
    <row r="43844" spans="175:175">
      <c r="FS43844" s="5"/>
    </row>
    <row r="43845" spans="175:175">
      <c r="FS43845" s="5"/>
    </row>
    <row r="43846" spans="175:175">
      <c r="FS43846" s="5"/>
    </row>
    <row r="43847" spans="175:175">
      <c r="FS43847" s="5"/>
    </row>
    <row r="43848" spans="175:175">
      <c r="FS43848" s="5"/>
    </row>
    <row r="43849" spans="175:175">
      <c r="FS43849" s="5"/>
    </row>
    <row r="43850" spans="175:175">
      <c r="FS43850" s="5"/>
    </row>
    <row r="43851" spans="175:175">
      <c r="FS43851" s="5"/>
    </row>
    <row r="43852" spans="175:175">
      <c r="FS43852" s="5"/>
    </row>
    <row r="43853" spans="175:175">
      <c r="FS43853" s="5"/>
    </row>
    <row r="43854" spans="175:175">
      <c r="FS43854" s="5"/>
    </row>
    <row r="43855" spans="175:175">
      <c r="FS43855" s="5"/>
    </row>
    <row r="43856" spans="175:175">
      <c r="FS43856" s="5"/>
    </row>
    <row r="43857" spans="175:175">
      <c r="FS43857" s="5"/>
    </row>
    <row r="43858" spans="175:175">
      <c r="FS43858" s="5"/>
    </row>
    <row r="43859" spans="175:175">
      <c r="FS43859" s="5"/>
    </row>
    <row r="43860" spans="175:175">
      <c r="FS43860" s="5"/>
    </row>
    <row r="43861" spans="175:175">
      <c r="FS43861" s="5"/>
    </row>
    <row r="43862" spans="175:175">
      <c r="FS43862" s="5"/>
    </row>
    <row r="43863" spans="175:175">
      <c r="FS43863" s="5"/>
    </row>
    <row r="43864" spans="175:175">
      <c r="FS43864" s="5"/>
    </row>
    <row r="43865" spans="175:175">
      <c r="FS43865" s="5"/>
    </row>
    <row r="43866" spans="175:175">
      <c r="FS43866" s="5"/>
    </row>
    <row r="43867" spans="175:175">
      <c r="FS43867" s="5"/>
    </row>
    <row r="43868" spans="175:175">
      <c r="FS43868" s="5"/>
    </row>
    <row r="43869" spans="175:175">
      <c r="FS43869" s="5"/>
    </row>
    <row r="43870" spans="175:175">
      <c r="FS43870" s="5"/>
    </row>
    <row r="43871" spans="175:175">
      <c r="FS43871" s="5"/>
    </row>
    <row r="43872" spans="175:175">
      <c r="FS43872" s="5"/>
    </row>
    <row r="43873" spans="175:175">
      <c r="FS43873" s="5"/>
    </row>
    <row r="43874" spans="175:175">
      <c r="FS43874" s="5"/>
    </row>
    <row r="43875" spans="175:175">
      <c r="FS43875" s="5"/>
    </row>
    <row r="43876" spans="175:175">
      <c r="FS43876" s="5"/>
    </row>
    <row r="43877" spans="175:175">
      <c r="FS43877" s="5"/>
    </row>
    <row r="43878" spans="175:175">
      <c r="FS43878" s="5"/>
    </row>
    <row r="43879" spans="175:175">
      <c r="FS43879" s="5"/>
    </row>
    <row r="43880" spans="175:175">
      <c r="FS43880" s="5"/>
    </row>
    <row r="43881" spans="175:175">
      <c r="FS43881" s="5"/>
    </row>
    <row r="43882" spans="175:175">
      <c r="FS43882" s="5"/>
    </row>
    <row r="43883" spans="175:175">
      <c r="FS43883" s="5"/>
    </row>
    <row r="43884" spans="175:175">
      <c r="FS43884" s="5"/>
    </row>
    <row r="43885" spans="175:175">
      <c r="FS43885" s="5"/>
    </row>
    <row r="43886" spans="175:175">
      <c r="FS43886" s="5"/>
    </row>
    <row r="43887" spans="175:175">
      <c r="FS43887" s="5"/>
    </row>
    <row r="43888" spans="175:175">
      <c r="FS43888" s="5"/>
    </row>
    <row r="43889" spans="175:175">
      <c r="FS43889" s="5"/>
    </row>
    <row r="43890" spans="175:175">
      <c r="FS43890" s="5"/>
    </row>
    <row r="43891" spans="175:175">
      <c r="FS43891" s="5"/>
    </row>
    <row r="43892" spans="175:175">
      <c r="FS43892" s="5"/>
    </row>
    <row r="43893" spans="175:175">
      <c r="FS43893" s="5"/>
    </row>
    <row r="43894" spans="175:175">
      <c r="FS43894" s="5"/>
    </row>
    <row r="43895" spans="175:175">
      <c r="FS43895" s="5"/>
    </row>
    <row r="43896" spans="175:175">
      <c r="FS43896" s="5"/>
    </row>
    <row r="43897" spans="175:175">
      <c r="FS43897" s="5"/>
    </row>
    <row r="43898" spans="175:175">
      <c r="FS43898" s="5"/>
    </row>
    <row r="43899" spans="175:175">
      <c r="FS43899" s="5"/>
    </row>
    <row r="43900" spans="175:175">
      <c r="FS43900" s="5"/>
    </row>
    <row r="43901" spans="175:175">
      <c r="FS43901" s="5"/>
    </row>
    <row r="43902" spans="175:175">
      <c r="FS43902" s="5"/>
    </row>
    <row r="43903" spans="175:175">
      <c r="FS43903" s="5"/>
    </row>
    <row r="43904" spans="175:175">
      <c r="FS43904" s="5"/>
    </row>
    <row r="43905" spans="175:175">
      <c r="FS43905" s="5"/>
    </row>
    <row r="43906" spans="175:175">
      <c r="FS43906" s="5"/>
    </row>
    <row r="43907" spans="175:175">
      <c r="FS43907" s="5"/>
    </row>
    <row r="43908" spans="175:175">
      <c r="FS43908" s="5"/>
    </row>
    <row r="43909" spans="175:175">
      <c r="FS43909" s="5"/>
    </row>
    <row r="43910" spans="175:175">
      <c r="FS43910" s="5"/>
    </row>
    <row r="43911" spans="175:175">
      <c r="FS43911" s="5"/>
    </row>
    <row r="43912" spans="175:175">
      <c r="FS43912" s="5"/>
    </row>
    <row r="43913" spans="175:175">
      <c r="FS43913" s="5"/>
    </row>
    <row r="43914" spans="175:175">
      <c r="FS43914" s="5"/>
    </row>
    <row r="43915" spans="175:175">
      <c r="FS43915" s="5"/>
    </row>
    <row r="43916" spans="175:175">
      <c r="FS43916" s="5"/>
    </row>
    <row r="43917" spans="175:175">
      <c r="FS43917" s="5"/>
    </row>
    <row r="43918" spans="175:175">
      <c r="FS43918" s="5"/>
    </row>
    <row r="43919" spans="175:175">
      <c r="FS43919" s="5"/>
    </row>
    <row r="43920" spans="175:175">
      <c r="FS43920" s="5"/>
    </row>
    <row r="43921" spans="175:175">
      <c r="FS43921" s="5"/>
    </row>
    <row r="43922" spans="175:175">
      <c r="FS43922" s="5"/>
    </row>
    <row r="43923" spans="175:175">
      <c r="FS43923" s="5"/>
    </row>
    <row r="43924" spans="175:175">
      <c r="FS43924" s="5"/>
    </row>
    <row r="43925" spans="175:175">
      <c r="FS43925" s="5"/>
    </row>
    <row r="43926" spans="175:175">
      <c r="FS43926" s="5"/>
    </row>
    <row r="43927" spans="175:175">
      <c r="FS43927" s="5"/>
    </row>
    <row r="43928" spans="175:175">
      <c r="FS43928" s="5"/>
    </row>
    <row r="43929" spans="175:175">
      <c r="FS43929" s="5"/>
    </row>
    <row r="43930" spans="175:175">
      <c r="FS43930" s="5"/>
    </row>
    <row r="43931" spans="175:175">
      <c r="FS43931" s="5"/>
    </row>
    <row r="43932" spans="175:175">
      <c r="FS43932" s="5"/>
    </row>
    <row r="43933" spans="175:175">
      <c r="FS43933" s="5"/>
    </row>
    <row r="43934" spans="175:175">
      <c r="FS43934" s="5"/>
    </row>
    <row r="43935" spans="175:175">
      <c r="FS43935" s="5"/>
    </row>
    <row r="43936" spans="175:175">
      <c r="FS43936" s="5"/>
    </row>
    <row r="43937" spans="175:175">
      <c r="FS43937" s="5"/>
    </row>
    <row r="43938" spans="175:175">
      <c r="FS43938" s="5"/>
    </row>
    <row r="43939" spans="175:175">
      <c r="FS43939" s="5"/>
    </row>
    <row r="43940" spans="175:175">
      <c r="FS43940" s="5"/>
    </row>
    <row r="43941" spans="175:175">
      <c r="FS43941" s="5"/>
    </row>
    <row r="43942" spans="175:175">
      <c r="FS43942" s="5"/>
    </row>
    <row r="43943" spans="175:175">
      <c r="FS43943" s="5"/>
    </row>
    <row r="43944" spans="175:175">
      <c r="FS43944" s="5"/>
    </row>
    <row r="43945" spans="175:175">
      <c r="FS43945" s="5"/>
    </row>
    <row r="43946" spans="175:175">
      <c r="FS43946" s="5"/>
    </row>
    <row r="43947" spans="175:175">
      <c r="FS43947" s="5"/>
    </row>
    <row r="43948" spans="175:175">
      <c r="FS43948" s="5"/>
    </row>
    <row r="43949" spans="175:175">
      <c r="FS43949" s="5"/>
    </row>
    <row r="43950" spans="175:175">
      <c r="FS43950" s="5"/>
    </row>
    <row r="43951" spans="175:175">
      <c r="FS43951" s="5"/>
    </row>
    <row r="43952" spans="175:175">
      <c r="FS43952" s="5"/>
    </row>
    <row r="43953" spans="175:175">
      <c r="FS43953" s="5"/>
    </row>
    <row r="43954" spans="175:175">
      <c r="FS43954" s="5"/>
    </row>
    <row r="43955" spans="175:175">
      <c r="FS43955" s="5"/>
    </row>
    <row r="43956" spans="175:175">
      <c r="FS43956" s="5"/>
    </row>
    <row r="43957" spans="175:175">
      <c r="FS43957" s="5"/>
    </row>
    <row r="43958" spans="175:175">
      <c r="FS43958" s="5"/>
    </row>
    <row r="43959" spans="175:175">
      <c r="FS43959" s="5"/>
    </row>
    <row r="43960" spans="175:175">
      <c r="FS43960" s="5"/>
    </row>
    <row r="43961" spans="175:175">
      <c r="FS43961" s="5"/>
    </row>
    <row r="43962" spans="175:175">
      <c r="FS43962" s="5"/>
    </row>
    <row r="43963" spans="175:175">
      <c r="FS43963" s="5"/>
    </row>
    <row r="43964" spans="175:175">
      <c r="FS43964" s="5"/>
    </row>
    <row r="43965" spans="175:175">
      <c r="FS43965" s="5"/>
    </row>
    <row r="43966" spans="175:175">
      <c r="FS43966" s="5"/>
    </row>
    <row r="43967" spans="175:175">
      <c r="FS43967" s="5"/>
    </row>
    <row r="43968" spans="175:175">
      <c r="FS43968" s="5"/>
    </row>
    <row r="43969" spans="175:175">
      <c r="FS43969" s="5"/>
    </row>
    <row r="43970" spans="175:175">
      <c r="FS43970" s="5"/>
    </row>
    <row r="43971" spans="175:175">
      <c r="FS43971" s="5"/>
    </row>
    <row r="43972" spans="175:175">
      <c r="FS43972" s="5"/>
    </row>
    <row r="43973" spans="175:175">
      <c r="FS43973" s="5"/>
    </row>
    <row r="43974" spans="175:175">
      <c r="FS43974" s="5"/>
    </row>
    <row r="43975" spans="175:175">
      <c r="FS43975" s="5"/>
    </row>
    <row r="43976" spans="175:175">
      <c r="FS43976" s="5"/>
    </row>
    <row r="43977" spans="175:175">
      <c r="FS43977" s="5"/>
    </row>
    <row r="43978" spans="175:175">
      <c r="FS43978" s="5"/>
    </row>
    <row r="43979" spans="175:175">
      <c r="FS43979" s="5"/>
    </row>
    <row r="43980" spans="175:175">
      <c r="FS43980" s="5"/>
    </row>
    <row r="43981" spans="175:175">
      <c r="FS43981" s="5"/>
    </row>
    <row r="43982" spans="175:175">
      <c r="FS43982" s="5"/>
    </row>
    <row r="43983" spans="175:175">
      <c r="FS43983" s="5"/>
    </row>
    <row r="43984" spans="175:175">
      <c r="FS43984" s="5"/>
    </row>
    <row r="43985" spans="175:175">
      <c r="FS43985" s="5"/>
    </row>
    <row r="43986" spans="175:175">
      <c r="FS43986" s="5"/>
    </row>
    <row r="43987" spans="175:175">
      <c r="FS43987" s="5"/>
    </row>
    <row r="43988" spans="175:175">
      <c r="FS43988" s="5"/>
    </row>
    <row r="43989" spans="175:175">
      <c r="FS43989" s="5"/>
    </row>
    <row r="43990" spans="175:175">
      <c r="FS43990" s="5"/>
    </row>
    <row r="43991" spans="175:175">
      <c r="FS43991" s="5"/>
    </row>
    <row r="43992" spans="175:175">
      <c r="FS43992" s="5"/>
    </row>
    <row r="43993" spans="175:175">
      <c r="FS43993" s="5"/>
    </row>
    <row r="43994" spans="175:175">
      <c r="FS43994" s="5"/>
    </row>
    <row r="43995" spans="175:175">
      <c r="FS43995" s="5"/>
    </row>
    <row r="43996" spans="175:175">
      <c r="FS43996" s="5"/>
    </row>
    <row r="43997" spans="175:175">
      <c r="FS43997" s="5"/>
    </row>
    <row r="43998" spans="175:175">
      <c r="FS43998" s="5"/>
    </row>
    <row r="43999" spans="175:175">
      <c r="FS43999" s="5"/>
    </row>
    <row r="44000" spans="175:175">
      <c r="FS44000" s="5"/>
    </row>
    <row r="44001" spans="175:175">
      <c r="FS44001" s="5"/>
    </row>
    <row r="44002" spans="175:175">
      <c r="FS44002" s="5"/>
    </row>
    <row r="44003" spans="175:175">
      <c r="FS44003" s="5"/>
    </row>
    <row r="44004" spans="175:175">
      <c r="FS44004" s="5"/>
    </row>
    <row r="44005" spans="175:175">
      <c r="FS44005" s="5"/>
    </row>
    <row r="44006" spans="175:175">
      <c r="FS44006" s="5"/>
    </row>
    <row r="44007" spans="175:175">
      <c r="FS44007" s="5"/>
    </row>
    <row r="44008" spans="175:175">
      <c r="FS44008" s="5"/>
    </row>
    <row r="44009" spans="175:175">
      <c r="FS44009" s="5"/>
    </row>
    <row r="44010" spans="175:175">
      <c r="FS44010" s="5"/>
    </row>
    <row r="44011" spans="175:175">
      <c r="FS44011" s="5"/>
    </row>
    <row r="44012" spans="175:175">
      <c r="FS44012" s="5"/>
    </row>
    <row r="44013" spans="175:175">
      <c r="FS44013" s="5"/>
    </row>
    <row r="44014" spans="175:175">
      <c r="FS44014" s="5"/>
    </row>
    <row r="44015" spans="175:175">
      <c r="FS44015" s="5"/>
    </row>
    <row r="44016" spans="175:175">
      <c r="FS44016" s="5"/>
    </row>
    <row r="44017" spans="175:175">
      <c r="FS44017" s="5"/>
    </row>
    <row r="44018" spans="175:175">
      <c r="FS44018" s="5"/>
    </row>
    <row r="44019" spans="175:175">
      <c r="FS44019" s="5"/>
    </row>
    <row r="44020" spans="175:175">
      <c r="FS44020" s="5"/>
    </row>
    <row r="44021" spans="175:175">
      <c r="FS44021" s="5"/>
    </row>
    <row r="44022" spans="175:175">
      <c r="FS44022" s="5"/>
    </row>
    <row r="44023" spans="175:175">
      <c r="FS44023" s="5"/>
    </row>
    <row r="44024" spans="175:175">
      <c r="FS44024" s="5"/>
    </row>
    <row r="44025" spans="175:175">
      <c r="FS44025" s="5"/>
    </row>
    <row r="44026" spans="175:175">
      <c r="FS44026" s="5"/>
    </row>
    <row r="44027" spans="175:175">
      <c r="FS44027" s="5"/>
    </row>
    <row r="44028" spans="175:175">
      <c r="FS44028" s="5"/>
    </row>
    <row r="44029" spans="175:175">
      <c r="FS44029" s="5"/>
    </row>
    <row r="44030" spans="175:175">
      <c r="FS44030" s="5"/>
    </row>
    <row r="44031" spans="175:175">
      <c r="FS44031" s="5"/>
    </row>
    <row r="44032" spans="175:175">
      <c r="FS44032" s="5"/>
    </row>
    <row r="44033" spans="175:175">
      <c r="FS44033" s="5"/>
    </row>
    <row r="44034" spans="175:175">
      <c r="FS44034" s="5"/>
    </row>
    <row r="44035" spans="175:175">
      <c r="FS44035" s="5"/>
    </row>
    <row r="44036" spans="175:175">
      <c r="FS44036" s="5"/>
    </row>
    <row r="44037" spans="175:175">
      <c r="FS44037" s="5"/>
    </row>
    <row r="44038" spans="175:175">
      <c r="FS44038" s="5"/>
    </row>
    <row r="44039" spans="175:175">
      <c r="FS44039" s="5"/>
    </row>
    <row r="44040" spans="175:175">
      <c r="FS44040" s="5"/>
    </row>
    <row r="44041" spans="175:175">
      <c r="FS44041" s="5"/>
    </row>
    <row r="44042" spans="175:175">
      <c r="FS44042" s="5"/>
    </row>
    <row r="44043" spans="175:175">
      <c r="FS44043" s="5"/>
    </row>
    <row r="44044" spans="175:175">
      <c r="FS44044" s="5"/>
    </row>
    <row r="44045" spans="175:175">
      <c r="FS44045" s="5"/>
    </row>
    <row r="44046" spans="175:175">
      <c r="FS44046" s="5"/>
    </row>
    <row r="44047" spans="175:175">
      <c r="FS44047" s="5"/>
    </row>
    <row r="44048" spans="175:175">
      <c r="FS44048" s="5"/>
    </row>
    <row r="44049" spans="175:175">
      <c r="FS44049" s="5"/>
    </row>
    <row r="44050" spans="175:175">
      <c r="FS44050" s="5"/>
    </row>
    <row r="44051" spans="175:175">
      <c r="FS44051" s="5"/>
    </row>
    <row r="44052" spans="175:175">
      <c r="FS44052" s="5"/>
    </row>
    <row r="44053" spans="175:175">
      <c r="FS44053" s="5"/>
    </row>
    <row r="44054" spans="175:175">
      <c r="FS44054" s="5"/>
    </row>
    <row r="44055" spans="175:175">
      <c r="FS44055" s="5"/>
    </row>
    <row r="44056" spans="175:175">
      <c r="FS44056" s="5"/>
    </row>
    <row r="44057" spans="175:175">
      <c r="FS44057" s="5"/>
    </row>
    <row r="44058" spans="175:175">
      <c r="FS44058" s="5"/>
    </row>
    <row r="44059" spans="175:175">
      <c r="FS44059" s="5"/>
    </row>
    <row r="44060" spans="175:175">
      <c r="FS44060" s="5"/>
    </row>
    <row r="44061" spans="175:175">
      <c r="FS44061" s="5"/>
    </row>
    <row r="44062" spans="175:175">
      <c r="FS44062" s="5"/>
    </row>
    <row r="44063" spans="175:175">
      <c r="FS44063" s="5"/>
    </row>
    <row r="44064" spans="175:175">
      <c r="FS44064" s="5"/>
    </row>
    <row r="44065" spans="175:175">
      <c r="FS44065" s="5"/>
    </row>
    <row r="44066" spans="175:175">
      <c r="FS44066" s="5"/>
    </row>
    <row r="44067" spans="175:175">
      <c r="FS44067" s="5"/>
    </row>
    <row r="44068" spans="175:175">
      <c r="FS44068" s="5"/>
    </row>
    <row r="44069" spans="175:175">
      <c r="FS44069" s="5"/>
    </row>
    <row r="44070" spans="175:175">
      <c r="FS44070" s="5"/>
    </row>
    <row r="44071" spans="175:175">
      <c r="FS44071" s="5"/>
    </row>
    <row r="44072" spans="175:175">
      <c r="FS44072" s="5"/>
    </row>
    <row r="44073" spans="175:175">
      <c r="FS44073" s="5"/>
    </row>
    <row r="44074" spans="175:175">
      <c r="FS44074" s="5"/>
    </row>
    <row r="44075" spans="175:175">
      <c r="FS44075" s="5"/>
    </row>
    <row r="44076" spans="175:175">
      <c r="FS44076" s="5"/>
    </row>
    <row r="44077" spans="175:175">
      <c r="FS44077" s="5"/>
    </row>
    <row r="44078" spans="175:175">
      <c r="FS44078" s="5"/>
    </row>
    <row r="44079" spans="175:175">
      <c r="FS44079" s="5"/>
    </row>
    <row r="44080" spans="175:175">
      <c r="FS44080" s="5"/>
    </row>
    <row r="44081" spans="175:175">
      <c r="FS44081" s="5"/>
    </row>
    <row r="44082" spans="175:175">
      <c r="FS44082" s="5"/>
    </row>
    <row r="44083" spans="175:175">
      <c r="FS44083" s="5"/>
    </row>
    <row r="44084" spans="175:175">
      <c r="FS44084" s="5"/>
    </row>
    <row r="44085" spans="175:175">
      <c r="FS44085" s="5"/>
    </row>
    <row r="44086" spans="175:175">
      <c r="FS44086" s="5"/>
    </row>
    <row r="44087" spans="175:175">
      <c r="FS44087" s="5"/>
    </row>
    <row r="44088" spans="175:175">
      <c r="FS44088" s="5"/>
    </row>
    <row r="44089" spans="175:175">
      <c r="FS44089" s="5"/>
    </row>
    <row r="44090" spans="175:175">
      <c r="FS44090" s="5"/>
    </row>
    <row r="44091" spans="175:175">
      <c r="FS44091" s="5"/>
    </row>
    <row r="44092" spans="175:175">
      <c r="FS44092" s="5"/>
    </row>
    <row r="44093" spans="175:175">
      <c r="FS44093" s="5"/>
    </row>
    <row r="44094" spans="175:175">
      <c r="FS44094" s="5"/>
    </row>
    <row r="44095" spans="175:175">
      <c r="FS44095" s="5"/>
    </row>
    <row r="44096" spans="175:175">
      <c r="FS44096" s="5"/>
    </row>
    <row r="44097" spans="175:175">
      <c r="FS44097" s="5"/>
    </row>
    <row r="44098" spans="175:175">
      <c r="FS44098" s="5"/>
    </row>
    <row r="44099" spans="175:175">
      <c r="FS44099" s="5"/>
    </row>
    <row r="44100" spans="175:175">
      <c r="FS44100" s="5"/>
    </row>
    <row r="44101" spans="175:175">
      <c r="FS44101" s="5"/>
    </row>
    <row r="44102" spans="175:175">
      <c r="FS44102" s="5"/>
    </row>
    <row r="44103" spans="175:175">
      <c r="FS44103" s="5"/>
    </row>
    <row r="44104" spans="175:175">
      <c r="FS44104" s="5"/>
    </row>
    <row r="44105" spans="175:175">
      <c r="FS44105" s="5"/>
    </row>
    <row r="44106" spans="175:175">
      <c r="FS44106" s="5"/>
    </row>
    <row r="44107" spans="175:175">
      <c r="FS44107" s="5"/>
    </row>
    <row r="44108" spans="175:175">
      <c r="FS44108" s="5"/>
    </row>
    <row r="44109" spans="175:175">
      <c r="FS44109" s="5"/>
    </row>
    <row r="44110" spans="175:175">
      <c r="FS44110" s="5"/>
    </row>
    <row r="44111" spans="175:175">
      <c r="FS44111" s="5"/>
    </row>
    <row r="44112" spans="175:175">
      <c r="FS44112" s="5"/>
    </row>
    <row r="44113" spans="175:175">
      <c r="FS44113" s="5"/>
    </row>
    <row r="44114" spans="175:175">
      <c r="FS44114" s="5"/>
    </row>
    <row r="44115" spans="175:175">
      <c r="FS44115" s="5"/>
    </row>
    <row r="44116" spans="175:175">
      <c r="FS44116" s="5"/>
    </row>
    <row r="44117" spans="175:175">
      <c r="FS44117" s="5"/>
    </row>
    <row r="44118" spans="175:175">
      <c r="FS44118" s="5"/>
    </row>
    <row r="44119" spans="175:175">
      <c r="FS44119" s="5"/>
    </row>
    <row r="44120" spans="175:175">
      <c r="FS44120" s="5"/>
    </row>
    <row r="44121" spans="175:175">
      <c r="FS44121" s="5"/>
    </row>
    <row r="44122" spans="175:175">
      <c r="FS44122" s="5"/>
    </row>
    <row r="44123" spans="175:175">
      <c r="FS44123" s="5"/>
    </row>
    <row r="44124" spans="175:175">
      <c r="FS44124" s="5"/>
    </row>
    <row r="44125" spans="175:175">
      <c r="FS44125" s="5"/>
    </row>
    <row r="44126" spans="175:175">
      <c r="FS44126" s="5"/>
    </row>
    <row r="44127" spans="175:175">
      <c r="FS44127" s="5"/>
    </row>
    <row r="44128" spans="175:175">
      <c r="FS44128" s="5"/>
    </row>
    <row r="44129" spans="175:175">
      <c r="FS44129" s="5"/>
    </row>
    <row r="44130" spans="175:175">
      <c r="FS44130" s="5"/>
    </row>
    <row r="44131" spans="175:175">
      <c r="FS44131" s="5"/>
    </row>
    <row r="44132" spans="175:175">
      <c r="FS44132" s="5"/>
    </row>
    <row r="44133" spans="175:175">
      <c r="FS44133" s="5"/>
    </row>
    <row r="44134" spans="175:175">
      <c r="FS44134" s="5"/>
    </row>
    <row r="44135" spans="175:175">
      <c r="FS44135" s="5"/>
    </row>
    <row r="44136" spans="175:175">
      <c r="FS44136" s="5"/>
    </row>
    <row r="44137" spans="175:175">
      <c r="FS44137" s="5"/>
    </row>
    <row r="44138" spans="175:175">
      <c r="FS44138" s="5"/>
    </row>
    <row r="44139" spans="175:175">
      <c r="FS44139" s="5"/>
    </row>
    <row r="44140" spans="175:175">
      <c r="FS44140" s="5"/>
    </row>
    <row r="44141" spans="175:175">
      <c r="FS44141" s="5"/>
    </row>
    <row r="44142" spans="175:175">
      <c r="FS44142" s="5"/>
    </row>
    <row r="44143" spans="175:175">
      <c r="FS44143" s="5"/>
    </row>
    <row r="44144" spans="175:175">
      <c r="FS44144" s="5"/>
    </row>
    <row r="44145" spans="175:175">
      <c r="FS44145" s="5"/>
    </row>
    <row r="44146" spans="175:175">
      <c r="FS44146" s="5"/>
    </row>
    <row r="44147" spans="175:175">
      <c r="FS44147" s="5"/>
    </row>
    <row r="44148" spans="175:175">
      <c r="FS44148" s="5"/>
    </row>
    <row r="44149" spans="175:175">
      <c r="FS44149" s="5"/>
    </row>
    <row r="44150" spans="175:175">
      <c r="FS44150" s="5"/>
    </row>
    <row r="44151" spans="175:175">
      <c r="FS44151" s="5"/>
    </row>
    <row r="44152" spans="175:175">
      <c r="FS44152" s="5"/>
    </row>
    <row r="44153" spans="175:175">
      <c r="FS44153" s="5"/>
    </row>
    <row r="44154" spans="175:175">
      <c r="FS44154" s="5"/>
    </row>
    <row r="44155" spans="175:175">
      <c r="FS44155" s="5"/>
    </row>
    <row r="44156" spans="175:175">
      <c r="FS44156" s="5"/>
    </row>
    <row r="44157" spans="175:175">
      <c r="FS44157" s="5"/>
    </row>
    <row r="44158" spans="175:175">
      <c r="FS44158" s="5"/>
    </row>
    <row r="44159" spans="175:175">
      <c r="FS44159" s="5"/>
    </row>
    <row r="44160" spans="175:175">
      <c r="FS44160" s="5"/>
    </row>
    <row r="44161" spans="175:175">
      <c r="FS44161" s="5"/>
    </row>
    <row r="44162" spans="175:175">
      <c r="FS44162" s="5"/>
    </row>
    <row r="44163" spans="175:175">
      <c r="FS44163" s="5"/>
    </row>
    <row r="44164" spans="175:175">
      <c r="FS44164" s="5"/>
    </row>
    <row r="44165" spans="175:175">
      <c r="FS44165" s="5"/>
    </row>
    <row r="44166" spans="175:175">
      <c r="FS44166" s="5"/>
    </row>
    <row r="44167" spans="175:175">
      <c r="FS44167" s="5"/>
    </row>
    <row r="44168" spans="175:175">
      <c r="FS44168" s="5"/>
    </row>
    <row r="44169" spans="175:175">
      <c r="FS44169" s="5"/>
    </row>
    <row r="44170" spans="175:175">
      <c r="FS44170" s="5"/>
    </row>
    <row r="44171" spans="175:175">
      <c r="FS44171" s="5"/>
    </row>
    <row r="44172" spans="175:175">
      <c r="FS44172" s="5"/>
    </row>
    <row r="44173" spans="175:175">
      <c r="FS44173" s="5"/>
    </row>
    <row r="44174" spans="175:175">
      <c r="FS44174" s="5"/>
    </row>
    <row r="44175" spans="175:175">
      <c r="FS44175" s="5"/>
    </row>
    <row r="44176" spans="175:175">
      <c r="FS44176" s="5"/>
    </row>
    <row r="44177" spans="175:175">
      <c r="FS44177" s="5"/>
    </row>
    <row r="44178" spans="175:175">
      <c r="FS44178" s="5"/>
    </row>
    <row r="44179" spans="175:175">
      <c r="FS44179" s="5"/>
    </row>
    <row r="44180" spans="175:175">
      <c r="FS44180" s="5"/>
    </row>
    <row r="44181" spans="175:175">
      <c r="FS44181" s="5"/>
    </row>
    <row r="44182" spans="175:175">
      <c r="FS44182" s="5"/>
    </row>
    <row r="44183" spans="175:175">
      <c r="FS44183" s="5"/>
    </row>
    <row r="44184" spans="175:175">
      <c r="FS44184" s="5"/>
    </row>
    <row r="44185" spans="175:175">
      <c r="FS44185" s="5"/>
    </row>
    <row r="44186" spans="175:175">
      <c r="FS44186" s="5"/>
    </row>
    <row r="44187" spans="175:175">
      <c r="FS44187" s="5"/>
    </row>
    <row r="44188" spans="175:175">
      <c r="FS44188" s="5"/>
    </row>
    <row r="44189" spans="175:175">
      <c r="FS44189" s="5"/>
    </row>
    <row r="44190" spans="175:175">
      <c r="FS44190" s="5"/>
    </row>
    <row r="44191" spans="175:175">
      <c r="FS44191" s="5"/>
    </row>
    <row r="44192" spans="175:175">
      <c r="FS44192" s="5"/>
    </row>
    <row r="44193" spans="175:175">
      <c r="FS44193" s="5"/>
    </row>
    <row r="44194" spans="175:175">
      <c r="FS44194" s="5"/>
    </row>
    <row r="44195" spans="175:175">
      <c r="FS44195" s="5"/>
    </row>
    <row r="44196" spans="175:175">
      <c r="FS44196" s="5"/>
    </row>
    <row r="44197" spans="175:175">
      <c r="FS44197" s="5"/>
    </row>
    <row r="44198" spans="175:175">
      <c r="FS44198" s="5"/>
    </row>
    <row r="44199" spans="175:175">
      <c r="FS44199" s="5"/>
    </row>
    <row r="44200" spans="175:175">
      <c r="FS44200" s="5"/>
    </row>
    <row r="44201" spans="175:175">
      <c r="FS44201" s="5"/>
    </row>
    <row r="44202" spans="175:175">
      <c r="FS44202" s="5"/>
    </row>
    <row r="44203" spans="175:175">
      <c r="FS44203" s="5"/>
    </row>
    <row r="44204" spans="175:175">
      <c r="FS44204" s="5"/>
    </row>
    <row r="44205" spans="175:175">
      <c r="FS44205" s="5"/>
    </row>
    <row r="44206" spans="175:175">
      <c r="FS44206" s="5"/>
    </row>
    <row r="44207" spans="175:175">
      <c r="FS44207" s="5"/>
    </row>
    <row r="44208" spans="175:175">
      <c r="FS44208" s="5"/>
    </row>
    <row r="44209" spans="175:175">
      <c r="FS44209" s="5"/>
    </row>
    <row r="44210" spans="175:175">
      <c r="FS44210" s="5"/>
    </row>
    <row r="44211" spans="175:175">
      <c r="FS44211" s="5"/>
    </row>
    <row r="44212" spans="175:175">
      <c r="FS44212" s="5"/>
    </row>
    <row r="44213" spans="175:175">
      <c r="FS44213" s="5"/>
    </row>
    <row r="44214" spans="175:175">
      <c r="FS44214" s="5"/>
    </row>
    <row r="44215" spans="175:175">
      <c r="FS44215" s="5"/>
    </row>
    <row r="44216" spans="175:175">
      <c r="FS44216" s="5"/>
    </row>
    <row r="44217" spans="175:175">
      <c r="FS44217" s="5"/>
    </row>
    <row r="44218" spans="175:175">
      <c r="FS44218" s="5"/>
    </row>
    <row r="44219" spans="175:175">
      <c r="FS44219" s="5"/>
    </row>
    <row r="44220" spans="175:175">
      <c r="FS44220" s="5"/>
    </row>
    <row r="44221" spans="175:175">
      <c r="FS44221" s="5"/>
    </row>
    <row r="44222" spans="175:175">
      <c r="FS44222" s="5"/>
    </row>
    <row r="44223" spans="175:175">
      <c r="FS44223" s="5"/>
    </row>
    <row r="44224" spans="175:175">
      <c r="FS44224" s="5"/>
    </row>
    <row r="44225" spans="175:175">
      <c r="FS44225" s="5"/>
    </row>
    <row r="44226" spans="175:175">
      <c r="FS44226" s="5"/>
    </row>
    <row r="44227" spans="175:175">
      <c r="FS44227" s="5"/>
    </row>
    <row r="44228" spans="175:175">
      <c r="FS44228" s="5"/>
    </row>
    <row r="44229" spans="175:175">
      <c r="FS44229" s="5"/>
    </row>
    <row r="44230" spans="175:175">
      <c r="FS44230" s="5"/>
    </row>
    <row r="44231" spans="175:175">
      <c r="FS44231" s="5"/>
    </row>
    <row r="44232" spans="175:175">
      <c r="FS44232" s="5"/>
    </row>
    <row r="44233" spans="175:175">
      <c r="FS44233" s="5"/>
    </row>
    <row r="44234" spans="175:175">
      <c r="FS44234" s="5"/>
    </row>
    <row r="44235" spans="175:175">
      <c r="FS44235" s="5"/>
    </row>
    <row r="44236" spans="175:175">
      <c r="FS44236" s="5"/>
    </row>
    <row r="44237" spans="175:175">
      <c r="FS44237" s="5"/>
    </row>
    <row r="44238" spans="175:175">
      <c r="FS44238" s="5"/>
    </row>
    <row r="44239" spans="175:175">
      <c r="FS44239" s="5"/>
    </row>
    <row r="44240" spans="175:175">
      <c r="FS44240" s="5"/>
    </row>
    <row r="44241" spans="175:175">
      <c r="FS44241" s="5"/>
    </row>
    <row r="44242" spans="175:175">
      <c r="FS44242" s="5"/>
    </row>
    <row r="44243" spans="175:175">
      <c r="FS44243" s="5"/>
    </row>
    <row r="44244" spans="175:175">
      <c r="FS44244" s="5"/>
    </row>
    <row r="44245" spans="175:175">
      <c r="FS44245" s="5"/>
    </row>
    <row r="44246" spans="175:175">
      <c r="FS44246" s="5"/>
    </row>
    <row r="44247" spans="175:175">
      <c r="FS44247" s="5"/>
    </row>
    <row r="44248" spans="175:175">
      <c r="FS44248" s="5"/>
    </row>
    <row r="44249" spans="175:175">
      <c r="FS44249" s="5"/>
    </row>
    <row r="44250" spans="175:175">
      <c r="FS44250" s="5"/>
    </row>
    <row r="44251" spans="175:175">
      <c r="FS44251" s="5"/>
    </row>
    <row r="44252" spans="175:175">
      <c r="FS44252" s="5"/>
    </row>
    <row r="44253" spans="175:175">
      <c r="FS44253" s="5"/>
    </row>
    <row r="44254" spans="175:175">
      <c r="FS44254" s="5"/>
    </row>
    <row r="44255" spans="175:175">
      <c r="FS44255" s="5"/>
    </row>
    <row r="44256" spans="175:175">
      <c r="FS44256" s="5"/>
    </row>
    <row r="44257" spans="175:175">
      <c r="FS44257" s="5"/>
    </row>
    <row r="44258" spans="175:175">
      <c r="FS44258" s="5"/>
    </row>
    <row r="44259" spans="175:175">
      <c r="FS44259" s="5"/>
    </row>
    <row r="44260" spans="175:175">
      <c r="FS44260" s="5"/>
    </row>
    <row r="44261" spans="175:175">
      <c r="FS44261" s="5"/>
    </row>
    <row r="44262" spans="175:175">
      <c r="FS44262" s="5"/>
    </row>
    <row r="44263" spans="175:175">
      <c r="FS44263" s="5"/>
    </row>
    <row r="44264" spans="175:175">
      <c r="FS44264" s="5"/>
    </row>
    <row r="44265" spans="175:175">
      <c r="FS44265" s="5"/>
    </row>
    <row r="44266" spans="175:175">
      <c r="FS44266" s="5"/>
    </row>
    <row r="44267" spans="175:175">
      <c r="FS44267" s="5"/>
    </row>
    <row r="44268" spans="175:175">
      <c r="FS44268" s="5"/>
    </row>
    <row r="44269" spans="175:175">
      <c r="FS44269" s="5"/>
    </row>
    <row r="44270" spans="175:175">
      <c r="FS44270" s="5"/>
    </row>
    <row r="44271" spans="175:175">
      <c r="FS44271" s="5"/>
    </row>
    <row r="44272" spans="175:175">
      <c r="FS44272" s="5"/>
    </row>
    <row r="44273" spans="175:175">
      <c r="FS44273" s="5"/>
    </row>
    <row r="44274" spans="175:175">
      <c r="FS44274" s="5"/>
    </row>
    <row r="44275" spans="175:175">
      <c r="FS44275" s="5"/>
    </row>
    <row r="44276" spans="175:175">
      <c r="FS44276" s="5"/>
    </row>
    <row r="44277" spans="175:175">
      <c r="FS44277" s="5"/>
    </row>
    <row r="44278" spans="175:175">
      <c r="FS44278" s="5"/>
    </row>
    <row r="44279" spans="175:175">
      <c r="FS44279" s="5"/>
    </row>
    <row r="44280" spans="175:175">
      <c r="FS44280" s="5"/>
    </row>
    <row r="44281" spans="175:175">
      <c r="FS44281" s="5"/>
    </row>
    <row r="44282" spans="175:175">
      <c r="FS44282" s="5"/>
    </row>
    <row r="44283" spans="175:175">
      <c r="FS44283" s="5"/>
    </row>
    <row r="44284" spans="175:175">
      <c r="FS44284" s="5"/>
    </row>
    <row r="44285" spans="175:175">
      <c r="FS44285" s="5"/>
    </row>
    <row r="44286" spans="175:175">
      <c r="FS44286" s="5"/>
    </row>
    <row r="44287" spans="175:175">
      <c r="FS44287" s="5"/>
    </row>
    <row r="44288" spans="175:175">
      <c r="FS44288" s="5"/>
    </row>
    <row r="44289" spans="175:175">
      <c r="FS44289" s="5"/>
    </row>
    <row r="44290" spans="175:175">
      <c r="FS44290" s="5"/>
    </row>
    <row r="44291" spans="175:175">
      <c r="FS44291" s="5"/>
    </row>
    <row r="44292" spans="175:175">
      <c r="FS44292" s="5"/>
    </row>
    <row r="44293" spans="175:175">
      <c r="FS44293" s="5"/>
    </row>
    <row r="44294" spans="175:175">
      <c r="FS44294" s="5"/>
    </row>
    <row r="44295" spans="175:175">
      <c r="FS44295" s="5"/>
    </row>
    <row r="44296" spans="175:175">
      <c r="FS44296" s="5"/>
    </row>
    <row r="44297" spans="175:175">
      <c r="FS44297" s="5"/>
    </row>
    <row r="44298" spans="175:175">
      <c r="FS44298" s="5"/>
    </row>
    <row r="44299" spans="175:175">
      <c r="FS44299" s="5"/>
    </row>
    <row r="44300" spans="175:175">
      <c r="FS44300" s="5"/>
    </row>
    <row r="44301" spans="175:175">
      <c r="FS44301" s="5"/>
    </row>
    <row r="44302" spans="175:175">
      <c r="FS44302" s="5"/>
    </row>
    <row r="44303" spans="175:175">
      <c r="FS44303" s="5"/>
    </row>
    <row r="44304" spans="175:175">
      <c r="FS44304" s="5"/>
    </row>
    <row r="44305" spans="175:175">
      <c r="FS44305" s="5"/>
    </row>
    <row r="44306" spans="175:175">
      <c r="FS44306" s="5"/>
    </row>
    <row r="44307" spans="175:175">
      <c r="FS44307" s="5"/>
    </row>
    <row r="44308" spans="175:175">
      <c r="FS44308" s="5"/>
    </row>
    <row r="44309" spans="175:175">
      <c r="FS44309" s="5"/>
    </row>
    <row r="44310" spans="175:175">
      <c r="FS44310" s="5"/>
    </row>
    <row r="44311" spans="175:175">
      <c r="FS44311" s="5"/>
    </row>
    <row r="44312" spans="175:175">
      <c r="FS44312" s="5"/>
    </row>
    <row r="44313" spans="175:175">
      <c r="FS44313" s="5"/>
    </row>
    <row r="44314" spans="175:175">
      <c r="FS44314" s="5"/>
    </row>
    <row r="44315" spans="175:175">
      <c r="FS44315" s="5"/>
    </row>
    <row r="44316" spans="175:175">
      <c r="FS44316" s="5"/>
    </row>
    <row r="44317" spans="175:175">
      <c r="FS44317" s="5"/>
    </row>
    <row r="44318" spans="175:175">
      <c r="FS44318" s="5"/>
    </row>
    <row r="44319" spans="175:175">
      <c r="FS44319" s="5"/>
    </row>
    <row r="44320" spans="175:175">
      <c r="FS44320" s="5"/>
    </row>
    <row r="44321" spans="175:175">
      <c r="FS44321" s="5"/>
    </row>
    <row r="44322" spans="175:175">
      <c r="FS44322" s="5"/>
    </row>
    <row r="44323" spans="175:175">
      <c r="FS44323" s="5"/>
    </row>
    <row r="44324" spans="175:175">
      <c r="FS44324" s="5"/>
    </row>
    <row r="44325" spans="175:175">
      <c r="FS44325" s="5"/>
    </row>
    <row r="44326" spans="175:175">
      <c r="FS44326" s="5"/>
    </row>
    <row r="44327" spans="175:175">
      <c r="FS44327" s="5"/>
    </row>
    <row r="44328" spans="175:175">
      <c r="FS44328" s="5"/>
    </row>
    <row r="44329" spans="175:175">
      <c r="FS44329" s="5"/>
    </row>
    <row r="44330" spans="175:175">
      <c r="FS44330" s="5"/>
    </row>
    <row r="44331" spans="175:175">
      <c r="FS44331" s="5"/>
    </row>
    <row r="44332" spans="175:175">
      <c r="FS44332" s="5"/>
    </row>
    <row r="44333" spans="175:175">
      <c r="FS44333" s="5"/>
    </row>
    <row r="44334" spans="175:175">
      <c r="FS44334" s="5"/>
    </row>
    <row r="44335" spans="175:175">
      <c r="FS44335" s="5"/>
    </row>
    <row r="44336" spans="175:175">
      <c r="FS44336" s="5"/>
    </row>
    <row r="44337" spans="175:175">
      <c r="FS44337" s="5"/>
    </row>
    <row r="44338" spans="175:175">
      <c r="FS44338" s="5"/>
    </row>
    <row r="44339" spans="175:175">
      <c r="FS44339" s="5"/>
    </row>
    <row r="44340" spans="175:175">
      <c r="FS44340" s="5"/>
    </row>
    <row r="44341" spans="175:175">
      <c r="FS44341" s="5"/>
    </row>
    <row r="44342" spans="175:175">
      <c r="FS44342" s="5"/>
    </row>
    <row r="44343" spans="175:175">
      <c r="FS44343" s="5"/>
    </row>
    <row r="44344" spans="175:175">
      <c r="FS44344" s="5"/>
    </row>
    <row r="44345" spans="175:175">
      <c r="FS44345" s="5"/>
    </row>
    <row r="44346" spans="175:175">
      <c r="FS44346" s="5"/>
    </row>
    <row r="44347" spans="175:175">
      <c r="FS44347" s="5"/>
    </row>
    <row r="44348" spans="175:175">
      <c r="FS44348" s="5"/>
    </row>
    <row r="44349" spans="175:175">
      <c r="FS44349" s="5"/>
    </row>
    <row r="44350" spans="175:175">
      <c r="FS44350" s="5"/>
    </row>
    <row r="44351" spans="175:175">
      <c r="FS44351" s="5"/>
    </row>
    <row r="44352" spans="175:175">
      <c r="FS44352" s="5"/>
    </row>
    <row r="44353" spans="175:175">
      <c r="FS44353" s="5"/>
    </row>
    <row r="44354" spans="175:175">
      <c r="FS44354" s="5"/>
    </row>
    <row r="44355" spans="175:175">
      <c r="FS44355" s="5"/>
    </row>
    <row r="44356" spans="175:175">
      <c r="FS44356" s="5"/>
    </row>
    <row r="44357" spans="175:175">
      <c r="FS44357" s="5"/>
    </row>
    <row r="44358" spans="175:175">
      <c r="FS44358" s="5"/>
    </row>
    <row r="44359" spans="175:175">
      <c r="FS44359" s="5"/>
    </row>
    <row r="44360" spans="175:175">
      <c r="FS44360" s="5"/>
    </row>
    <row r="44361" spans="175:175">
      <c r="FS44361" s="5"/>
    </row>
    <row r="44362" spans="175:175">
      <c r="FS44362" s="5"/>
    </row>
    <row r="44363" spans="175:175">
      <c r="FS44363" s="5"/>
    </row>
    <row r="44364" spans="175:175">
      <c r="FS44364" s="5"/>
    </row>
    <row r="44365" spans="175:175">
      <c r="FS44365" s="5"/>
    </row>
    <row r="44366" spans="175:175">
      <c r="FS44366" s="5"/>
    </row>
    <row r="44367" spans="175:175">
      <c r="FS44367" s="5"/>
    </row>
    <row r="44368" spans="175:175">
      <c r="FS44368" s="5"/>
    </row>
    <row r="44369" spans="175:175">
      <c r="FS44369" s="5"/>
    </row>
    <row r="44370" spans="175:175">
      <c r="FS44370" s="5"/>
    </row>
    <row r="44371" spans="175:175">
      <c r="FS44371" s="5"/>
    </row>
    <row r="44372" spans="175:175">
      <c r="FS44372" s="5"/>
    </row>
    <row r="44373" spans="175:175">
      <c r="FS44373" s="5"/>
    </row>
    <row r="44374" spans="175:175">
      <c r="FS44374" s="5"/>
    </row>
    <row r="44375" spans="175:175">
      <c r="FS44375" s="5"/>
    </row>
    <row r="44376" spans="175:175">
      <c r="FS44376" s="5"/>
    </row>
    <row r="44377" spans="175:175">
      <c r="FS44377" s="5"/>
    </row>
    <row r="44378" spans="175:175">
      <c r="FS44378" s="5"/>
    </row>
    <row r="44379" spans="175:175">
      <c r="FS44379" s="5"/>
    </row>
    <row r="44380" spans="175:175">
      <c r="FS44380" s="5"/>
    </row>
    <row r="44381" spans="175:175">
      <c r="FS44381" s="5"/>
    </row>
    <row r="44382" spans="175:175">
      <c r="FS44382" s="5"/>
    </row>
    <row r="44383" spans="175:175">
      <c r="FS44383" s="5"/>
    </row>
    <row r="44384" spans="175:175">
      <c r="FS44384" s="5"/>
    </row>
    <row r="44385" spans="175:175">
      <c r="FS44385" s="5"/>
    </row>
    <row r="44386" spans="175:175">
      <c r="FS44386" s="5"/>
    </row>
    <row r="44387" spans="175:175">
      <c r="FS44387" s="5"/>
    </row>
    <row r="44388" spans="175:175">
      <c r="FS44388" s="5"/>
    </row>
    <row r="44389" spans="175:175">
      <c r="FS44389" s="5"/>
    </row>
    <row r="44390" spans="175:175">
      <c r="FS44390" s="5"/>
    </row>
    <row r="44391" spans="175:175">
      <c r="FS44391" s="5"/>
    </row>
    <row r="44392" spans="175:175">
      <c r="FS44392" s="5"/>
    </row>
    <row r="44393" spans="175:175">
      <c r="FS44393" s="5"/>
    </row>
    <row r="44394" spans="175:175">
      <c r="FS44394" s="5"/>
    </row>
    <row r="44395" spans="175:175">
      <c r="FS44395" s="5"/>
    </row>
    <row r="44396" spans="175:175">
      <c r="FS44396" s="5"/>
    </row>
    <row r="44397" spans="175:175">
      <c r="FS44397" s="5"/>
    </row>
    <row r="44398" spans="175:175">
      <c r="FS44398" s="5"/>
    </row>
    <row r="44399" spans="175:175">
      <c r="FS44399" s="5"/>
    </row>
    <row r="44400" spans="175:175">
      <c r="FS44400" s="5"/>
    </row>
    <row r="44401" spans="175:175">
      <c r="FS44401" s="5"/>
    </row>
    <row r="44402" spans="175:175">
      <c r="FS44402" s="5"/>
    </row>
    <row r="44403" spans="175:175">
      <c r="FS44403" s="5"/>
    </row>
    <row r="44404" spans="175:175">
      <c r="FS44404" s="5"/>
    </row>
    <row r="44405" spans="175:175">
      <c r="FS44405" s="5"/>
    </row>
    <row r="44406" spans="175:175">
      <c r="FS44406" s="5"/>
    </row>
    <row r="44407" spans="175:175">
      <c r="FS44407" s="5"/>
    </row>
    <row r="44408" spans="175:175">
      <c r="FS44408" s="5"/>
    </row>
    <row r="44409" spans="175:175">
      <c r="FS44409" s="5"/>
    </row>
    <row r="44410" spans="175:175">
      <c r="FS44410" s="5"/>
    </row>
    <row r="44411" spans="175:175">
      <c r="FS44411" s="5"/>
    </row>
    <row r="44412" spans="175:175">
      <c r="FS44412" s="5"/>
    </row>
    <row r="44413" spans="175:175">
      <c r="FS44413" s="5"/>
    </row>
    <row r="44414" spans="175:175">
      <c r="FS44414" s="5"/>
    </row>
    <row r="44415" spans="175:175">
      <c r="FS44415" s="5"/>
    </row>
    <row r="44416" spans="175:175">
      <c r="FS44416" s="5"/>
    </row>
    <row r="44417" spans="175:175">
      <c r="FS44417" s="5"/>
    </row>
    <row r="44418" spans="175:175">
      <c r="FS44418" s="5"/>
    </row>
    <row r="44419" spans="175:175">
      <c r="FS44419" s="5"/>
    </row>
    <row r="44420" spans="175:175">
      <c r="FS44420" s="5"/>
    </row>
    <row r="44421" spans="175:175">
      <c r="FS44421" s="5"/>
    </row>
    <row r="44422" spans="175:175">
      <c r="FS44422" s="5"/>
    </row>
    <row r="44423" spans="175:175">
      <c r="FS44423" s="5"/>
    </row>
    <row r="44424" spans="175:175">
      <c r="FS44424" s="5"/>
    </row>
    <row r="44425" spans="175:175">
      <c r="FS44425" s="5"/>
    </row>
    <row r="44426" spans="175:175">
      <c r="FS44426" s="5"/>
    </row>
    <row r="44427" spans="175:175">
      <c r="FS44427" s="5"/>
    </row>
    <row r="44428" spans="175:175">
      <c r="FS44428" s="5"/>
    </row>
    <row r="44429" spans="175:175">
      <c r="FS44429" s="5"/>
    </row>
    <row r="44430" spans="175:175">
      <c r="FS44430" s="5"/>
    </row>
    <row r="44431" spans="175:175">
      <c r="FS44431" s="5"/>
    </row>
    <row r="44432" spans="175:175">
      <c r="FS44432" s="5"/>
    </row>
    <row r="44433" spans="175:175">
      <c r="FS44433" s="5"/>
    </row>
    <row r="44434" spans="175:175">
      <c r="FS44434" s="5"/>
    </row>
    <row r="44435" spans="175:175">
      <c r="FS44435" s="5"/>
    </row>
    <row r="44436" spans="175:175">
      <c r="FS44436" s="5"/>
    </row>
    <row r="44437" spans="175:175">
      <c r="FS44437" s="5"/>
    </row>
    <row r="44438" spans="175:175">
      <c r="FS44438" s="5"/>
    </row>
    <row r="44439" spans="175:175">
      <c r="FS44439" s="5"/>
    </row>
    <row r="44440" spans="175:175">
      <c r="FS44440" s="5"/>
    </row>
    <row r="44441" spans="175:175">
      <c r="FS44441" s="5"/>
    </row>
    <row r="44442" spans="175:175">
      <c r="FS44442" s="5"/>
    </row>
    <row r="44443" spans="175:175">
      <c r="FS44443" s="5"/>
    </row>
    <row r="44444" spans="175:175">
      <c r="FS44444" s="5"/>
    </row>
    <row r="44445" spans="175:175">
      <c r="FS44445" s="5"/>
    </row>
    <row r="44446" spans="175:175">
      <c r="FS44446" s="5"/>
    </row>
    <row r="44447" spans="175:175">
      <c r="FS44447" s="5"/>
    </row>
    <row r="44448" spans="175:175">
      <c r="FS44448" s="5"/>
    </row>
    <row r="44449" spans="175:175">
      <c r="FS44449" s="5"/>
    </row>
    <row r="44450" spans="175:175">
      <c r="FS44450" s="5"/>
    </row>
    <row r="44451" spans="175:175">
      <c r="FS44451" s="5"/>
    </row>
    <row r="44452" spans="175:175">
      <c r="FS44452" s="5"/>
    </row>
    <row r="44453" spans="175:175">
      <c r="FS44453" s="5"/>
    </row>
    <row r="44454" spans="175:175">
      <c r="FS44454" s="5"/>
    </row>
    <row r="44455" spans="175:175">
      <c r="FS44455" s="5"/>
    </row>
    <row r="44456" spans="175:175">
      <c r="FS44456" s="5"/>
    </row>
    <row r="44457" spans="175:175">
      <c r="FS44457" s="5"/>
    </row>
    <row r="44458" spans="175:175">
      <c r="FS44458" s="5"/>
    </row>
    <row r="44459" spans="175:175">
      <c r="FS44459" s="5"/>
    </row>
    <row r="44460" spans="175:175">
      <c r="FS44460" s="5"/>
    </row>
    <row r="44461" spans="175:175">
      <c r="FS44461" s="5"/>
    </row>
    <row r="44462" spans="175:175">
      <c r="FS44462" s="5"/>
    </row>
    <row r="44463" spans="175:175">
      <c r="FS44463" s="5"/>
    </row>
    <row r="44464" spans="175:175">
      <c r="FS44464" s="5"/>
    </row>
    <row r="44465" spans="175:175">
      <c r="FS44465" s="5"/>
    </row>
    <row r="44466" spans="175:175">
      <c r="FS44466" s="5"/>
    </row>
    <row r="44467" spans="175:175">
      <c r="FS44467" s="5"/>
    </row>
    <row r="44468" spans="175:175">
      <c r="FS44468" s="5"/>
    </row>
    <row r="44469" spans="175:175">
      <c r="FS44469" s="5"/>
    </row>
    <row r="44470" spans="175:175">
      <c r="FS44470" s="5"/>
    </row>
    <row r="44471" spans="175:175">
      <c r="FS44471" s="5"/>
    </row>
    <row r="44472" spans="175:175">
      <c r="FS44472" s="5"/>
    </row>
    <row r="44473" spans="175:175">
      <c r="FS44473" s="5"/>
    </row>
    <row r="44474" spans="175:175">
      <c r="FS44474" s="5"/>
    </row>
    <row r="44475" spans="175:175">
      <c r="FS44475" s="5"/>
    </row>
    <row r="44476" spans="175:175">
      <c r="FS44476" s="5"/>
    </row>
    <row r="44477" spans="175:175">
      <c r="FS44477" s="5"/>
    </row>
    <row r="44478" spans="175:175">
      <c r="FS44478" s="5"/>
    </row>
    <row r="44479" spans="175:175">
      <c r="FS44479" s="5"/>
    </row>
    <row r="44480" spans="175:175">
      <c r="FS44480" s="5"/>
    </row>
    <row r="44481" spans="175:175">
      <c r="FS44481" s="5"/>
    </row>
    <row r="44482" spans="175:175">
      <c r="FS44482" s="5"/>
    </row>
    <row r="44483" spans="175:175">
      <c r="FS44483" s="5"/>
    </row>
    <row r="44484" spans="175:175">
      <c r="FS44484" s="5"/>
    </row>
    <row r="44485" spans="175:175">
      <c r="FS44485" s="5"/>
    </row>
    <row r="44486" spans="175:175">
      <c r="FS44486" s="5"/>
    </row>
    <row r="44487" spans="175:175">
      <c r="FS44487" s="5"/>
    </row>
    <row r="44488" spans="175:175">
      <c r="FS44488" s="5"/>
    </row>
    <row r="44489" spans="175:175">
      <c r="FS44489" s="5"/>
    </row>
    <row r="44490" spans="175:175">
      <c r="FS44490" s="5"/>
    </row>
    <row r="44491" spans="175:175">
      <c r="FS44491" s="5"/>
    </row>
    <row r="44492" spans="175:175">
      <c r="FS44492" s="5"/>
    </row>
    <row r="44493" spans="175:175">
      <c r="FS44493" s="5"/>
    </row>
    <row r="44494" spans="175:175">
      <c r="FS44494" s="5"/>
    </row>
    <row r="44495" spans="175:175">
      <c r="FS44495" s="5"/>
    </row>
    <row r="44496" spans="175:175">
      <c r="FS44496" s="5"/>
    </row>
    <row r="44497" spans="175:175">
      <c r="FS44497" s="5"/>
    </row>
    <row r="44498" spans="175:175">
      <c r="FS44498" s="5"/>
    </row>
    <row r="44499" spans="175:175">
      <c r="FS44499" s="5"/>
    </row>
    <row r="44500" spans="175:175">
      <c r="FS44500" s="5"/>
    </row>
    <row r="44501" spans="175:175">
      <c r="FS44501" s="5"/>
    </row>
    <row r="44502" spans="175:175">
      <c r="FS44502" s="5"/>
    </row>
    <row r="44503" spans="175:175">
      <c r="FS44503" s="5"/>
    </row>
    <row r="44504" spans="175:175">
      <c r="FS44504" s="5"/>
    </row>
    <row r="44505" spans="175:175">
      <c r="FS44505" s="5"/>
    </row>
    <row r="44506" spans="175:175">
      <c r="FS44506" s="5"/>
    </row>
    <row r="44507" spans="175:175">
      <c r="FS44507" s="5"/>
    </row>
    <row r="44508" spans="175:175">
      <c r="FS44508" s="5"/>
    </row>
    <row r="44509" spans="175:175">
      <c r="FS44509" s="5"/>
    </row>
    <row r="44510" spans="175:175">
      <c r="FS44510" s="5"/>
    </row>
    <row r="44511" spans="175:175">
      <c r="FS44511" s="5"/>
    </row>
    <row r="44512" spans="175:175">
      <c r="FS44512" s="5"/>
    </row>
    <row r="44513" spans="175:175">
      <c r="FS44513" s="5"/>
    </row>
    <row r="44514" spans="175:175">
      <c r="FS44514" s="5"/>
    </row>
    <row r="44515" spans="175:175">
      <c r="FS44515" s="5"/>
    </row>
    <row r="44516" spans="175:175">
      <c r="FS44516" s="5"/>
    </row>
    <row r="44517" spans="175:175">
      <c r="FS44517" s="5"/>
    </row>
    <row r="44518" spans="175:175">
      <c r="FS44518" s="5"/>
    </row>
    <row r="44519" spans="175:175">
      <c r="FS44519" s="5"/>
    </row>
    <row r="44520" spans="175:175">
      <c r="FS44520" s="5"/>
    </row>
    <row r="44521" spans="175:175">
      <c r="FS44521" s="5"/>
    </row>
    <row r="44522" spans="175:175">
      <c r="FS44522" s="5"/>
    </row>
    <row r="44523" spans="175:175">
      <c r="FS44523" s="5"/>
    </row>
    <row r="44524" spans="175:175">
      <c r="FS44524" s="5"/>
    </row>
    <row r="44525" spans="175:175">
      <c r="FS44525" s="5"/>
    </row>
    <row r="44526" spans="175:175">
      <c r="FS44526" s="5"/>
    </row>
    <row r="44527" spans="175:175">
      <c r="FS44527" s="5"/>
    </row>
    <row r="44528" spans="175:175">
      <c r="FS44528" s="5"/>
    </row>
    <row r="44529" spans="175:175">
      <c r="FS44529" s="5"/>
    </row>
    <row r="44530" spans="175:175">
      <c r="FS44530" s="5"/>
    </row>
    <row r="44531" spans="175:175">
      <c r="FS44531" s="5"/>
    </row>
    <row r="44532" spans="175:175">
      <c r="FS44532" s="5"/>
    </row>
    <row r="44533" spans="175:175">
      <c r="FS44533" s="5"/>
    </row>
    <row r="44534" spans="175:175">
      <c r="FS44534" s="5"/>
    </row>
    <row r="44535" spans="175:175">
      <c r="FS44535" s="5"/>
    </row>
    <row r="44536" spans="175:175">
      <c r="FS44536" s="5"/>
    </row>
    <row r="44537" spans="175:175">
      <c r="FS44537" s="5"/>
    </row>
    <row r="44538" spans="175:175">
      <c r="FS44538" s="5"/>
    </row>
    <row r="44539" spans="175:175">
      <c r="FS44539" s="5"/>
    </row>
    <row r="44540" spans="175:175">
      <c r="FS44540" s="5"/>
    </row>
    <row r="44541" spans="175:175">
      <c r="FS44541" s="5"/>
    </row>
    <row r="44542" spans="175:175">
      <c r="FS44542" s="5"/>
    </row>
    <row r="44543" spans="175:175">
      <c r="FS44543" s="5"/>
    </row>
    <row r="44544" spans="175:175">
      <c r="FS44544" s="5"/>
    </row>
    <row r="44545" spans="175:175">
      <c r="FS44545" s="5"/>
    </row>
    <row r="44546" spans="175:175">
      <c r="FS44546" s="5"/>
    </row>
    <row r="44547" spans="175:175">
      <c r="FS44547" s="5"/>
    </row>
    <row r="44548" spans="175:175">
      <c r="FS44548" s="5"/>
    </row>
    <row r="44549" spans="175:175">
      <c r="FS44549" s="5"/>
    </row>
    <row r="44550" spans="175:175">
      <c r="FS44550" s="5"/>
    </row>
    <row r="44551" spans="175:175">
      <c r="FS44551" s="5"/>
    </row>
    <row r="44552" spans="175:175">
      <c r="FS44552" s="5"/>
    </row>
    <row r="44553" spans="175:175">
      <c r="FS44553" s="5"/>
    </row>
    <row r="44554" spans="175:175">
      <c r="FS44554" s="5"/>
    </row>
    <row r="44555" spans="175:175">
      <c r="FS44555" s="5"/>
    </row>
    <row r="44556" spans="175:175">
      <c r="FS44556" s="5"/>
    </row>
    <row r="44557" spans="175:175">
      <c r="FS44557" s="5"/>
    </row>
    <row r="44558" spans="175:175">
      <c r="FS44558" s="5"/>
    </row>
    <row r="44559" spans="175:175">
      <c r="FS44559" s="5"/>
    </row>
    <row r="44560" spans="175:175">
      <c r="FS44560" s="5"/>
    </row>
    <row r="44561" spans="175:175">
      <c r="FS44561" s="5"/>
    </row>
    <row r="44562" spans="175:175">
      <c r="FS44562" s="5"/>
    </row>
    <row r="44563" spans="175:175">
      <c r="FS44563" s="5"/>
    </row>
    <row r="44564" spans="175:175">
      <c r="FS44564" s="5"/>
    </row>
    <row r="44565" spans="175:175">
      <c r="FS44565" s="5"/>
    </row>
    <row r="44566" spans="175:175">
      <c r="FS44566" s="5"/>
    </row>
    <row r="44567" spans="175:175">
      <c r="FS44567" s="5"/>
    </row>
    <row r="44568" spans="175:175">
      <c r="FS44568" s="5"/>
    </row>
    <row r="44569" spans="175:175">
      <c r="FS44569" s="5"/>
    </row>
    <row r="44570" spans="175:175">
      <c r="FS44570" s="5"/>
    </row>
    <row r="44571" spans="175:175">
      <c r="FS44571" s="5"/>
    </row>
    <row r="44572" spans="175:175">
      <c r="FS44572" s="5"/>
    </row>
    <row r="44573" spans="175:175">
      <c r="FS44573" s="5"/>
    </row>
    <row r="44574" spans="175:175">
      <c r="FS44574" s="5"/>
    </row>
    <row r="44575" spans="175:175">
      <c r="FS44575" s="5"/>
    </row>
    <row r="44576" spans="175:175">
      <c r="FS44576" s="5"/>
    </row>
    <row r="44577" spans="175:175">
      <c r="FS44577" s="5"/>
    </row>
    <row r="44578" spans="175:175">
      <c r="FS44578" s="5"/>
    </row>
    <row r="44579" spans="175:175">
      <c r="FS44579" s="5"/>
    </row>
    <row r="44580" spans="175:175">
      <c r="FS44580" s="5"/>
    </row>
    <row r="44581" spans="175:175">
      <c r="FS44581" s="5"/>
    </row>
    <row r="44582" spans="175:175">
      <c r="FS44582" s="5"/>
    </row>
    <row r="44583" spans="175:175">
      <c r="FS44583" s="5"/>
    </row>
    <row r="44584" spans="175:175">
      <c r="FS44584" s="5"/>
    </row>
    <row r="44585" spans="175:175">
      <c r="FS44585" s="5"/>
    </row>
    <row r="44586" spans="175:175">
      <c r="FS44586" s="5"/>
    </row>
    <row r="44587" spans="175:175">
      <c r="FS44587" s="5"/>
    </row>
    <row r="44588" spans="175:175">
      <c r="FS44588" s="5"/>
    </row>
    <row r="44589" spans="175:175">
      <c r="FS44589" s="5"/>
    </row>
    <row r="44590" spans="175:175">
      <c r="FS44590" s="5"/>
    </row>
    <row r="44591" spans="175:175">
      <c r="FS44591" s="5"/>
    </row>
    <row r="44592" spans="175:175">
      <c r="FS44592" s="5"/>
    </row>
    <row r="44593" spans="175:175">
      <c r="FS44593" s="5"/>
    </row>
    <row r="44594" spans="175:175">
      <c r="FS44594" s="5"/>
    </row>
    <row r="44595" spans="175:175">
      <c r="FS44595" s="5"/>
    </row>
    <row r="44596" spans="175:175">
      <c r="FS44596" s="5"/>
    </row>
    <row r="44597" spans="175:175">
      <c r="FS44597" s="5"/>
    </row>
    <row r="44598" spans="175:175">
      <c r="FS44598" s="5"/>
    </row>
    <row r="44599" spans="175:175">
      <c r="FS44599" s="5"/>
    </row>
    <row r="44600" spans="175:175">
      <c r="FS44600" s="5"/>
    </row>
    <row r="44601" spans="175:175">
      <c r="FS44601" s="5"/>
    </row>
    <row r="44602" spans="175:175">
      <c r="FS44602" s="5"/>
    </row>
    <row r="44603" spans="175:175">
      <c r="FS44603" s="5"/>
    </row>
    <row r="44604" spans="175:175">
      <c r="FS44604" s="5"/>
    </row>
    <row r="44605" spans="175:175">
      <c r="FS44605" s="5"/>
    </row>
    <row r="44606" spans="175:175">
      <c r="FS44606" s="5"/>
    </row>
    <row r="44607" spans="175:175">
      <c r="FS44607" s="5"/>
    </row>
    <row r="44608" spans="175:175">
      <c r="FS44608" s="5"/>
    </row>
    <row r="44609" spans="175:175">
      <c r="FS44609" s="5"/>
    </row>
    <row r="44610" spans="175:175">
      <c r="FS44610" s="5"/>
    </row>
    <row r="44611" spans="175:175">
      <c r="FS44611" s="5"/>
    </row>
    <row r="44612" spans="175:175">
      <c r="FS44612" s="5"/>
    </row>
    <row r="44613" spans="175:175">
      <c r="FS44613" s="5"/>
    </row>
    <row r="44614" spans="175:175">
      <c r="FS44614" s="5"/>
    </row>
    <row r="44615" spans="175:175">
      <c r="FS44615" s="5"/>
    </row>
    <row r="44616" spans="175:175">
      <c r="FS44616" s="5"/>
    </row>
    <row r="44617" spans="175:175">
      <c r="FS44617" s="5"/>
    </row>
    <row r="44618" spans="175:175">
      <c r="FS44618" s="5"/>
    </row>
    <row r="44619" spans="175:175">
      <c r="FS44619" s="5"/>
    </row>
    <row r="44620" spans="175:175">
      <c r="FS44620" s="5"/>
    </row>
    <row r="44621" spans="175:175">
      <c r="FS44621" s="5"/>
    </row>
    <row r="44622" spans="175:175">
      <c r="FS44622" s="5"/>
    </row>
    <row r="44623" spans="175:175">
      <c r="FS44623" s="5"/>
    </row>
    <row r="44624" spans="175:175">
      <c r="FS44624" s="5"/>
    </row>
    <row r="44625" spans="175:175">
      <c r="FS44625" s="5"/>
    </row>
    <row r="44626" spans="175:175">
      <c r="FS44626" s="5"/>
    </row>
    <row r="44627" spans="175:175">
      <c r="FS44627" s="5"/>
    </row>
    <row r="44628" spans="175:175">
      <c r="FS44628" s="5"/>
    </row>
    <row r="44629" spans="175:175">
      <c r="FS44629" s="5"/>
    </row>
    <row r="44630" spans="175:175">
      <c r="FS44630" s="5"/>
    </row>
    <row r="44631" spans="175:175">
      <c r="FS44631" s="5"/>
    </row>
    <row r="44632" spans="175:175">
      <c r="FS44632" s="5"/>
    </row>
    <row r="44633" spans="175:175">
      <c r="FS44633" s="5"/>
    </row>
    <row r="44634" spans="175:175">
      <c r="FS44634" s="5"/>
    </row>
    <row r="44635" spans="175:175">
      <c r="FS44635" s="5"/>
    </row>
    <row r="44636" spans="175:175">
      <c r="FS44636" s="5"/>
    </row>
    <row r="44637" spans="175:175">
      <c r="FS44637" s="5"/>
    </row>
    <row r="44638" spans="175:175">
      <c r="FS44638" s="5"/>
    </row>
    <row r="44639" spans="175:175">
      <c r="FS44639" s="5"/>
    </row>
    <row r="44640" spans="175:175">
      <c r="FS44640" s="5"/>
    </row>
    <row r="44641" spans="175:175">
      <c r="FS44641" s="5"/>
    </row>
    <row r="44642" spans="175:175">
      <c r="FS44642" s="5"/>
    </row>
    <row r="44643" spans="175:175">
      <c r="FS44643" s="5"/>
    </row>
    <row r="44644" spans="175:175">
      <c r="FS44644" s="5"/>
    </row>
    <row r="44645" spans="175:175">
      <c r="FS44645" s="5"/>
    </row>
    <row r="44646" spans="175:175">
      <c r="FS44646" s="5"/>
    </row>
    <row r="44647" spans="175:175">
      <c r="FS44647" s="5"/>
    </row>
    <row r="44648" spans="175:175">
      <c r="FS44648" s="5"/>
    </row>
    <row r="44649" spans="175:175">
      <c r="FS44649" s="5"/>
    </row>
    <row r="44650" spans="175:175">
      <c r="FS44650" s="5"/>
    </row>
    <row r="44651" spans="175:175">
      <c r="FS44651" s="5"/>
    </row>
    <row r="44652" spans="175:175">
      <c r="FS44652" s="5"/>
    </row>
    <row r="44653" spans="175:175">
      <c r="FS44653" s="5"/>
    </row>
    <row r="44654" spans="175:175">
      <c r="FS44654" s="5"/>
    </row>
    <row r="44655" spans="175:175">
      <c r="FS44655" s="5"/>
    </row>
    <row r="44656" spans="175:175">
      <c r="FS44656" s="5"/>
    </row>
    <row r="44657" spans="175:175">
      <c r="FS44657" s="5"/>
    </row>
    <row r="44658" spans="175:175">
      <c r="FS44658" s="5"/>
    </row>
    <row r="44659" spans="175:175">
      <c r="FS44659" s="5"/>
    </row>
    <row r="44660" spans="175:175">
      <c r="FS44660" s="5"/>
    </row>
    <row r="44661" spans="175:175">
      <c r="FS44661" s="5"/>
    </row>
    <row r="44662" spans="175:175">
      <c r="FS44662" s="5"/>
    </row>
    <row r="44663" spans="175:175">
      <c r="FS44663" s="5"/>
    </row>
    <row r="44664" spans="175:175">
      <c r="FS44664" s="5"/>
    </row>
    <row r="44665" spans="175:175">
      <c r="FS44665" s="5"/>
    </row>
    <row r="44666" spans="175:175">
      <c r="FS44666" s="5"/>
    </row>
    <row r="44667" spans="175:175">
      <c r="FS44667" s="5"/>
    </row>
    <row r="44668" spans="175:175">
      <c r="FS44668" s="5"/>
    </row>
    <row r="44669" spans="175:175">
      <c r="FS44669" s="5"/>
    </row>
    <row r="44670" spans="175:175">
      <c r="FS44670" s="5"/>
    </row>
    <row r="44671" spans="175:175">
      <c r="FS44671" s="5"/>
    </row>
    <row r="44672" spans="175:175">
      <c r="FS44672" s="5"/>
    </row>
    <row r="44673" spans="175:175">
      <c r="FS44673" s="5"/>
    </row>
    <row r="44674" spans="175:175">
      <c r="FS44674" s="5"/>
    </row>
    <row r="44675" spans="175:175">
      <c r="FS44675" s="5"/>
    </row>
    <row r="44676" spans="175:175">
      <c r="FS44676" s="5"/>
    </row>
    <row r="44677" spans="175:175">
      <c r="FS44677" s="5"/>
    </row>
    <row r="44678" spans="175:175">
      <c r="FS44678" s="5"/>
    </row>
    <row r="44679" spans="175:175">
      <c r="FS44679" s="5"/>
    </row>
    <row r="44680" spans="175:175">
      <c r="FS44680" s="5"/>
    </row>
    <row r="44681" spans="175:175">
      <c r="FS44681" s="5"/>
    </row>
    <row r="44682" spans="175:175">
      <c r="FS44682" s="5"/>
    </row>
    <row r="44683" spans="175:175">
      <c r="FS44683" s="5"/>
    </row>
    <row r="44684" spans="175:175">
      <c r="FS44684" s="5"/>
    </row>
    <row r="44685" spans="175:175">
      <c r="FS44685" s="5"/>
    </row>
    <row r="44686" spans="175:175">
      <c r="FS44686" s="5"/>
    </row>
    <row r="44687" spans="175:175">
      <c r="FS44687" s="5"/>
    </row>
    <row r="44688" spans="175:175">
      <c r="FS44688" s="5"/>
    </row>
    <row r="44689" spans="175:175">
      <c r="FS44689" s="5"/>
    </row>
    <row r="44690" spans="175:175">
      <c r="FS44690" s="5"/>
    </row>
    <row r="44691" spans="175:175">
      <c r="FS44691" s="5"/>
    </row>
    <row r="44692" spans="175:175">
      <c r="FS44692" s="5"/>
    </row>
    <row r="44693" spans="175:175">
      <c r="FS44693" s="5"/>
    </row>
    <row r="44694" spans="175:175">
      <c r="FS44694" s="5"/>
    </row>
    <row r="44695" spans="175:175">
      <c r="FS44695" s="5"/>
    </row>
    <row r="44696" spans="175:175">
      <c r="FS44696" s="5"/>
    </row>
    <row r="44697" spans="175:175">
      <c r="FS44697" s="5"/>
    </row>
    <row r="44698" spans="175:175">
      <c r="FS44698" s="5"/>
    </row>
    <row r="44699" spans="175:175">
      <c r="FS44699" s="5"/>
    </row>
    <row r="44700" spans="175:175">
      <c r="FS44700" s="5"/>
    </row>
    <row r="44701" spans="175:175">
      <c r="FS44701" s="5"/>
    </row>
    <row r="44702" spans="175:175">
      <c r="FS44702" s="5"/>
    </row>
    <row r="44703" spans="175:175">
      <c r="FS44703" s="5"/>
    </row>
    <row r="44704" spans="175:175">
      <c r="FS44704" s="5"/>
    </row>
    <row r="44705" spans="175:175">
      <c r="FS44705" s="5"/>
    </row>
    <row r="44706" spans="175:175">
      <c r="FS44706" s="5"/>
    </row>
    <row r="44707" spans="175:175">
      <c r="FS44707" s="5"/>
    </row>
    <row r="44708" spans="175:175">
      <c r="FS44708" s="5"/>
    </row>
    <row r="44709" spans="175:175">
      <c r="FS44709" s="5"/>
    </row>
    <row r="44710" spans="175:175">
      <c r="FS44710" s="5"/>
    </row>
    <row r="44711" spans="175:175">
      <c r="FS44711" s="5"/>
    </row>
    <row r="44712" spans="175:175">
      <c r="FS44712" s="5"/>
    </row>
    <row r="44713" spans="175:175">
      <c r="FS44713" s="5"/>
    </row>
    <row r="44714" spans="175:175">
      <c r="FS44714" s="5"/>
    </row>
    <row r="44715" spans="175:175">
      <c r="FS44715" s="5"/>
    </row>
    <row r="44716" spans="175:175">
      <c r="FS44716" s="5"/>
    </row>
    <row r="44717" spans="175:175">
      <c r="FS44717" s="5"/>
    </row>
    <row r="44718" spans="175:175">
      <c r="FS44718" s="5"/>
    </row>
    <row r="44719" spans="175:175">
      <c r="FS44719" s="5"/>
    </row>
    <row r="44720" spans="175:175">
      <c r="FS44720" s="5"/>
    </row>
    <row r="44721" spans="175:175">
      <c r="FS44721" s="5"/>
    </row>
    <row r="44722" spans="175:175">
      <c r="FS44722" s="5"/>
    </row>
    <row r="44723" spans="175:175">
      <c r="FS44723" s="5"/>
    </row>
    <row r="44724" spans="175:175">
      <c r="FS44724" s="5"/>
    </row>
    <row r="44725" spans="175:175">
      <c r="FS44725" s="5"/>
    </row>
    <row r="44726" spans="175:175">
      <c r="FS44726" s="5"/>
    </row>
    <row r="44727" spans="175:175">
      <c r="FS44727" s="5"/>
    </row>
    <row r="44728" spans="175:175">
      <c r="FS44728" s="5"/>
    </row>
    <row r="44729" spans="175:175">
      <c r="FS44729" s="5"/>
    </row>
    <row r="44730" spans="175:175">
      <c r="FS44730" s="5"/>
    </row>
    <row r="44731" spans="175:175">
      <c r="FS44731" s="5"/>
    </row>
    <row r="44732" spans="175:175">
      <c r="FS44732" s="5"/>
    </row>
    <row r="44733" spans="175:175">
      <c r="FS44733" s="5"/>
    </row>
    <row r="44734" spans="175:175">
      <c r="FS44734" s="5"/>
    </row>
    <row r="44735" spans="175:175">
      <c r="FS44735" s="5"/>
    </row>
    <row r="44736" spans="175:175">
      <c r="FS44736" s="5"/>
    </row>
    <row r="44737" spans="175:175">
      <c r="FS44737" s="5"/>
    </row>
    <row r="44738" spans="175:175">
      <c r="FS44738" s="5"/>
    </row>
    <row r="44739" spans="175:175">
      <c r="FS44739" s="5"/>
    </row>
    <row r="44740" spans="175:175">
      <c r="FS44740" s="5"/>
    </row>
    <row r="44741" spans="175:175">
      <c r="FS44741" s="5"/>
    </row>
    <row r="44742" spans="175:175">
      <c r="FS44742" s="5"/>
    </row>
    <row r="44743" spans="175:175">
      <c r="FS44743" s="5"/>
    </row>
    <row r="44744" spans="175:175">
      <c r="FS44744" s="5"/>
    </row>
    <row r="44745" spans="175:175">
      <c r="FS44745" s="5"/>
    </row>
    <row r="44746" spans="175:175">
      <c r="FS44746" s="5"/>
    </row>
    <row r="44747" spans="175:175">
      <c r="FS44747" s="5"/>
    </row>
    <row r="44748" spans="175:175">
      <c r="FS44748" s="5"/>
    </row>
    <row r="44749" spans="175:175">
      <c r="FS44749" s="5"/>
    </row>
    <row r="44750" spans="175:175">
      <c r="FS44750" s="5"/>
    </row>
    <row r="44751" spans="175:175">
      <c r="FS44751" s="5"/>
    </row>
    <row r="44752" spans="175:175">
      <c r="FS44752" s="5"/>
    </row>
    <row r="44753" spans="175:175">
      <c r="FS44753" s="5"/>
    </row>
    <row r="44754" spans="175:175">
      <c r="FS44754" s="5"/>
    </row>
    <row r="44755" spans="175:175">
      <c r="FS44755" s="5"/>
    </row>
    <row r="44756" spans="175:175">
      <c r="FS44756" s="5"/>
    </row>
    <row r="44757" spans="175:175">
      <c r="FS44757" s="5"/>
    </row>
    <row r="44758" spans="175:175">
      <c r="FS44758" s="5"/>
    </row>
    <row r="44759" spans="175:175">
      <c r="FS44759" s="5"/>
    </row>
    <row r="44760" spans="175:175">
      <c r="FS44760" s="5"/>
    </row>
    <row r="44761" spans="175:175">
      <c r="FS44761" s="5"/>
    </row>
    <row r="44762" spans="175:175">
      <c r="FS44762" s="5"/>
    </row>
    <row r="44763" spans="175:175">
      <c r="FS44763" s="5"/>
    </row>
    <row r="44764" spans="175:175">
      <c r="FS44764" s="5"/>
    </row>
    <row r="44765" spans="175:175">
      <c r="FS44765" s="5"/>
    </row>
    <row r="44766" spans="175:175">
      <c r="FS44766" s="5"/>
    </row>
    <row r="44767" spans="175:175">
      <c r="FS44767" s="5"/>
    </row>
    <row r="44768" spans="175:175">
      <c r="FS44768" s="5"/>
    </row>
    <row r="44769" spans="175:175">
      <c r="FS44769" s="5"/>
    </row>
    <row r="44770" spans="175:175">
      <c r="FS44770" s="5"/>
    </row>
    <row r="44771" spans="175:175">
      <c r="FS44771" s="5"/>
    </row>
    <row r="44772" spans="175:175">
      <c r="FS44772" s="5"/>
    </row>
    <row r="44773" spans="175:175">
      <c r="FS44773" s="5"/>
    </row>
    <row r="44774" spans="175:175">
      <c r="FS44774" s="5"/>
    </row>
    <row r="44775" spans="175:175">
      <c r="FS44775" s="5"/>
    </row>
    <row r="44776" spans="175:175">
      <c r="FS44776" s="5"/>
    </row>
    <row r="44777" spans="175:175">
      <c r="FS44777" s="5"/>
    </row>
    <row r="44778" spans="175:175">
      <c r="FS44778" s="5"/>
    </row>
    <row r="44779" spans="175:175">
      <c r="FS44779" s="5"/>
    </row>
    <row r="44780" spans="175:175">
      <c r="FS44780" s="5"/>
    </row>
    <row r="44781" spans="175:175">
      <c r="FS44781" s="5"/>
    </row>
    <row r="44782" spans="175:175">
      <c r="FS44782" s="5"/>
    </row>
    <row r="44783" spans="175:175">
      <c r="FS44783" s="5"/>
    </row>
    <row r="44784" spans="175:175">
      <c r="FS44784" s="5"/>
    </row>
    <row r="44785" spans="175:175">
      <c r="FS44785" s="5"/>
    </row>
    <row r="44786" spans="175:175">
      <c r="FS44786" s="5"/>
    </row>
    <row r="44787" spans="175:175">
      <c r="FS44787" s="5"/>
    </row>
    <row r="44788" spans="175:175">
      <c r="FS44788" s="5"/>
    </row>
    <row r="44789" spans="175:175">
      <c r="FS44789" s="5"/>
    </row>
    <row r="44790" spans="175:175">
      <c r="FS44790" s="5"/>
    </row>
    <row r="44791" spans="175:175">
      <c r="FS44791" s="5"/>
    </row>
    <row r="44792" spans="175:175">
      <c r="FS44792" s="5"/>
    </row>
    <row r="44793" spans="175:175">
      <c r="FS44793" s="5"/>
    </row>
    <row r="44794" spans="175:175">
      <c r="FS44794" s="5"/>
    </row>
    <row r="44795" spans="175:175">
      <c r="FS44795" s="5"/>
    </row>
    <row r="44796" spans="175:175">
      <c r="FS44796" s="5"/>
    </row>
    <row r="44797" spans="175:175">
      <c r="FS44797" s="5"/>
    </row>
    <row r="44798" spans="175:175">
      <c r="FS44798" s="5"/>
    </row>
    <row r="44799" spans="175:175">
      <c r="FS44799" s="5"/>
    </row>
    <row r="44800" spans="175:175">
      <c r="FS44800" s="5"/>
    </row>
    <row r="44801" spans="175:175">
      <c r="FS44801" s="5"/>
    </row>
    <row r="44802" spans="175:175">
      <c r="FS44802" s="5"/>
    </row>
    <row r="44803" spans="175:175">
      <c r="FS44803" s="5"/>
    </row>
    <row r="44804" spans="175:175">
      <c r="FS44804" s="5"/>
    </row>
    <row r="44805" spans="175:175">
      <c r="FS44805" s="5"/>
    </row>
    <row r="44806" spans="175:175">
      <c r="FS44806" s="5"/>
    </row>
    <row r="44807" spans="175:175">
      <c r="FS44807" s="5"/>
    </row>
    <row r="44808" spans="175:175">
      <c r="FS44808" s="5"/>
    </row>
    <row r="44809" spans="175:175">
      <c r="FS44809" s="5"/>
    </row>
    <row r="44810" spans="175:175">
      <c r="FS44810" s="5"/>
    </row>
    <row r="44811" spans="175:175">
      <c r="FS44811" s="5"/>
    </row>
    <row r="44812" spans="175:175">
      <c r="FS44812" s="5"/>
    </row>
    <row r="44813" spans="175:175">
      <c r="FS44813" s="5"/>
    </row>
    <row r="44814" spans="175:175">
      <c r="FS44814" s="5"/>
    </row>
    <row r="44815" spans="175:175">
      <c r="FS44815" s="5"/>
    </row>
    <row r="44816" spans="175:175">
      <c r="FS44816" s="5"/>
    </row>
    <row r="44817" spans="175:175">
      <c r="FS44817" s="5"/>
    </row>
    <row r="44818" spans="175:175">
      <c r="FS44818" s="5"/>
    </row>
    <row r="44819" spans="175:175">
      <c r="FS44819" s="5"/>
    </row>
    <row r="44820" spans="175:175">
      <c r="FS44820" s="5"/>
    </row>
    <row r="44821" spans="175:175">
      <c r="FS44821" s="5"/>
    </row>
    <row r="44822" spans="175:175">
      <c r="FS44822" s="5"/>
    </row>
    <row r="44823" spans="175:175">
      <c r="FS44823" s="5"/>
    </row>
    <row r="44824" spans="175:175">
      <c r="FS44824" s="5"/>
    </row>
    <row r="44825" spans="175:175">
      <c r="FS44825" s="5"/>
    </row>
    <row r="44826" spans="175:175">
      <c r="FS44826" s="5"/>
    </row>
    <row r="44827" spans="175:175">
      <c r="FS44827" s="5"/>
    </row>
    <row r="44828" spans="175:175">
      <c r="FS44828" s="5"/>
    </row>
    <row r="44829" spans="175:175">
      <c r="FS44829" s="5"/>
    </row>
    <row r="44830" spans="175:175">
      <c r="FS44830" s="5"/>
    </row>
    <row r="44831" spans="175:175">
      <c r="FS44831" s="5"/>
    </row>
    <row r="44832" spans="175:175">
      <c r="FS44832" s="5"/>
    </row>
    <row r="44833" spans="175:175">
      <c r="FS44833" s="5"/>
    </row>
    <row r="44834" spans="175:175">
      <c r="FS44834" s="5"/>
    </row>
    <row r="44835" spans="175:175">
      <c r="FS44835" s="5"/>
    </row>
    <row r="44836" spans="175:175">
      <c r="FS44836" s="5"/>
    </row>
    <row r="44837" spans="175:175">
      <c r="FS44837" s="5"/>
    </row>
    <row r="44838" spans="175:175">
      <c r="FS44838" s="5"/>
    </row>
    <row r="44839" spans="175:175">
      <c r="FS44839" s="5"/>
    </row>
    <row r="44840" spans="175:175">
      <c r="FS44840" s="5"/>
    </row>
    <row r="44841" spans="175:175">
      <c r="FS44841" s="5"/>
    </row>
    <row r="44842" spans="175:175">
      <c r="FS44842" s="5"/>
    </row>
    <row r="44843" spans="175:175">
      <c r="FS44843" s="5"/>
    </row>
    <row r="44844" spans="175:175">
      <c r="FS44844" s="5"/>
    </row>
    <row r="44845" spans="175:175">
      <c r="FS44845" s="5"/>
    </row>
    <row r="44846" spans="175:175">
      <c r="FS44846" s="5"/>
    </row>
    <row r="44847" spans="175:175">
      <c r="FS44847" s="5"/>
    </row>
    <row r="44848" spans="175:175">
      <c r="FS44848" s="5"/>
    </row>
    <row r="44849" spans="175:175">
      <c r="FS44849" s="5"/>
    </row>
    <row r="44850" spans="175:175">
      <c r="FS44850" s="5"/>
    </row>
    <row r="44851" spans="175:175">
      <c r="FS44851" s="5"/>
    </row>
    <row r="44852" spans="175:175">
      <c r="FS44852" s="5"/>
    </row>
    <row r="44853" spans="175:175">
      <c r="FS44853" s="5"/>
    </row>
    <row r="44854" spans="175:175">
      <c r="FS44854" s="5"/>
    </row>
    <row r="44855" spans="175:175">
      <c r="FS44855" s="5"/>
    </row>
    <row r="44856" spans="175:175">
      <c r="FS44856" s="5"/>
    </row>
    <row r="44857" spans="175:175">
      <c r="FS44857" s="5"/>
    </row>
    <row r="44858" spans="175:175">
      <c r="FS44858" s="5"/>
    </row>
    <row r="44859" spans="175:175">
      <c r="FS44859" s="5"/>
    </row>
    <row r="44860" spans="175:175">
      <c r="FS44860" s="5"/>
    </row>
    <row r="44861" spans="175:175">
      <c r="FS44861" s="5"/>
    </row>
    <row r="44862" spans="175:175">
      <c r="FS44862" s="5"/>
    </row>
    <row r="44863" spans="175:175">
      <c r="FS44863" s="5"/>
    </row>
    <row r="44864" spans="175:175">
      <c r="FS44864" s="5"/>
    </row>
    <row r="44865" spans="175:175">
      <c r="FS44865" s="5"/>
    </row>
    <row r="44866" spans="175:175">
      <c r="FS44866" s="5"/>
    </row>
    <row r="44867" spans="175:175">
      <c r="FS44867" s="5"/>
    </row>
    <row r="44868" spans="175:175">
      <c r="FS44868" s="5"/>
    </row>
    <row r="44869" spans="175:175">
      <c r="FS44869" s="5"/>
    </row>
    <row r="44870" spans="175:175">
      <c r="FS44870" s="5"/>
    </row>
    <row r="44871" spans="175:175">
      <c r="FS44871" s="5"/>
    </row>
    <row r="44872" spans="175:175">
      <c r="FS44872" s="5"/>
    </row>
    <row r="44873" spans="175:175">
      <c r="FS44873" s="5"/>
    </row>
    <row r="44874" spans="175:175">
      <c r="FS44874" s="5"/>
    </row>
    <row r="44875" spans="175:175">
      <c r="FS44875" s="5"/>
    </row>
    <row r="44876" spans="175:175">
      <c r="FS44876" s="5"/>
    </row>
    <row r="44877" spans="175:175">
      <c r="FS44877" s="5"/>
    </row>
    <row r="44878" spans="175:175">
      <c r="FS44878" s="5"/>
    </row>
    <row r="44879" spans="175:175">
      <c r="FS44879" s="5"/>
    </row>
    <row r="44880" spans="175:175">
      <c r="FS44880" s="5"/>
    </row>
    <row r="44881" spans="175:175">
      <c r="FS44881" s="5"/>
    </row>
    <row r="44882" spans="175:175">
      <c r="FS44882" s="5"/>
    </row>
    <row r="44883" spans="175:175">
      <c r="FS44883" s="5"/>
    </row>
    <row r="44884" spans="175:175">
      <c r="FS44884" s="5"/>
    </row>
    <row r="44885" spans="175:175">
      <c r="FS44885" s="5"/>
    </row>
    <row r="44886" spans="175:175">
      <c r="FS44886" s="5"/>
    </row>
    <row r="44887" spans="175:175">
      <c r="FS44887" s="5"/>
    </row>
    <row r="44888" spans="175:175">
      <c r="FS44888" s="5"/>
    </row>
    <row r="44889" spans="175:175">
      <c r="FS44889" s="5"/>
    </row>
    <row r="44890" spans="175:175">
      <c r="FS44890" s="5"/>
    </row>
    <row r="44891" spans="175:175">
      <c r="FS44891" s="5"/>
    </row>
    <row r="44892" spans="175:175">
      <c r="FS44892" s="5"/>
    </row>
    <row r="44893" spans="175:175">
      <c r="FS44893" s="5"/>
    </row>
    <row r="44894" spans="175:175">
      <c r="FS44894" s="5"/>
    </row>
    <row r="44895" spans="175:175">
      <c r="FS44895" s="5"/>
    </row>
    <row r="44896" spans="175:175">
      <c r="FS44896" s="5"/>
    </row>
    <row r="44897" spans="175:175">
      <c r="FS44897" s="5"/>
    </row>
    <row r="44898" spans="175:175">
      <c r="FS44898" s="5"/>
    </row>
    <row r="44899" spans="175:175">
      <c r="FS44899" s="5"/>
    </row>
    <row r="44900" spans="175:175">
      <c r="FS44900" s="5"/>
    </row>
    <row r="44901" spans="175:175">
      <c r="FS44901" s="5"/>
    </row>
    <row r="44902" spans="175:175">
      <c r="FS44902" s="5"/>
    </row>
    <row r="44903" spans="175:175">
      <c r="FS44903" s="5"/>
    </row>
    <row r="44904" spans="175:175">
      <c r="FS44904" s="5"/>
    </row>
    <row r="44905" spans="175:175">
      <c r="FS44905" s="5"/>
    </row>
    <row r="44906" spans="175:175">
      <c r="FS44906" s="5"/>
    </row>
    <row r="44907" spans="175:175">
      <c r="FS44907" s="5"/>
    </row>
    <row r="44908" spans="175:175">
      <c r="FS44908" s="5"/>
    </row>
    <row r="44909" spans="175:175">
      <c r="FS44909" s="5"/>
    </row>
    <row r="44910" spans="175:175">
      <c r="FS44910" s="5"/>
    </row>
    <row r="44911" spans="175:175">
      <c r="FS44911" s="5"/>
    </row>
    <row r="44912" spans="175:175">
      <c r="FS44912" s="5"/>
    </row>
    <row r="44913" spans="175:175">
      <c r="FS44913" s="5"/>
    </row>
    <row r="44914" spans="175:175">
      <c r="FS44914" s="5"/>
    </row>
    <row r="44915" spans="175:175">
      <c r="FS44915" s="5"/>
    </row>
    <row r="44916" spans="175:175">
      <c r="FS44916" s="5"/>
    </row>
    <row r="44917" spans="175:175">
      <c r="FS44917" s="5"/>
    </row>
    <row r="44918" spans="175:175">
      <c r="FS44918" s="5"/>
    </row>
    <row r="44919" spans="175:175">
      <c r="FS44919" s="5"/>
    </row>
    <row r="44920" spans="175:175">
      <c r="FS44920" s="5"/>
    </row>
    <row r="44921" spans="175:175">
      <c r="FS44921" s="5"/>
    </row>
    <row r="44922" spans="175:175">
      <c r="FS44922" s="5"/>
    </row>
    <row r="44923" spans="175:175">
      <c r="FS44923" s="5"/>
    </row>
    <row r="44924" spans="175:175">
      <c r="FS44924" s="5"/>
    </row>
    <row r="44925" spans="175:175">
      <c r="FS44925" s="5"/>
    </row>
    <row r="44926" spans="175:175">
      <c r="FS44926" s="5"/>
    </row>
    <row r="44927" spans="175:175">
      <c r="FS44927" s="5"/>
    </row>
    <row r="44928" spans="175:175">
      <c r="FS44928" s="5"/>
    </row>
    <row r="44929" spans="175:175">
      <c r="FS44929" s="5"/>
    </row>
    <row r="44930" spans="175:175">
      <c r="FS44930" s="5"/>
    </row>
    <row r="44931" spans="175:175">
      <c r="FS44931" s="5"/>
    </row>
    <row r="44932" spans="175:175">
      <c r="FS44932" s="5"/>
    </row>
    <row r="44933" spans="175:175">
      <c r="FS44933" s="5"/>
    </row>
    <row r="44934" spans="175:175">
      <c r="FS44934" s="5"/>
    </row>
    <row r="44935" spans="175:175">
      <c r="FS44935" s="5"/>
    </row>
    <row r="44936" spans="175:175">
      <c r="FS44936" s="5"/>
    </row>
    <row r="44937" spans="175:175">
      <c r="FS44937" s="5"/>
    </row>
    <row r="44938" spans="175:175">
      <c r="FS44938" s="5"/>
    </row>
    <row r="44939" spans="175:175">
      <c r="FS44939" s="5"/>
    </row>
    <row r="44940" spans="175:175">
      <c r="FS44940" s="5"/>
    </row>
    <row r="44941" spans="175:175">
      <c r="FS44941" s="5"/>
    </row>
    <row r="44942" spans="175:175">
      <c r="FS44942" s="5"/>
    </row>
    <row r="44943" spans="175:175">
      <c r="FS44943" s="5"/>
    </row>
    <row r="44944" spans="175:175">
      <c r="FS44944" s="5"/>
    </row>
    <row r="44945" spans="175:175">
      <c r="FS44945" s="5"/>
    </row>
    <row r="44946" spans="175:175">
      <c r="FS44946" s="5"/>
    </row>
    <row r="44947" spans="175:175">
      <c r="FS44947" s="5"/>
    </row>
    <row r="44948" spans="175:175">
      <c r="FS44948" s="5"/>
    </row>
    <row r="44949" spans="175:175">
      <c r="FS44949" s="5"/>
    </row>
    <row r="44950" spans="175:175">
      <c r="FS44950" s="5"/>
    </row>
    <row r="44951" spans="175:175">
      <c r="FS44951" s="5"/>
    </row>
    <row r="44952" spans="175:175">
      <c r="FS44952" s="5"/>
    </row>
    <row r="44953" spans="175:175">
      <c r="FS44953" s="5"/>
    </row>
    <row r="44954" spans="175:175">
      <c r="FS44954" s="5"/>
    </row>
    <row r="44955" spans="175:175">
      <c r="FS44955" s="5"/>
    </row>
    <row r="44956" spans="175:175">
      <c r="FS44956" s="5"/>
    </row>
    <row r="44957" spans="175:175">
      <c r="FS44957" s="5"/>
    </row>
    <row r="44958" spans="175:175">
      <c r="FS44958" s="5"/>
    </row>
    <row r="44959" spans="175:175">
      <c r="FS44959" s="5"/>
    </row>
    <row r="44960" spans="175:175">
      <c r="FS44960" s="5"/>
    </row>
    <row r="44961" spans="175:175">
      <c r="FS44961" s="5"/>
    </row>
    <row r="44962" spans="175:175">
      <c r="FS44962" s="5"/>
    </row>
    <row r="44963" spans="175:175">
      <c r="FS44963" s="5"/>
    </row>
    <row r="44964" spans="175:175">
      <c r="FS44964" s="5"/>
    </row>
    <row r="44965" spans="175:175">
      <c r="FS44965" s="5"/>
    </row>
    <row r="44966" spans="175:175">
      <c r="FS44966" s="5"/>
    </row>
    <row r="44967" spans="175:175">
      <c r="FS44967" s="5"/>
    </row>
    <row r="44968" spans="175:175">
      <c r="FS44968" s="5"/>
    </row>
    <row r="44969" spans="175:175">
      <c r="FS44969" s="5"/>
    </row>
    <row r="44970" spans="175:175">
      <c r="FS44970" s="5"/>
    </row>
    <row r="44971" spans="175:175">
      <c r="FS44971" s="5"/>
    </row>
    <row r="44972" spans="175:175">
      <c r="FS44972" s="5"/>
    </row>
    <row r="44973" spans="175:175">
      <c r="FS44973" s="5"/>
    </row>
    <row r="44974" spans="175:175">
      <c r="FS44974" s="5"/>
    </row>
    <row r="44975" spans="175:175">
      <c r="FS44975" s="5"/>
    </row>
    <row r="44976" spans="175:175">
      <c r="FS44976" s="5"/>
    </row>
    <row r="44977" spans="175:175">
      <c r="FS44977" s="5"/>
    </row>
    <row r="44978" spans="175:175">
      <c r="FS44978" s="5"/>
    </row>
    <row r="44979" spans="175:175">
      <c r="FS44979" s="5"/>
    </row>
    <row r="44980" spans="175:175">
      <c r="FS44980" s="5"/>
    </row>
    <row r="44981" spans="175:175">
      <c r="FS44981" s="5"/>
    </row>
    <row r="44982" spans="175:175">
      <c r="FS44982" s="5"/>
    </row>
    <row r="44983" spans="175:175">
      <c r="FS44983" s="5"/>
    </row>
    <row r="44984" spans="175:175">
      <c r="FS44984" s="5"/>
    </row>
    <row r="44985" spans="175:175">
      <c r="FS44985" s="5"/>
    </row>
    <row r="44986" spans="175:175">
      <c r="FS44986" s="5"/>
    </row>
    <row r="44987" spans="175:175">
      <c r="FS44987" s="5"/>
    </row>
    <row r="44988" spans="175:175">
      <c r="FS44988" s="5"/>
    </row>
    <row r="44989" spans="175:175">
      <c r="FS44989" s="5"/>
    </row>
    <row r="44990" spans="175:175">
      <c r="FS44990" s="5"/>
    </row>
    <row r="44991" spans="175:175">
      <c r="FS44991" s="5"/>
    </row>
    <row r="44992" spans="175:175">
      <c r="FS44992" s="5"/>
    </row>
    <row r="44993" spans="175:175">
      <c r="FS44993" s="5"/>
    </row>
    <row r="44994" spans="175:175">
      <c r="FS44994" s="5"/>
    </row>
    <row r="44995" spans="175:175">
      <c r="FS44995" s="5"/>
    </row>
    <row r="44996" spans="175:175">
      <c r="FS44996" s="5"/>
    </row>
    <row r="44997" spans="175:175">
      <c r="FS44997" s="5"/>
    </row>
    <row r="44998" spans="175:175">
      <c r="FS44998" s="5"/>
    </row>
    <row r="44999" spans="175:175">
      <c r="FS44999" s="5"/>
    </row>
    <row r="45000" spans="175:175">
      <c r="FS45000" s="5"/>
    </row>
    <row r="45001" spans="175:175">
      <c r="FS45001" s="5"/>
    </row>
    <row r="45002" spans="175:175">
      <c r="FS45002" s="5"/>
    </row>
    <row r="45003" spans="175:175">
      <c r="FS45003" s="5"/>
    </row>
    <row r="45004" spans="175:175">
      <c r="FS45004" s="5"/>
    </row>
    <row r="45005" spans="175:175">
      <c r="FS45005" s="5"/>
    </row>
    <row r="45006" spans="175:175">
      <c r="FS45006" s="5"/>
    </row>
    <row r="45007" spans="175:175">
      <c r="FS45007" s="5"/>
    </row>
    <row r="45008" spans="175:175">
      <c r="FS45008" s="5"/>
    </row>
    <row r="45009" spans="175:175">
      <c r="FS45009" s="5"/>
    </row>
    <row r="45010" spans="175:175">
      <c r="FS45010" s="5"/>
    </row>
    <row r="45011" spans="175:175">
      <c r="FS45011" s="5"/>
    </row>
    <row r="45012" spans="175:175">
      <c r="FS45012" s="5"/>
    </row>
    <row r="45013" spans="175:175">
      <c r="FS45013" s="5"/>
    </row>
    <row r="45014" spans="175:175">
      <c r="FS45014" s="5"/>
    </row>
    <row r="45015" spans="175:175">
      <c r="FS45015" s="5"/>
    </row>
    <row r="45016" spans="175:175">
      <c r="FS45016" s="5"/>
    </row>
    <row r="45017" spans="175:175">
      <c r="FS45017" s="5"/>
    </row>
    <row r="45018" spans="175:175">
      <c r="FS45018" s="5"/>
    </row>
    <row r="45019" spans="175:175">
      <c r="FS45019" s="5"/>
    </row>
    <row r="45020" spans="175:175">
      <c r="FS45020" s="5"/>
    </row>
    <row r="45021" spans="175:175">
      <c r="FS45021" s="5"/>
    </row>
    <row r="45022" spans="175:175">
      <c r="FS45022" s="5"/>
    </row>
    <row r="45023" spans="175:175">
      <c r="FS45023" s="5"/>
    </row>
    <row r="45024" spans="175:175">
      <c r="FS45024" s="5"/>
    </row>
    <row r="45025" spans="175:175">
      <c r="FS45025" s="5"/>
    </row>
    <row r="45026" spans="175:175">
      <c r="FS45026" s="5"/>
    </row>
    <row r="45027" spans="175:175">
      <c r="FS45027" s="5"/>
    </row>
    <row r="45028" spans="175:175">
      <c r="FS45028" s="5"/>
    </row>
    <row r="45029" spans="175:175">
      <c r="FS45029" s="5"/>
    </row>
    <row r="45030" spans="175:175">
      <c r="FS45030" s="5"/>
    </row>
    <row r="45031" spans="175:175">
      <c r="FS45031" s="5"/>
    </row>
    <row r="45032" spans="175:175">
      <c r="FS45032" s="5"/>
    </row>
    <row r="45033" spans="175:175">
      <c r="FS45033" s="5"/>
    </row>
    <row r="45034" spans="175:175">
      <c r="FS45034" s="5"/>
    </row>
    <row r="45035" spans="175:175">
      <c r="FS45035" s="5"/>
    </row>
    <row r="45036" spans="175:175">
      <c r="FS45036" s="5"/>
    </row>
    <row r="45037" spans="175:175">
      <c r="FS45037" s="5"/>
    </row>
    <row r="45038" spans="175:175">
      <c r="FS45038" s="5"/>
    </row>
    <row r="45039" spans="175:175">
      <c r="FS45039" s="5"/>
    </row>
    <row r="45040" spans="175:175">
      <c r="FS45040" s="5"/>
    </row>
    <row r="45041" spans="175:175">
      <c r="FS45041" s="5"/>
    </row>
    <row r="45042" spans="175:175">
      <c r="FS45042" s="5"/>
    </row>
    <row r="45043" spans="175:175">
      <c r="FS45043" s="5"/>
    </row>
    <row r="45044" spans="175:175">
      <c r="FS45044" s="5"/>
    </row>
    <row r="45045" spans="175:175">
      <c r="FS45045" s="5"/>
    </row>
    <row r="45046" spans="175:175">
      <c r="FS45046" s="5"/>
    </row>
    <row r="45047" spans="175:175">
      <c r="FS45047" s="5"/>
    </row>
    <row r="45048" spans="175:175">
      <c r="FS45048" s="5"/>
    </row>
    <row r="45049" spans="175:175">
      <c r="FS45049" s="5"/>
    </row>
    <row r="45050" spans="175:175">
      <c r="FS45050" s="5"/>
    </row>
    <row r="45051" spans="175:175">
      <c r="FS45051" s="5"/>
    </row>
    <row r="45052" spans="175:175">
      <c r="FS45052" s="5"/>
    </row>
    <row r="45053" spans="175:175">
      <c r="FS45053" s="5"/>
    </row>
    <row r="45054" spans="175:175">
      <c r="FS45054" s="5"/>
    </row>
    <row r="45055" spans="175:175">
      <c r="FS45055" s="5"/>
    </row>
    <row r="45056" spans="175:175">
      <c r="FS45056" s="5"/>
    </row>
    <row r="45057" spans="175:175">
      <c r="FS45057" s="5"/>
    </row>
    <row r="45058" spans="175:175">
      <c r="FS45058" s="5"/>
    </row>
    <row r="45059" spans="175:175">
      <c r="FS45059" s="5"/>
    </row>
    <row r="45060" spans="175:175">
      <c r="FS45060" s="5"/>
    </row>
    <row r="45061" spans="175:175">
      <c r="FS45061" s="5"/>
    </row>
    <row r="45062" spans="175:175">
      <c r="FS45062" s="5"/>
    </row>
    <row r="45063" spans="175:175">
      <c r="FS45063" s="5"/>
    </row>
    <row r="45064" spans="175:175">
      <c r="FS45064" s="5"/>
    </row>
    <row r="45065" spans="175:175">
      <c r="FS45065" s="5"/>
    </row>
    <row r="45066" spans="175:175">
      <c r="FS45066" s="5"/>
    </row>
    <row r="45067" spans="175:175">
      <c r="FS45067" s="5"/>
    </row>
    <row r="45068" spans="175:175">
      <c r="FS45068" s="5"/>
    </row>
    <row r="45069" spans="175:175">
      <c r="FS45069" s="5"/>
    </row>
    <row r="45070" spans="175:175">
      <c r="FS45070" s="5"/>
    </row>
    <row r="45071" spans="175:175">
      <c r="FS45071" s="5"/>
    </row>
    <row r="45072" spans="175:175">
      <c r="FS45072" s="5"/>
    </row>
    <row r="45073" spans="175:175">
      <c r="FS45073" s="5"/>
    </row>
    <row r="45074" spans="175:175">
      <c r="FS45074" s="5"/>
    </row>
    <row r="45075" spans="175:175">
      <c r="FS45075" s="5"/>
    </row>
    <row r="45076" spans="175:175">
      <c r="FS45076" s="5"/>
    </row>
    <row r="45077" spans="175:175">
      <c r="FS45077" s="5"/>
    </row>
    <row r="45078" spans="175:175">
      <c r="FS45078" s="5"/>
    </row>
    <row r="45079" spans="175:175">
      <c r="FS45079" s="5"/>
    </row>
    <row r="45080" spans="175:175">
      <c r="FS45080" s="5"/>
    </row>
    <row r="45081" spans="175:175">
      <c r="FS45081" s="5"/>
    </row>
    <row r="45082" spans="175:175">
      <c r="FS45082" s="5"/>
    </row>
    <row r="45083" spans="175:175">
      <c r="FS45083" s="5"/>
    </row>
    <row r="45084" spans="175:175">
      <c r="FS45084" s="5"/>
    </row>
    <row r="45085" spans="175:175">
      <c r="FS45085" s="5"/>
    </row>
    <row r="45086" spans="175:175">
      <c r="FS45086" s="5"/>
    </row>
    <row r="45087" spans="175:175">
      <c r="FS45087" s="5"/>
    </row>
    <row r="45088" spans="175:175">
      <c r="FS45088" s="5"/>
    </row>
    <row r="45089" spans="175:175">
      <c r="FS45089" s="5"/>
    </row>
    <row r="45090" spans="175:175">
      <c r="FS45090" s="5"/>
    </row>
    <row r="45091" spans="175:175">
      <c r="FS45091" s="5"/>
    </row>
    <row r="45092" spans="175:175">
      <c r="FS45092" s="5"/>
    </row>
    <row r="45093" spans="175:175">
      <c r="FS45093" s="5"/>
    </row>
    <row r="45094" spans="175:175">
      <c r="FS45094" s="5"/>
    </row>
    <row r="45095" spans="175:175">
      <c r="FS45095" s="5"/>
    </row>
    <row r="45096" spans="175:175">
      <c r="FS45096" s="5"/>
    </row>
    <row r="45097" spans="175:175">
      <c r="FS45097" s="5"/>
    </row>
    <row r="45098" spans="175:175">
      <c r="FS45098" s="5"/>
    </row>
    <row r="45099" spans="175:175">
      <c r="FS45099" s="5"/>
    </row>
    <row r="45100" spans="175:175">
      <c r="FS45100" s="5"/>
    </row>
    <row r="45101" spans="175:175">
      <c r="FS45101" s="5"/>
    </row>
    <row r="45102" spans="175:175">
      <c r="FS45102" s="5"/>
    </row>
    <row r="45103" spans="175:175">
      <c r="FS45103" s="5"/>
    </row>
    <row r="45104" spans="175:175">
      <c r="FS45104" s="5"/>
    </row>
    <row r="45105" spans="175:175">
      <c r="FS45105" s="5"/>
    </row>
    <row r="45106" spans="175:175">
      <c r="FS45106" s="5"/>
    </row>
    <row r="45107" spans="175:175">
      <c r="FS45107" s="5"/>
    </row>
    <row r="45108" spans="175:175">
      <c r="FS45108" s="5"/>
    </row>
    <row r="45109" spans="175:175">
      <c r="FS45109" s="5"/>
    </row>
    <row r="45110" spans="175:175">
      <c r="FS45110" s="5"/>
    </row>
    <row r="45111" spans="175:175">
      <c r="FS45111" s="5"/>
    </row>
    <row r="45112" spans="175:175">
      <c r="FS45112" s="5"/>
    </row>
    <row r="45113" spans="175:175">
      <c r="FS45113" s="5"/>
    </row>
    <row r="45114" spans="175:175">
      <c r="FS45114" s="5"/>
    </row>
    <row r="45115" spans="175:175">
      <c r="FS45115" s="5"/>
    </row>
    <row r="45116" spans="175:175">
      <c r="FS45116" s="5"/>
    </row>
    <row r="45117" spans="175:175">
      <c r="FS45117" s="5"/>
    </row>
    <row r="45118" spans="175:175">
      <c r="FS45118" s="5"/>
    </row>
    <row r="45119" spans="175:175">
      <c r="FS45119" s="5"/>
    </row>
    <row r="45120" spans="175:175">
      <c r="FS45120" s="5"/>
    </row>
    <row r="45121" spans="175:175">
      <c r="FS45121" s="5"/>
    </row>
    <row r="45122" spans="175:175">
      <c r="FS45122" s="5"/>
    </row>
    <row r="45123" spans="175:175">
      <c r="FS45123" s="5"/>
    </row>
    <row r="45124" spans="175:175">
      <c r="FS45124" s="5"/>
    </row>
    <row r="45125" spans="175:175">
      <c r="FS45125" s="5"/>
    </row>
    <row r="45126" spans="175:175">
      <c r="FS45126" s="5"/>
    </row>
    <row r="45127" spans="175:175">
      <c r="FS45127" s="5"/>
    </row>
    <row r="45128" spans="175:175">
      <c r="FS45128" s="5"/>
    </row>
    <row r="45129" spans="175:175">
      <c r="FS45129" s="5"/>
    </row>
    <row r="45130" spans="175:175">
      <c r="FS45130" s="5"/>
    </row>
    <row r="45131" spans="175:175">
      <c r="FS45131" s="5"/>
    </row>
    <row r="45132" spans="175:175">
      <c r="FS45132" s="5"/>
    </row>
    <row r="45133" spans="175:175">
      <c r="FS45133" s="5"/>
    </row>
    <row r="45134" spans="175:175">
      <c r="FS45134" s="5"/>
    </row>
    <row r="45135" spans="175:175">
      <c r="FS45135" s="5"/>
    </row>
    <row r="45136" spans="175:175">
      <c r="FS45136" s="5"/>
    </row>
    <row r="45137" spans="175:175">
      <c r="FS45137" s="5"/>
    </row>
    <row r="45138" spans="175:175">
      <c r="FS45138" s="5"/>
    </row>
    <row r="45139" spans="175:175">
      <c r="FS45139" s="5"/>
    </row>
    <row r="45140" spans="175:175">
      <c r="FS45140" s="5"/>
    </row>
    <row r="45141" spans="175:175">
      <c r="FS45141" s="5"/>
    </row>
    <row r="45142" spans="175:175">
      <c r="FS45142" s="5"/>
    </row>
    <row r="45143" spans="175:175">
      <c r="FS45143" s="5"/>
    </row>
    <row r="45144" spans="175:175">
      <c r="FS45144" s="5"/>
    </row>
    <row r="45145" spans="175:175">
      <c r="FS45145" s="5"/>
    </row>
    <row r="45146" spans="175:175">
      <c r="FS45146" s="5"/>
    </row>
    <row r="45147" spans="175:175">
      <c r="FS45147" s="5"/>
    </row>
    <row r="45148" spans="175:175">
      <c r="FS45148" s="5"/>
    </row>
    <row r="45149" spans="175:175">
      <c r="FS45149" s="5"/>
    </row>
    <row r="45150" spans="175:175">
      <c r="FS45150" s="5"/>
    </row>
    <row r="45151" spans="175:175">
      <c r="FS45151" s="5"/>
    </row>
    <row r="45152" spans="175:175">
      <c r="FS45152" s="5"/>
    </row>
    <row r="45153" spans="175:175">
      <c r="FS45153" s="5"/>
    </row>
    <row r="45154" spans="175:175">
      <c r="FS45154" s="5"/>
    </row>
    <row r="45155" spans="175:175">
      <c r="FS45155" s="5"/>
    </row>
    <row r="45156" spans="175:175">
      <c r="FS45156" s="5"/>
    </row>
    <row r="45157" spans="175:175">
      <c r="FS45157" s="5"/>
    </row>
    <row r="45158" spans="175:175">
      <c r="FS45158" s="5"/>
    </row>
    <row r="45159" spans="175:175">
      <c r="FS45159" s="5"/>
    </row>
    <row r="45160" spans="175:175">
      <c r="FS45160" s="5"/>
    </row>
    <row r="45161" spans="175:175">
      <c r="FS45161" s="5"/>
    </row>
    <row r="45162" spans="175:175">
      <c r="FS45162" s="5"/>
    </row>
    <row r="45163" spans="175:175">
      <c r="FS45163" s="5"/>
    </row>
    <row r="45164" spans="175:175">
      <c r="FS45164" s="5"/>
    </row>
    <row r="45165" spans="175:175">
      <c r="FS45165" s="5"/>
    </row>
    <row r="45166" spans="175:175">
      <c r="FS45166" s="5"/>
    </row>
    <row r="45167" spans="175:175">
      <c r="FS45167" s="5"/>
    </row>
    <row r="45168" spans="175:175">
      <c r="FS45168" s="5"/>
    </row>
    <row r="45169" spans="175:175">
      <c r="FS45169" s="5"/>
    </row>
    <row r="45170" spans="175:175">
      <c r="FS45170" s="5"/>
    </row>
    <row r="45171" spans="175:175">
      <c r="FS45171" s="5"/>
    </row>
    <row r="45172" spans="175:175">
      <c r="FS45172" s="5"/>
    </row>
    <row r="45173" spans="175:175">
      <c r="FS45173" s="5"/>
    </row>
    <row r="45174" spans="175:175">
      <c r="FS45174" s="5"/>
    </row>
    <row r="45175" spans="175:175">
      <c r="FS45175" s="5"/>
    </row>
    <row r="45176" spans="175:175">
      <c r="FS45176" s="5"/>
    </row>
    <row r="45177" spans="175:175">
      <c r="FS45177" s="5"/>
    </row>
    <row r="45178" spans="175:175">
      <c r="FS45178" s="5"/>
    </row>
    <row r="45179" spans="175:175">
      <c r="FS45179" s="5"/>
    </row>
    <row r="45180" spans="175:175">
      <c r="FS45180" s="5"/>
    </row>
    <row r="45181" spans="175:175">
      <c r="FS45181" s="5"/>
    </row>
    <row r="45182" spans="175:175">
      <c r="FS45182" s="5"/>
    </row>
    <row r="45183" spans="175:175">
      <c r="FS45183" s="5"/>
    </row>
    <row r="45184" spans="175:175">
      <c r="FS45184" s="5"/>
    </row>
    <row r="45185" spans="175:175">
      <c r="FS45185" s="5"/>
    </row>
    <row r="45186" spans="175:175">
      <c r="FS45186" s="5"/>
    </row>
    <row r="45187" spans="175:175">
      <c r="FS45187" s="5"/>
    </row>
    <row r="45188" spans="175:175">
      <c r="FS45188" s="5"/>
    </row>
    <row r="45189" spans="175:175">
      <c r="FS45189" s="5"/>
    </row>
    <row r="45190" spans="175:175">
      <c r="FS45190" s="5"/>
    </row>
    <row r="45191" spans="175:175">
      <c r="FS45191" s="5"/>
    </row>
    <row r="45192" spans="175:175">
      <c r="FS45192" s="5"/>
    </row>
    <row r="45193" spans="175:175">
      <c r="FS45193" s="5"/>
    </row>
    <row r="45194" spans="175:175">
      <c r="FS45194" s="5"/>
    </row>
    <row r="45195" spans="175:175">
      <c r="FS45195" s="5"/>
    </row>
    <row r="45196" spans="175:175">
      <c r="FS45196" s="5"/>
    </row>
    <row r="45197" spans="175:175">
      <c r="FS45197" s="5"/>
    </row>
    <row r="45198" spans="175:175">
      <c r="FS45198" s="5"/>
    </row>
    <row r="45199" spans="175:175">
      <c r="FS45199" s="5"/>
    </row>
    <row r="45200" spans="175:175">
      <c r="FS45200" s="5"/>
    </row>
    <row r="45201" spans="175:175">
      <c r="FS45201" s="5"/>
    </row>
    <row r="45202" spans="175:175">
      <c r="FS45202" s="5"/>
    </row>
    <row r="45203" spans="175:175">
      <c r="FS45203" s="5"/>
    </row>
    <row r="45204" spans="175:175">
      <c r="FS45204" s="5"/>
    </row>
    <row r="45205" spans="175:175">
      <c r="FS45205" s="5"/>
    </row>
    <row r="45206" spans="175:175">
      <c r="FS45206" s="5"/>
    </row>
    <row r="45207" spans="175:175">
      <c r="FS45207" s="5"/>
    </row>
    <row r="45208" spans="175:175">
      <c r="FS45208" s="5"/>
    </row>
    <row r="45209" spans="175:175">
      <c r="FS45209" s="5"/>
    </row>
    <row r="45210" spans="175:175">
      <c r="FS45210" s="5"/>
    </row>
    <row r="45211" spans="175:175">
      <c r="FS45211" s="5"/>
    </row>
    <row r="45212" spans="175:175">
      <c r="FS45212" s="5"/>
    </row>
    <row r="45213" spans="175:175">
      <c r="FS45213" s="5"/>
    </row>
    <row r="45214" spans="175:175">
      <c r="FS45214" s="5"/>
    </row>
    <row r="45215" spans="175:175">
      <c r="FS45215" s="5"/>
    </row>
    <row r="45216" spans="175:175">
      <c r="FS45216" s="5"/>
    </row>
    <row r="45217" spans="175:175">
      <c r="FS45217" s="5"/>
    </row>
    <row r="45218" spans="175:175">
      <c r="FS45218" s="5"/>
    </row>
    <row r="45219" spans="175:175">
      <c r="FS45219" s="5"/>
    </row>
    <row r="45220" spans="175:175">
      <c r="FS45220" s="5"/>
    </row>
    <row r="45221" spans="175:175">
      <c r="FS45221" s="5"/>
    </row>
    <row r="45222" spans="175:175">
      <c r="FS45222" s="5"/>
    </row>
    <row r="45223" spans="175:175">
      <c r="FS45223" s="5"/>
    </row>
    <row r="45224" spans="175:175">
      <c r="FS45224" s="5"/>
    </row>
    <row r="45225" spans="175:175">
      <c r="FS45225" s="5"/>
    </row>
    <row r="45226" spans="175:175">
      <c r="FS45226" s="5"/>
    </row>
    <row r="45227" spans="175:175">
      <c r="FS45227" s="5"/>
    </row>
    <row r="45228" spans="175:175">
      <c r="FS45228" s="5"/>
    </row>
    <row r="45229" spans="175:175">
      <c r="FS45229" s="5"/>
    </row>
    <row r="45230" spans="175:175">
      <c r="FS45230" s="5"/>
    </row>
    <row r="45231" spans="175:175">
      <c r="FS45231" s="5"/>
    </row>
    <row r="45232" spans="175:175">
      <c r="FS45232" s="5"/>
    </row>
    <row r="45233" spans="175:175">
      <c r="FS45233" s="5"/>
    </row>
    <row r="45234" spans="175:175">
      <c r="FS45234" s="5"/>
    </row>
    <row r="45235" spans="175:175">
      <c r="FS45235" s="5"/>
    </row>
    <row r="45236" spans="175:175">
      <c r="FS45236" s="5"/>
    </row>
    <row r="45237" spans="175:175">
      <c r="FS45237" s="5"/>
    </row>
    <row r="45238" spans="175:175">
      <c r="FS45238" s="5"/>
    </row>
    <row r="45239" spans="175:175">
      <c r="FS45239" s="5"/>
    </row>
    <row r="45240" spans="175:175">
      <c r="FS45240" s="5"/>
    </row>
    <row r="45241" spans="175:175">
      <c r="FS45241" s="5"/>
    </row>
    <row r="45242" spans="175:175">
      <c r="FS45242" s="5"/>
    </row>
    <row r="45243" spans="175:175">
      <c r="FS45243" s="5"/>
    </row>
    <row r="45244" spans="175:175">
      <c r="FS45244" s="5"/>
    </row>
    <row r="45245" spans="175:175">
      <c r="FS45245" s="5"/>
    </row>
    <row r="45246" spans="175:175">
      <c r="FS45246" s="5"/>
    </row>
    <row r="45247" spans="175:175">
      <c r="FS45247" s="5"/>
    </row>
    <row r="45248" spans="175:175">
      <c r="FS45248" s="5"/>
    </row>
    <row r="45249" spans="175:175">
      <c r="FS45249" s="5"/>
    </row>
    <row r="45250" spans="175:175">
      <c r="FS45250" s="5"/>
    </row>
    <row r="45251" spans="175:175">
      <c r="FS45251" s="5"/>
    </row>
    <row r="45252" spans="175:175">
      <c r="FS45252" s="5"/>
    </row>
    <row r="45253" spans="175:175">
      <c r="FS45253" s="5"/>
    </row>
    <row r="45254" spans="175:175">
      <c r="FS45254" s="5"/>
    </row>
    <row r="45255" spans="175:175">
      <c r="FS45255" s="5"/>
    </row>
    <row r="45256" spans="175:175">
      <c r="FS45256" s="5"/>
    </row>
    <row r="45257" spans="175:175">
      <c r="FS45257" s="5"/>
    </row>
    <row r="45258" spans="175:175">
      <c r="FS45258" s="5"/>
    </row>
    <row r="45259" spans="175:175">
      <c r="FS45259" s="5"/>
    </row>
    <row r="45260" spans="175:175">
      <c r="FS45260" s="5"/>
    </row>
    <row r="45261" spans="175:175">
      <c r="FS45261" s="5"/>
    </row>
    <row r="45262" spans="175:175">
      <c r="FS45262" s="5"/>
    </row>
    <row r="45263" spans="175:175">
      <c r="FS45263" s="5"/>
    </row>
    <row r="45264" spans="175:175">
      <c r="FS45264" s="5"/>
    </row>
    <row r="45265" spans="175:175">
      <c r="FS45265" s="5"/>
    </row>
    <row r="45266" spans="175:175">
      <c r="FS45266" s="5"/>
    </row>
    <row r="45267" spans="175:175">
      <c r="FS45267" s="5"/>
    </row>
    <row r="45268" spans="175:175">
      <c r="FS45268" s="5"/>
    </row>
    <row r="45269" spans="175:175">
      <c r="FS45269" s="5"/>
    </row>
    <row r="45270" spans="175:175">
      <c r="FS45270" s="5"/>
    </row>
    <row r="45271" spans="175:175">
      <c r="FS45271" s="5"/>
    </row>
    <row r="45272" spans="175:175">
      <c r="FS45272" s="5"/>
    </row>
    <row r="45273" spans="175:175">
      <c r="FS45273" s="5"/>
    </row>
    <row r="45274" spans="175:175">
      <c r="FS45274" s="5"/>
    </row>
    <row r="45275" spans="175:175">
      <c r="FS45275" s="5"/>
    </row>
    <row r="45276" spans="175:175">
      <c r="FS45276" s="5"/>
    </row>
    <row r="45277" spans="175:175">
      <c r="FS45277" s="5"/>
    </row>
    <row r="45278" spans="175:175">
      <c r="FS45278" s="5"/>
    </row>
    <row r="45279" spans="175:175">
      <c r="FS45279" s="5"/>
    </row>
    <row r="45280" spans="175:175">
      <c r="FS45280" s="5"/>
    </row>
    <row r="45281" spans="175:175">
      <c r="FS45281" s="5"/>
    </row>
    <row r="45282" spans="175:175">
      <c r="FS45282" s="5"/>
    </row>
    <row r="45283" spans="175:175">
      <c r="FS45283" s="5"/>
    </row>
    <row r="45284" spans="175:175">
      <c r="FS45284" s="5"/>
    </row>
    <row r="45285" spans="175:175">
      <c r="FS45285" s="5"/>
    </row>
    <row r="45286" spans="175:175">
      <c r="FS45286" s="5"/>
    </row>
    <row r="45287" spans="175:175">
      <c r="FS45287" s="5"/>
    </row>
    <row r="45288" spans="175:175">
      <c r="FS45288" s="5"/>
    </row>
    <row r="45289" spans="175:175">
      <c r="FS45289" s="5"/>
    </row>
    <row r="45290" spans="175:175">
      <c r="FS45290" s="5"/>
    </row>
    <row r="45291" spans="175:175">
      <c r="FS45291" s="5"/>
    </row>
    <row r="45292" spans="175:175">
      <c r="FS45292" s="5"/>
    </row>
    <row r="45293" spans="175:175">
      <c r="FS45293" s="5"/>
    </row>
    <row r="45294" spans="175:175">
      <c r="FS45294" s="5"/>
    </row>
    <row r="45295" spans="175:175">
      <c r="FS45295" s="5"/>
    </row>
    <row r="45296" spans="175:175">
      <c r="FS45296" s="5"/>
    </row>
    <row r="45297" spans="175:175">
      <c r="FS45297" s="5"/>
    </row>
    <row r="45298" spans="175:175">
      <c r="FS45298" s="5"/>
    </row>
    <row r="45299" spans="175:175">
      <c r="FS45299" s="5"/>
    </row>
    <row r="45300" spans="175:175">
      <c r="FS45300" s="5"/>
    </row>
    <row r="45301" spans="175:175">
      <c r="FS45301" s="5"/>
    </row>
    <row r="45302" spans="175:175">
      <c r="FS45302" s="5"/>
    </row>
    <row r="45303" spans="175:175">
      <c r="FS45303" s="5"/>
    </row>
    <row r="45304" spans="175:175">
      <c r="FS45304" s="5"/>
    </row>
    <row r="45305" spans="175:175">
      <c r="FS45305" s="5"/>
    </row>
    <row r="45306" spans="175:175">
      <c r="FS45306" s="5"/>
    </row>
    <row r="45307" spans="175:175">
      <c r="FS45307" s="5"/>
    </row>
    <row r="45308" spans="175:175">
      <c r="FS45308" s="5"/>
    </row>
    <row r="45309" spans="175:175">
      <c r="FS45309" s="5"/>
    </row>
    <row r="45310" spans="175:175">
      <c r="FS45310" s="5"/>
    </row>
    <row r="45311" spans="175:175">
      <c r="FS45311" s="5"/>
    </row>
    <row r="45312" spans="175:175">
      <c r="FS45312" s="5"/>
    </row>
    <row r="45313" spans="175:175">
      <c r="FS45313" s="5"/>
    </row>
    <row r="45314" spans="175:175">
      <c r="FS45314" s="5"/>
    </row>
    <row r="45315" spans="175:175">
      <c r="FS45315" s="5"/>
    </row>
    <row r="45316" spans="175:175">
      <c r="FS45316" s="5"/>
    </row>
    <row r="45317" spans="175:175">
      <c r="FS45317" s="5"/>
    </row>
    <row r="45318" spans="175:175">
      <c r="FS45318" s="5"/>
    </row>
    <row r="45319" spans="175:175">
      <c r="FS45319" s="5"/>
    </row>
    <row r="45320" spans="175:175">
      <c r="FS45320" s="5"/>
    </row>
    <row r="45321" spans="175:175">
      <c r="FS45321" s="5"/>
    </row>
    <row r="45322" spans="175:175">
      <c r="FS45322" s="5"/>
    </row>
    <row r="45323" spans="175:175">
      <c r="FS45323" s="5"/>
    </row>
    <row r="45324" spans="175:175">
      <c r="FS45324" s="5"/>
    </row>
    <row r="45325" spans="175:175">
      <c r="FS45325" s="5"/>
    </row>
    <row r="45326" spans="175:175">
      <c r="FS45326" s="5"/>
    </row>
    <row r="45327" spans="175:175">
      <c r="FS45327" s="5"/>
    </row>
    <row r="45328" spans="175:175">
      <c r="FS45328" s="5"/>
    </row>
    <row r="45329" spans="175:175">
      <c r="FS45329" s="5"/>
    </row>
    <row r="45330" spans="175:175">
      <c r="FS45330" s="5"/>
    </row>
    <row r="45331" spans="175:175">
      <c r="FS45331" s="5"/>
    </row>
    <row r="45332" spans="175:175">
      <c r="FS45332" s="5"/>
    </row>
    <row r="45333" spans="175:175">
      <c r="FS45333" s="5"/>
    </row>
    <row r="45334" spans="175:175">
      <c r="FS45334" s="5"/>
    </row>
    <row r="45335" spans="175:175">
      <c r="FS45335" s="5"/>
    </row>
    <row r="45336" spans="175:175">
      <c r="FS45336" s="5"/>
    </row>
    <row r="45337" spans="175:175">
      <c r="FS45337" s="5"/>
    </row>
    <row r="45338" spans="175:175">
      <c r="FS45338" s="5"/>
    </row>
    <row r="45339" spans="175:175">
      <c r="FS45339" s="5"/>
    </row>
    <row r="45340" spans="175:175">
      <c r="FS45340" s="5"/>
    </row>
    <row r="45341" spans="175:175">
      <c r="FS45341" s="5"/>
    </row>
    <row r="45342" spans="175:175">
      <c r="FS45342" s="5"/>
    </row>
    <row r="45343" spans="175:175">
      <c r="FS45343" s="5"/>
    </row>
    <row r="45344" spans="175:175">
      <c r="FS45344" s="5"/>
    </row>
    <row r="45345" spans="175:175">
      <c r="FS45345" s="5"/>
    </row>
    <row r="45346" spans="175:175">
      <c r="FS45346" s="5"/>
    </row>
    <row r="45347" spans="175:175">
      <c r="FS45347" s="5"/>
    </row>
    <row r="45348" spans="175:175">
      <c r="FS45348" s="5"/>
    </row>
    <row r="45349" spans="175:175">
      <c r="FS45349" s="5"/>
    </row>
    <row r="45350" spans="175:175">
      <c r="FS45350" s="5"/>
    </row>
    <row r="45351" spans="175:175">
      <c r="FS45351" s="5"/>
    </row>
    <row r="45352" spans="175:175">
      <c r="FS45352" s="5"/>
    </row>
    <row r="45353" spans="175:175">
      <c r="FS45353" s="5"/>
    </row>
    <row r="45354" spans="175:175">
      <c r="FS45354" s="5"/>
    </row>
    <row r="45355" spans="175:175">
      <c r="FS45355" s="5"/>
    </row>
    <row r="45356" spans="175:175">
      <c r="FS45356" s="5"/>
    </row>
    <row r="45357" spans="175:175">
      <c r="FS45357" s="5"/>
    </row>
    <row r="45358" spans="175:175">
      <c r="FS45358" s="5"/>
    </row>
    <row r="45359" spans="175:175">
      <c r="FS45359" s="5"/>
    </row>
    <row r="45360" spans="175:175">
      <c r="FS45360" s="5"/>
    </row>
    <row r="45361" spans="175:175">
      <c r="FS45361" s="5"/>
    </row>
    <row r="45362" spans="175:175">
      <c r="FS45362" s="5"/>
    </row>
    <row r="45363" spans="175:175">
      <c r="FS45363" s="5"/>
    </row>
    <row r="45364" spans="175:175">
      <c r="FS45364" s="5"/>
    </row>
    <row r="45365" spans="175:175">
      <c r="FS45365" s="5"/>
    </row>
    <row r="45366" spans="175:175">
      <c r="FS45366" s="5"/>
    </row>
    <row r="45367" spans="175:175">
      <c r="FS45367" s="5"/>
    </row>
    <row r="45368" spans="175:175">
      <c r="FS45368" s="5"/>
    </row>
    <row r="45369" spans="175:175">
      <c r="FS45369" s="5"/>
    </row>
    <row r="45370" spans="175:175">
      <c r="FS45370" s="5"/>
    </row>
    <row r="45371" spans="175:175">
      <c r="FS45371" s="5"/>
    </row>
    <row r="45372" spans="175:175">
      <c r="FS45372" s="5"/>
    </row>
    <row r="45373" spans="175:175">
      <c r="FS45373" s="5"/>
    </row>
    <row r="45374" spans="175:175">
      <c r="FS45374" s="5"/>
    </row>
    <row r="45375" spans="175:175">
      <c r="FS45375" s="5"/>
    </row>
    <row r="45376" spans="175:175">
      <c r="FS45376" s="5"/>
    </row>
    <row r="45377" spans="175:175">
      <c r="FS45377" s="5"/>
    </row>
    <row r="45378" spans="175:175">
      <c r="FS45378" s="5"/>
    </row>
    <row r="45379" spans="175:175">
      <c r="FS45379" s="5"/>
    </row>
    <row r="45380" spans="175:175">
      <c r="FS45380" s="5"/>
    </row>
    <row r="45381" spans="175:175">
      <c r="FS45381" s="5"/>
    </row>
    <row r="45382" spans="175:175">
      <c r="FS45382" s="5"/>
    </row>
    <row r="45383" spans="175:175">
      <c r="FS45383" s="5"/>
    </row>
    <row r="45384" spans="175:175">
      <c r="FS45384" s="5"/>
    </row>
    <row r="45385" spans="175:175">
      <c r="FS45385" s="5"/>
    </row>
    <row r="45386" spans="175:175">
      <c r="FS45386" s="5"/>
    </row>
    <row r="45387" spans="175:175">
      <c r="FS45387" s="5"/>
    </row>
    <row r="45388" spans="175:175">
      <c r="FS45388" s="5"/>
    </row>
    <row r="45389" spans="175:175">
      <c r="FS45389" s="5"/>
    </row>
    <row r="45390" spans="175:175">
      <c r="FS45390" s="5"/>
    </row>
    <row r="45391" spans="175:175">
      <c r="FS45391" s="5"/>
    </row>
    <row r="45392" spans="175:175">
      <c r="FS45392" s="5"/>
    </row>
    <row r="45393" spans="175:175">
      <c r="FS45393" s="5"/>
    </row>
    <row r="45394" spans="175:175">
      <c r="FS45394" s="5"/>
    </row>
    <row r="45395" spans="175:175">
      <c r="FS45395" s="5"/>
    </row>
    <row r="45396" spans="175:175">
      <c r="FS45396" s="5"/>
    </row>
    <row r="45397" spans="175:175">
      <c r="FS45397" s="5"/>
    </row>
    <row r="45398" spans="175:175">
      <c r="FS45398" s="5"/>
    </row>
    <row r="45399" spans="175:175">
      <c r="FS45399" s="5"/>
    </row>
    <row r="45400" spans="175:175">
      <c r="FS45400" s="5"/>
    </row>
    <row r="45401" spans="175:175">
      <c r="FS45401" s="5"/>
    </row>
    <row r="45402" spans="175:175">
      <c r="FS45402" s="5"/>
    </row>
    <row r="45403" spans="175:175">
      <c r="FS45403" s="5"/>
    </row>
    <row r="45404" spans="175:175">
      <c r="FS45404" s="5"/>
    </row>
    <row r="45405" spans="175:175">
      <c r="FS45405" s="5"/>
    </row>
    <row r="45406" spans="175:175">
      <c r="FS45406" s="5"/>
    </row>
    <row r="45407" spans="175:175">
      <c r="FS45407" s="5"/>
    </row>
    <row r="45408" spans="175:175">
      <c r="FS45408" s="5"/>
    </row>
    <row r="45409" spans="175:175">
      <c r="FS45409" s="5"/>
    </row>
    <row r="45410" spans="175:175">
      <c r="FS45410" s="5"/>
    </row>
    <row r="45411" spans="175:175">
      <c r="FS45411" s="5"/>
    </row>
    <row r="45412" spans="175:175">
      <c r="FS45412" s="5"/>
    </row>
    <row r="45413" spans="175:175">
      <c r="FS45413" s="5"/>
    </row>
    <row r="45414" spans="175:175">
      <c r="FS45414" s="5"/>
    </row>
    <row r="45415" spans="175:175">
      <c r="FS45415" s="5"/>
    </row>
    <row r="45416" spans="175:175">
      <c r="FS45416" s="5"/>
    </row>
    <row r="45417" spans="175:175">
      <c r="FS45417" s="5"/>
    </row>
    <row r="45418" spans="175:175">
      <c r="FS45418" s="5"/>
    </row>
    <row r="45419" spans="175:175">
      <c r="FS45419" s="5"/>
    </row>
    <row r="45420" spans="175:175">
      <c r="FS45420" s="5"/>
    </row>
    <row r="45421" spans="175:175">
      <c r="FS45421" s="5"/>
    </row>
    <row r="45422" spans="175:175">
      <c r="FS45422" s="5"/>
    </row>
    <row r="45423" spans="175:175">
      <c r="FS45423" s="5"/>
    </row>
    <row r="45424" spans="175:175">
      <c r="FS45424" s="5"/>
    </row>
    <row r="45425" spans="175:175">
      <c r="FS45425" s="5"/>
    </row>
    <row r="45426" spans="175:175">
      <c r="FS45426" s="5"/>
    </row>
    <row r="45427" spans="175:175">
      <c r="FS45427" s="5"/>
    </row>
    <row r="45428" spans="175:175">
      <c r="FS45428" s="5"/>
    </row>
    <row r="45429" spans="175:175">
      <c r="FS45429" s="5"/>
    </row>
    <row r="45430" spans="175:175">
      <c r="FS45430" s="5"/>
    </row>
    <row r="45431" spans="175:175">
      <c r="FS45431" s="5"/>
    </row>
    <row r="45432" spans="175:175">
      <c r="FS45432" s="5"/>
    </row>
    <row r="45433" spans="175:175">
      <c r="FS45433" s="5"/>
    </row>
    <row r="45434" spans="175:175">
      <c r="FS45434" s="5"/>
    </row>
    <row r="45435" spans="175:175">
      <c r="FS45435" s="5"/>
    </row>
    <row r="45436" spans="175:175">
      <c r="FS45436" s="5"/>
    </row>
    <row r="45437" spans="175:175">
      <c r="FS45437" s="5"/>
    </row>
    <row r="45438" spans="175:175">
      <c r="FS45438" s="5"/>
    </row>
    <row r="45439" spans="175:175">
      <c r="FS45439" s="5"/>
    </row>
    <row r="45440" spans="175:175">
      <c r="FS45440" s="5"/>
    </row>
    <row r="45441" spans="175:175">
      <c r="FS45441" s="5"/>
    </row>
    <row r="45442" spans="175:175">
      <c r="FS45442" s="5"/>
    </row>
    <row r="45443" spans="175:175">
      <c r="FS45443" s="5"/>
    </row>
    <row r="45444" spans="175:175">
      <c r="FS45444" s="5"/>
    </row>
    <row r="45445" spans="175:175">
      <c r="FS45445" s="5"/>
    </row>
    <row r="45446" spans="175:175">
      <c r="FS45446" s="5"/>
    </row>
    <row r="45447" spans="175:175">
      <c r="FS45447" s="5"/>
    </row>
    <row r="45448" spans="175:175">
      <c r="FS45448" s="5"/>
    </row>
    <row r="45449" spans="175:175">
      <c r="FS45449" s="5"/>
    </row>
    <row r="45450" spans="175:175">
      <c r="FS45450" s="5"/>
    </row>
    <row r="45451" spans="175:175">
      <c r="FS45451" s="5"/>
    </row>
    <row r="45452" spans="175:175">
      <c r="FS45452" s="5"/>
    </row>
    <row r="45453" spans="175:175">
      <c r="FS45453" s="5"/>
    </row>
    <row r="45454" spans="175:175">
      <c r="FS45454" s="5"/>
    </row>
    <row r="45455" spans="175:175">
      <c r="FS45455" s="5"/>
    </row>
    <row r="45456" spans="175:175">
      <c r="FS45456" s="5"/>
    </row>
    <row r="45457" spans="175:175">
      <c r="FS45457" s="5"/>
    </row>
    <row r="45458" spans="175:175">
      <c r="FS45458" s="5"/>
    </row>
    <row r="45459" spans="175:175">
      <c r="FS45459" s="5"/>
    </row>
    <row r="45460" spans="175:175">
      <c r="FS45460" s="5"/>
    </row>
    <row r="45461" spans="175:175">
      <c r="FS45461" s="5"/>
    </row>
    <row r="45462" spans="175:175">
      <c r="FS45462" s="5"/>
    </row>
    <row r="45463" spans="175:175">
      <c r="FS45463" s="5"/>
    </row>
    <row r="45464" spans="175:175">
      <c r="FS45464" s="5"/>
    </row>
    <row r="45465" spans="175:175">
      <c r="FS45465" s="5"/>
    </row>
    <row r="45466" spans="175:175">
      <c r="FS45466" s="5"/>
    </row>
    <row r="45467" spans="175:175">
      <c r="FS45467" s="5"/>
    </row>
    <row r="45468" spans="175:175">
      <c r="FS45468" s="5"/>
    </row>
    <row r="45469" spans="175:175">
      <c r="FS45469" s="5"/>
    </row>
    <row r="45470" spans="175:175">
      <c r="FS45470" s="5"/>
    </row>
    <row r="45471" spans="175:175">
      <c r="FS45471" s="5"/>
    </row>
    <row r="45472" spans="175:175">
      <c r="FS45472" s="5"/>
    </row>
    <row r="45473" spans="175:175">
      <c r="FS45473" s="5"/>
    </row>
    <row r="45474" spans="175:175">
      <c r="FS45474" s="5"/>
    </row>
    <row r="45475" spans="175:175">
      <c r="FS45475" s="5"/>
    </row>
    <row r="45476" spans="175:175">
      <c r="FS45476" s="5"/>
    </row>
    <row r="45477" spans="175:175">
      <c r="FS45477" s="5"/>
    </row>
    <row r="45478" spans="175:175">
      <c r="FS45478" s="5"/>
    </row>
    <row r="45479" spans="175:175">
      <c r="FS45479" s="5"/>
    </row>
    <row r="45480" spans="175:175">
      <c r="FS45480" s="5"/>
    </row>
    <row r="45481" spans="175:175">
      <c r="FS45481" s="5"/>
    </row>
    <row r="45482" spans="175:175">
      <c r="FS45482" s="5"/>
    </row>
    <row r="45483" spans="175:175">
      <c r="FS45483" s="5"/>
    </row>
    <row r="45484" spans="175:175">
      <c r="FS45484" s="5"/>
    </row>
    <row r="45485" spans="175:175">
      <c r="FS45485" s="5"/>
    </row>
    <row r="45486" spans="175:175">
      <c r="FS45486" s="5"/>
    </row>
    <row r="45487" spans="175:175">
      <c r="FS45487" s="5"/>
    </row>
    <row r="45488" spans="175:175">
      <c r="FS45488" s="5"/>
    </row>
    <row r="45489" spans="175:175">
      <c r="FS45489" s="5"/>
    </row>
    <row r="45490" spans="175:175">
      <c r="FS45490" s="5"/>
    </row>
    <row r="45491" spans="175:175">
      <c r="FS45491" s="5"/>
    </row>
    <row r="45492" spans="175:175">
      <c r="FS45492" s="5"/>
    </row>
    <row r="45493" spans="175:175">
      <c r="FS45493" s="5"/>
    </row>
    <row r="45494" spans="175:175">
      <c r="FS45494" s="5"/>
    </row>
    <row r="45495" spans="175:175">
      <c r="FS45495" s="5"/>
    </row>
    <row r="45496" spans="175:175">
      <c r="FS45496" s="5"/>
    </row>
    <row r="45497" spans="175:175">
      <c r="FS45497" s="5"/>
    </row>
    <row r="45498" spans="175:175">
      <c r="FS45498" s="5"/>
    </row>
    <row r="45499" spans="175:175">
      <c r="FS45499" s="5"/>
    </row>
    <row r="45500" spans="175:175">
      <c r="FS45500" s="5"/>
    </row>
    <row r="45501" spans="175:175">
      <c r="FS45501" s="5"/>
    </row>
    <row r="45502" spans="175:175">
      <c r="FS45502" s="5"/>
    </row>
    <row r="45503" spans="175:175">
      <c r="FS45503" s="5"/>
    </row>
    <row r="45504" spans="175:175">
      <c r="FS45504" s="5"/>
    </row>
    <row r="45505" spans="175:175">
      <c r="FS45505" s="5"/>
    </row>
    <row r="45506" spans="175:175">
      <c r="FS45506" s="5"/>
    </row>
    <row r="45507" spans="175:175">
      <c r="FS45507" s="5"/>
    </row>
    <row r="45508" spans="175:175">
      <c r="FS45508" s="5"/>
    </row>
    <row r="45509" spans="175:175">
      <c r="FS45509" s="5"/>
    </row>
    <row r="45510" spans="175:175">
      <c r="FS45510" s="5"/>
    </row>
    <row r="45511" spans="175:175">
      <c r="FS45511" s="5"/>
    </row>
    <row r="45512" spans="175:175">
      <c r="FS45512" s="5"/>
    </row>
    <row r="45513" spans="175:175">
      <c r="FS45513" s="5"/>
    </row>
    <row r="45514" spans="175:175">
      <c r="FS45514" s="5"/>
    </row>
    <row r="45515" spans="175:175">
      <c r="FS45515" s="5"/>
    </row>
    <row r="45516" spans="175:175">
      <c r="FS45516" s="5"/>
    </row>
    <row r="45517" spans="175:175">
      <c r="FS45517" s="5"/>
    </row>
    <row r="45518" spans="175:175">
      <c r="FS45518" s="5"/>
    </row>
    <row r="45519" spans="175:175">
      <c r="FS45519" s="5"/>
    </row>
    <row r="45520" spans="175:175">
      <c r="FS45520" s="5"/>
    </row>
    <row r="45521" spans="175:175">
      <c r="FS45521" s="5"/>
    </row>
    <row r="45522" spans="175:175">
      <c r="FS45522" s="5"/>
    </row>
    <row r="45523" spans="175:175">
      <c r="FS45523" s="5"/>
    </row>
    <row r="45524" spans="175:175">
      <c r="FS45524" s="5"/>
    </row>
    <row r="45525" spans="175:175">
      <c r="FS45525" s="5"/>
    </row>
    <row r="45526" spans="175:175">
      <c r="FS45526" s="5"/>
    </row>
    <row r="45527" spans="175:175">
      <c r="FS45527" s="5"/>
    </row>
    <row r="45528" spans="175:175">
      <c r="FS45528" s="5"/>
    </row>
    <row r="45529" spans="175:175">
      <c r="FS45529" s="5"/>
    </row>
    <row r="45530" spans="175:175">
      <c r="FS45530" s="5"/>
    </row>
    <row r="45531" spans="175:175">
      <c r="FS45531" s="5"/>
    </row>
    <row r="45532" spans="175:175">
      <c r="FS45532" s="5"/>
    </row>
    <row r="45533" spans="175:175">
      <c r="FS45533" s="5"/>
    </row>
    <row r="45534" spans="175:175">
      <c r="FS45534" s="5"/>
    </row>
    <row r="45535" spans="175:175">
      <c r="FS45535" s="5"/>
    </row>
    <row r="45536" spans="175:175">
      <c r="FS45536" s="5"/>
    </row>
    <row r="45537" spans="175:175">
      <c r="FS45537" s="5"/>
    </row>
    <row r="45538" spans="175:175">
      <c r="FS45538" s="5"/>
    </row>
    <row r="45539" spans="175:175">
      <c r="FS45539" s="5"/>
    </row>
    <row r="45540" spans="175:175">
      <c r="FS45540" s="5"/>
    </row>
    <row r="45541" spans="175:175">
      <c r="FS45541" s="5"/>
    </row>
    <row r="45542" spans="175:175">
      <c r="FS45542" s="5"/>
    </row>
    <row r="45543" spans="175:175">
      <c r="FS45543" s="5"/>
    </row>
    <row r="45544" spans="175:175">
      <c r="FS45544" s="5"/>
    </row>
    <row r="45545" spans="175:175">
      <c r="FS45545" s="5"/>
    </row>
    <row r="45546" spans="175:175">
      <c r="FS45546" s="5"/>
    </row>
    <row r="45547" spans="175:175">
      <c r="FS45547" s="5"/>
    </row>
    <row r="45548" spans="175:175">
      <c r="FS45548" s="5"/>
    </row>
    <row r="45549" spans="175:175">
      <c r="FS45549" s="5"/>
    </row>
    <row r="45550" spans="175:175">
      <c r="FS45550" s="5"/>
    </row>
    <row r="45551" spans="175:175">
      <c r="FS45551" s="5"/>
    </row>
    <row r="45552" spans="175:175">
      <c r="FS45552" s="5"/>
    </row>
    <row r="45553" spans="175:175">
      <c r="FS45553" s="5"/>
    </row>
    <row r="45554" spans="175:175">
      <c r="FS45554" s="5"/>
    </row>
    <row r="45555" spans="175:175">
      <c r="FS45555" s="5"/>
    </row>
    <row r="45556" spans="175:175">
      <c r="FS45556" s="5"/>
    </row>
    <row r="45557" spans="175:175">
      <c r="FS45557" s="5"/>
    </row>
    <row r="45558" spans="175:175">
      <c r="FS45558" s="5"/>
    </row>
    <row r="45559" spans="175:175">
      <c r="FS45559" s="5"/>
    </row>
    <row r="45560" spans="175:175">
      <c r="FS45560" s="5"/>
    </row>
    <row r="45561" spans="175:175">
      <c r="FS45561" s="5"/>
    </row>
    <row r="45562" spans="175:175">
      <c r="FS45562" s="5"/>
    </row>
    <row r="45563" spans="175:175">
      <c r="FS45563" s="5"/>
    </row>
    <row r="45564" spans="175:175">
      <c r="FS45564" s="5"/>
    </row>
    <row r="45565" spans="175:175">
      <c r="FS45565" s="5"/>
    </row>
    <row r="45566" spans="175:175">
      <c r="FS45566" s="5"/>
    </row>
    <row r="45567" spans="175:175">
      <c r="FS45567" s="5"/>
    </row>
    <row r="45568" spans="175:175">
      <c r="FS45568" s="5"/>
    </row>
    <row r="45569" spans="175:175">
      <c r="FS45569" s="5"/>
    </row>
    <row r="45570" spans="175:175">
      <c r="FS45570" s="5"/>
    </row>
    <row r="45571" spans="175:175">
      <c r="FS45571" s="5"/>
    </row>
    <row r="45572" spans="175:175">
      <c r="FS45572" s="5"/>
    </row>
    <row r="45573" spans="175:175">
      <c r="FS45573" s="5"/>
    </row>
    <row r="45574" spans="175:175">
      <c r="FS45574" s="5"/>
    </row>
    <row r="45575" spans="175:175">
      <c r="FS45575" s="5"/>
    </row>
    <row r="45576" spans="175:175">
      <c r="FS45576" s="5"/>
    </row>
    <row r="45577" spans="175:175">
      <c r="FS45577" s="5"/>
    </row>
    <row r="45578" spans="175:175">
      <c r="FS45578" s="5"/>
    </row>
    <row r="45579" spans="175:175">
      <c r="FS45579" s="5"/>
    </row>
    <row r="45580" spans="175:175">
      <c r="FS45580" s="5"/>
    </row>
    <row r="45581" spans="175:175">
      <c r="FS45581" s="5"/>
    </row>
    <row r="45582" spans="175:175">
      <c r="FS45582" s="5"/>
    </row>
    <row r="45583" spans="175:175">
      <c r="FS45583" s="5"/>
    </row>
    <row r="45584" spans="175:175">
      <c r="FS45584" s="5"/>
    </row>
    <row r="45585" spans="175:175">
      <c r="FS45585" s="5"/>
    </row>
    <row r="45586" spans="175:175">
      <c r="FS45586" s="5"/>
    </row>
    <row r="45587" spans="175:175">
      <c r="FS45587" s="5"/>
    </row>
    <row r="45588" spans="175:175">
      <c r="FS45588" s="5"/>
    </row>
    <row r="45589" spans="175:175">
      <c r="FS45589" s="5"/>
    </row>
    <row r="45590" spans="175:175">
      <c r="FS45590" s="5"/>
    </row>
    <row r="45591" spans="175:175">
      <c r="FS45591" s="5"/>
    </row>
    <row r="45592" spans="175:175">
      <c r="FS45592" s="5"/>
    </row>
    <row r="45593" spans="175:175">
      <c r="FS45593" s="5"/>
    </row>
    <row r="45594" spans="175:175">
      <c r="FS45594" s="5"/>
    </row>
    <row r="45595" spans="175:175">
      <c r="FS45595" s="5"/>
    </row>
    <row r="45596" spans="175:175">
      <c r="FS45596" s="5"/>
    </row>
    <row r="45597" spans="175:175">
      <c r="FS45597" s="5"/>
    </row>
    <row r="45598" spans="175:175">
      <c r="FS45598" s="5"/>
    </row>
    <row r="45599" spans="175:175">
      <c r="FS45599" s="5"/>
    </row>
    <row r="45600" spans="175:175">
      <c r="FS45600" s="5"/>
    </row>
    <row r="45601" spans="175:175">
      <c r="FS45601" s="5"/>
    </row>
    <row r="45602" spans="175:175">
      <c r="FS45602" s="5"/>
    </row>
    <row r="45603" spans="175:175">
      <c r="FS45603" s="5"/>
    </row>
    <row r="45604" spans="175:175">
      <c r="FS45604" s="5"/>
    </row>
    <row r="45605" spans="175:175">
      <c r="FS45605" s="5"/>
    </row>
    <row r="45606" spans="175:175">
      <c r="FS45606" s="5"/>
    </row>
    <row r="45607" spans="175:175">
      <c r="FS45607" s="5"/>
    </row>
    <row r="45608" spans="175:175">
      <c r="FS45608" s="5"/>
    </row>
    <row r="45609" spans="175:175">
      <c r="FS45609" s="5"/>
    </row>
    <row r="45610" spans="175:175">
      <c r="FS45610" s="5"/>
    </row>
    <row r="45611" spans="175:175">
      <c r="FS45611" s="5"/>
    </row>
    <row r="45612" spans="175:175">
      <c r="FS45612" s="5"/>
    </row>
    <row r="45613" spans="175:175">
      <c r="FS45613" s="5"/>
    </row>
    <row r="45614" spans="175:175">
      <c r="FS45614" s="5"/>
    </row>
    <row r="45615" spans="175:175">
      <c r="FS45615" s="5"/>
    </row>
    <row r="45616" spans="175:175">
      <c r="FS45616" s="5"/>
    </row>
    <row r="45617" spans="175:175">
      <c r="FS45617" s="5"/>
    </row>
    <row r="45618" spans="175:175">
      <c r="FS45618" s="5"/>
    </row>
    <row r="45619" spans="175:175">
      <c r="FS45619" s="5"/>
    </row>
    <row r="45620" spans="175:175">
      <c r="FS45620" s="5"/>
    </row>
    <row r="45621" spans="175:175">
      <c r="FS45621" s="5"/>
    </row>
    <row r="45622" spans="175:175">
      <c r="FS45622" s="5"/>
    </row>
    <row r="45623" spans="175:175">
      <c r="FS45623" s="5"/>
    </row>
    <row r="45624" spans="175:175">
      <c r="FS45624" s="5"/>
    </row>
    <row r="45625" spans="175:175">
      <c r="FS45625" s="5"/>
    </row>
    <row r="45626" spans="175:175">
      <c r="FS45626" s="5"/>
    </row>
    <row r="45627" spans="175:175">
      <c r="FS45627" s="5"/>
    </row>
    <row r="45628" spans="175:175">
      <c r="FS45628" s="5"/>
    </row>
    <row r="45629" spans="175:175">
      <c r="FS45629" s="5"/>
    </row>
    <row r="45630" spans="175:175">
      <c r="FS45630" s="5"/>
    </row>
    <row r="45631" spans="175:175">
      <c r="FS45631" s="5"/>
    </row>
    <row r="45632" spans="175:175">
      <c r="FS45632" s="5"/>
    </row>
    <row r="45633" spans="175:175">
      <c r="FS45633" s="5"/>
    </row>
    <row r="45634" spans="175:175">
      <c r="FS45634" s="5"/>
    </row>
    <row r="45635" spans="175:175">
      <c r="FS45635" s="5"/>
    </row>
    <row r="45636" spans="175:175">
      <c r="FS45636" s="5"/>
    </row>
    <row r="45637" spans="175:175">
      <c r="FS45637" s="5"/>
    </row>
    <row r="45638" spans="175:175">
      <c r="FS45638" s="5"/>
    </row>
    <row r="45639" spans="175:175">
      <c r="FS45639" s="5"/>
    </row>
    <row r="45640" spans="175:175">
      <c r="FS45640" s="5"/>
    </row>
    <row r="45641" spans="175:175">
      <c r="FS45641" s="5"/>
    </row>
    <row r="45642" spans="175:175">
      <c r="FS45642" s="5"/>
    </row>
    <row r="45643" spans="175:175">
      <c r="FS45643" s="5"/>
    </row>
    <row r="45644" spans="175:175">
      <c r="FS45644" s="5"/>
    </row>
    <row r="45645" spans="175:175">
      <c r="FS45645" s="5"/>
    </row>
    <row r="45646" spans="175:175">
      <c r="FS45646" s="5"/>
    </row>
    <row r="45647" spans="175:175">
      <c r="FS45647" s="5"/>
    </row>
    <row r="45648" spans="175:175">
      <c r="FS45648" s="5"/>
    </row>
    <row r="45649" spans="175:175">
      <c r="FS45649" s="5"/>
    </row>
    <row r="45650" spans="175:175">
      <c r="FS45650" s="5"/>
    </row>
    <row r="45651" spans="175:175">
      <c r="FS45651" s="5"/>
    </row>
    <row r="45652" spans="175:175">
      <c r="FS45652" s="5"/>
    </row>
    <row r="45653" spans="175:175">
      <c r="FS45653" s="5"/>
    </row>
    <row r="45654" spans="175:175">
      <c r="FS45654" s="5"/>
    </row>
    <row r="45655" spans="175:175">
      <c r="FS45655" s="5"/>
    </row>
    <row r="45656" spans="175:175">
      <c r="FS45656" s="5"/>
    </row>
    <row r="45657" spans="175:175">
      <c r="FS45657" s="5"/>
    </row>
    <row r="45658" spans="175:175">
      <c r="FS45658" s="5"/>
    </row>
    <row r="45659" spans="175:175">
      <c r="FS45659" s="5"/>
    </row>
    <row r="45660" spans="175:175">
      <c r="FS45660" s="5"/>
    </row>
    <row r="45661" spans="175:175">
      <c r="FS45661" s="5"/>
    </row>
    <row r="45662" spans="175:175">
      <c r="FS45662" s="5"/>
    </row>
    <row r="45663" spans="175:175">
      <c r="FS45663" s="5"/>
    </row>
    <row r="45664" spans="175:175">
      <c r="FS45664" s="5"/>
    </row>
    <row r="45665" spans="175:175">
      <c r="FS45665" s="5"/>
    </row>
    <row r="45666" spans="175:175">
      <c r="FS45666" s="5"/>
    </row>
    <row r="45667" spans="175:175">
      <c r="FS45667" s="5"/>
    </row>
    <row r="45668" spans="175:175">
      <c r="FS45668" s="5"/>
    </row>
    <row r="45669" spans="175:175">
      <c r="FS45669" s="5"/>
    </row>
    <row r="45670" spans="175:175">
      <c r="FS45670" s="5"/>
    </row>
    <row r="45671" spans="175:175">
      <c r="FS45671" s="5"/>
    </row>
    <row r="45672" spans="175:175">
      <c r="FS45672" s="5"/>
    </row>
    <row r="45673" spans="175:175">
      <c r="FS45673" s="5"/>
    </row>
    <row r="45674" spans="175:175">
      <c r="FS45674" s="5"/>
    </row>
    <row r="45675" spans="175:175">
      <c r="FS45675" s="5"/>
    </row>
    <row r="45676" spans="175:175">
      <c r="FS45676" s="5"/>
    </row>
    <row r="45677" spans="175:175">
      <c r="FS45677" s="5"/>
    </row>
    <row r="45678" spans="175:175">
      <c r="FS45678" s="5"/>
    </row>
    <row r="45679" spans="175:175">
      <c r="FS45679" s="5"/>
    </row>
    <row r="45680" spans="175:175">
      <c r="FS45680" s="5"/>
    </row>
    <row r="45681" spans="175:175">
      <c r="FS45681" s="5"/>
    </row>
    <row r="45682" spans="175:175">
      <c r="FS45682" s="5"/>
    </row>
    <row r="45683" spans="175:175">
      <c r="FS45683" s="5"/>
    </row>
    <row r="45684" spans="175:175">
      <c r="FS45684" s="5"/>
    </row>
    <row r="45685" spans="175:175">
      <c r="FS45685" s="5"/>
    </row>
    <row r="45686" spans="175:175">
      <c r="FS45686" s="5"/>
    </row>
    <row r="45687" spans="175:175">
      <c r="FS45687" s="5"/>
    </row>
    <row r="45688" spans="175:175">
      <c r="FS45688" s="5"/>
    </row>
    <row r="45689" spans="175:175">
      <c r="FS45689" s="5"/>
    </row>
    <row r="45690" spans="175:175">
      <c r="FS45690" s="5"/>
    </row>
    <row r="45691" spans="175:175">
      <c r="FS45691" s="5"/>
    </row>
    <row r="45692" spans="175:175">
      <c r="FS45692" s="5"/>
    </row>
    <row r="45693" spans="175:175">
      <c r="FS45693" s="5"/>
    </row>
    <row r="45694" spans="175:175">
      <c r="FS45694" s="5"/>
    </row>
    <row r="45695" spans="175:175">
      <c r="FS45695" s="5"/>
    </row>
    <row r="45696" spans="175:175">
      <c r="FS45696" s="5"/>
    </row>
    <row r="45697" spans="175:175">
      <c r="FS45697" s="5"/>
    </row>
    <row r="45698" spans="175:175">
      <c r="FS45698" s="5"/>
    </row>
    <row r="45699" spans="175:175">
      <c r="FS45699" s="5"/>
    </row>
    <row r="45700" spans="175:175">
      <c r="FS45700" s="5"/>
    </row>
    <row r="45701" spans="175:175">
      <c r="FS45701" s="5"/>
    </row>
    <row r="45702" spans="175:175">
      <c r="FS45702" s="5"/>
    </row>
    <row r="45703" spans="175:175">
      <c r="FS45703" s="5"/>
    </row>
    <row r="45704" spans="175:175">
      <c r="FS45704" s="5"/>
    </row>
    <row r="45705" spans="175:175">
      <c r="FS45705" s="5"/>
    </row>
    <row r="45706" spans="175:175">
      <c r="FS45706" s="5"/>
    </row>
    <row r="45707" spans="175:175">
      <c r="FS45707" s="5"/>
    </row>
    <row r="45708" spans="175:175">
      <c r="FS45708" s="5"/>
    </row>
    <row r="45709" spans="175:175">
      <c r="FS45709" s="5"/>
    </row>
    <row r="45710" spans="175:175">
      <c r="FS45710" s="5"/>
    </row>
    <row r="45711" spans="175:175">
      <c r="FS45711" s="5"/>
    </row>
    <row r="45712" spans="175:175">
      <c r="FS45712" s="5"/>
    </row>
    <row r="45713" spans="175:175">
      <c r="FS45713" s="5"/>
    </row>
    <row r="45714" spans="175:175">
      <c r="FS45714" s="5"/>
    </row>
    <row r="45715" spans="175:175">
      <c r="FS45715" s="5"/>
    </row>
    <row r="45716" spans="175:175">
      <c r="FS45716" s="5"/>
    </row>
    <row r="45717" spans="175:175">
      <c r="FS45717" s="5"/>
    </row>
    <row r="45718" spans="175:175">
      <c r="FS45718" s="5"/>
    </row>
    <row r="45719" spans="175:175">
      <c r="FS45719" s="5"/>
    </row>
    <row r="45720" spans="175:175">
      <c r="FS45720" s="5"/>
    </row>
    <row r="45721" spans="175:175">
      <c r="FS45721" s="5"/>
    </row>
    <row r="45722" spans="175:175">
      <c r="FS45722" s="5"/>
    </row>
    <row r="45723" spans="175:175">
      <c r="FS45723" s="5"/>
    </row>
    <row r="45724" spans="175:175">
      <c r="FS45724" s="5"/>
    </row>
    <row r="45725" spans="175:175">
      <c r="FS45725" s="5"/>
    </row>
    <row r="45726" spans="175:175">
      <c r="FS45726" s="5"/>
    </row>
    <row r="45727" spans="175:175">
      <c r="FS45727" s="5"/>
    </row>
    <row r="45728" spans="175:175">
      <c r="FS45728" s="5"/>
    </row>
    <row r="45729" spans="175:175">
      <c r="FS45729" s="5"/>
    </row>
    <row r="45730" spans="175:175">
      <c r="FS45730" s="5"/>
    </row>
    <row r="45731" spans="175:175">
      <c r="FS45731" s="5"/>
    </row>
    <row r="45732" spans="175:175">
      <c r="FS45732" s="5"/>
    </row>
    <row r="45733" spans="175:175">
      <c r="FS45733" s="5"/>
    </row>
    <row r="45734" spans="175:175">
      <c r="FS45734" s="5"/>
    </row>
    <row r="45735" spans="175:175">
      <c r="FS45735" s="5"/>
    </row>
    <row r="45736" spans="175:175">
      <c r="FS45736" s="5"/>
    </row>
    <row r="45737" spans="175:175">
      <c r="FS45737" s="5"/>
    </row>
    <row r="45738" spans="175:175">
      <c r="FS45738" s="5"/>
    </row>
    <row r="45739" spans="175:175">
      <c r="FS45739" s="5"/>
    </row>
    <row r="45740" spans="175:175">
      <c r="FS45740" s="5"/>
    </row>
    <row r="45741" spans="175:175">
      <c r="FS45741" s="5"/>
    </row>
    <row r="45742" spans="175:175">
      <c r="FS45742" s="5"/>
    </row>
    <row r="45743" spans="175:175">
      <c r="FS45743" s="5"/>
    </row>
    <row r="45744" spans="175:175">
      <c r="FS45744" s="5"/>
    </row>
    <row r="45745" spans="175:175">
      <c r="FS45745" s="5"/>
    </row>
    <row r="45746" spans="175:175">
      <c r="FS45746" s="5"/>
    </row>
    <row r="45747" spans="175:175">
      <c r="FS45747" s="5"/>
    </row>
    <row r="45748" spans="175:175">
      <c r="FS45748" s="5"/>
    </row>
    <row r="45749" spans="175:175">
      <c r="FS45749" s="5"/>
    </row>
    <row r="45750" spans="175:175">
      <c r="FS45750" s="5"/>
    </row>
    <row r="45751" spans="175:175">
      <c r="FS45751" s="5"/>
    </row>
    <row r="45752" spans="175:175">
      <c r="FS45752" s="5"/>
    </row>
    <row r="45753" spans="175:175">
      <c r="FS45753" s="5"/>
    </row>
    <row r="45754" spans="175:175">
      <c r="FS45754" s="5"/>
    </row>
    <row r="45755" spans="175:175">
      <c r="FS45755" s="5"/>
    </row>
    <row r="45756" spans="175:175">
      <c r="FS45756" s="5"/>
    </row>
    <row r="45757" spans="175:175">
      <c r="FS45757" s="5"/>
    </row>
    <row r="45758" spans="175:175">
      <c r="FS45758" s="5"/>
    </row>
    <row r="45759" spans="175:175">
      <c r="FS45759" s="5"/>
    </row>
    <row r="45760" spans="175:175">
      <c r="FS45760" s="5"/>
    </row>
    <row r="45761" spans="175:175">
      <c r="FS45761" s="5"/>
    </row>
    <row r="45762" spans="175:175">
      <c r="FS45762" s="5"/>
    </row>
    <row r="45763" spans="175:175">
      <c r="FS45763" s="5"/>
    </row>
    <row r="45764" spans="175:175">
      <c r="FS45764" s="5"/>
    </row>
    <row r="45765" spans="175:175">
      <c r="FS45765" s="5"/>
    </row>
    <row r="45766" spans="175:175">
      <c r="FS45766" s="5"/>
    </row>
    <row r="45767" spans="175:175">
      <c r="FS45767" s="5"/>
    </row>
    <row r="45768" spans="175:175">
      <c r="FS45768" s="5"/>
    </row>
    <row r="45769" spans="175:175">
      <c r="FS45769" s="5"/>
    </row>
    <row r="45770" spans="175:175">
      <c r="FS45770" s="5"/>
    </row>
    <row r="45771" spans="175:175">
      <c r="FS45771" s="5"/>
    </row>
    <row r="45772" spans="175:175">
      <c r="FS45772" s="5"/>
    </row>
    <row r="45773" spans="175:175">
      <c r="FS45773" s="5"/>
    </row>
    <row r="45774" spans="175:175">
      <c r="FS45774" s="5"/>
    </row>
    <row r="45775" spans="175:175">
      <c r="FS45775" s="5"/>
    </row>
    <row r="45776" spans="175:175">
      <c r="FS45776" s="5"/>
    </row>
    <row r="45777" spans="175:175">
      <c r="FS45777" s="5"/>
    </row>
    <row r="45778" spans="175:175">
      <c r="FS45778" s="5"/>
    </row>
    <row r="45779" spans="175:175">
      <c r="FS45779" s="5"/>
    </row>
    <row r="45780" spans="175:175">
      <c r="FS45780" s="5"/>
    </row>
    <row r="45781" spans="175:175">
      <c r="FS45781" s="5"/>
    </row>
    <row r="45782" spans="175:175">
      <c r="FS45782" s="5"/>
    </row>
    <row r="45783" spans="175:175">
      <c r="FS45783" s="5"/>
    </row>
    <row r="45784" spans="175:175">
      <c r="FS45784" s="5"/>
    </row>
    <row r="45785" spans="175:175">
      <c r="FS45785" s="5"/>
    </row>
    <row r="45786" spans="175:175">
      <c r="FS45786" s="5"/>
    </row>
    <row r="45787" spans="175:175">
      <c r="FS45787" s="5"/>
    </row>
    <row r="45788" spans="175:175">
      <c r="FS45788" s="5"/>
    </row>
    <row r="45789" spans="175:175">
      <c r="FS45789" s="5"/>
    </row>
    <row r="45790" spans="175:175">
      <c r="FS45790" s="5"/>
    </row>
    <row r="45791" spans="175:175">
      <c r="FS45791" s="5"/>
    </row>
    <row r="45792" spans="175:175">
      <c r="FS45792" s="5"/>
    </row>
    <row r="45793" spans="175:175">
      <c r="FS45793" s="5"/>
    </row>
    <row r="45794" spans="175:175">
      <c r="FS45794" s="5"/>
    </row>
    <row r="45795" spans="175:175">
      <c r="FS45795" s="5"/>
    </row>
    <row r="45796" spans="175:175">
      <c r="FS45796" s="5"/>
    </row>
    <row r="45797" spans="175:175">
      <c r="FS45797" s="5"/>
    </row>
    <row r="45798" spans="175:175">
      <c r="FS45798" s="5"/>
    </row>
    <row r="45799" spans="175:175">
      <c r="FS45799" s="5"/>
    </row>
    <row r="45800" spans="175:175">
      <c r="FS45800" s="5"/>
    </row>
    <row r="45801" spans="175:175">
      <c r="FS45801" s="5"/>
    </row>
    <row r="45802" spans="175:175">
      <c r="FS45802" s="5"/>
    </row>
    <row r="45803" spans="175:175">
      <c r="FS45803" s="5"/>
    </row>
    <row r="45804" spans="175:175">
      <c r="FS45804" s="5"/>
    </row>
    <row r="45805" spans="175:175">
      <c r="FS45805" s="5"/>
    </row>
    <row r="45806" spans="175:175">
      <c r="FS45806" s="5"/>
    </row>
    <row r="45807" spans="175:175">
      <c r="FS45807" s="5"/>
    </row>
    <row r="45808" spans="175:175">
      <c r="FS45808" s="5"/>
    </row>
    <row r="45809" spans="175:175">
      <c r="FS45809" s="5"/>
    </row>
    <row r="45810" spans="175:175">
      <c r="FS45810" s="5"/>
    </row>
    <row r="45811" spans="175:175">
      <c r="FS45811" s="5"/>
    </row>
    <row r="45812" spans="175:175">
      <c r="FS45812" s="5"/>
    </row>
    <row r="45813" spans="175:175">
      <c r="FS45813" s="5"/>
    </row>
    <row r="45814" spans="175:175">
      <c r="FS45814" s="5"/>
    </row>
    <row r="45815" spans="175:175">
      <c r="FS45815" s="5"/>
    </row>
    <row r="45816" spans="175:175">
      <c r="FS45816" s="5"/>
    </row>
    <row r="45817" spans="175:175">
      <c r="FS45817" s="5"/>
    </row>
    <row r="45818" spans="175:175">
      <c r="FS45818" s="5"/>
    </row>
    <row r="45819" spans="175:175">
      <c r="FS45819" s="5"/>
    </row>
    <row r="45820" spans="175:175">
      <c r="FS45820" s="5"/>
    </row>
    <row r="45821" spans="175:175">
      <c r="FS45821" s="5"/>
    </row>
    <row r="45822" spans="175:175">
      <c r="FS45822" s="5"/>
    </row>
    <row r="45823" spans="175:175">
      <c r="FS45823" s="5"/>
    </row>
    <row r="45824" spans="175:175">
      <c r="FS45824" s="5"/>
    </row>
    <row r="45825" spans="175:175">
      <c r="FS45825" s="5"/>
    </row>
    <row r="45826" spans="175:175">
      <c r="FS45826" s="5"/>
    </row>
    <row r="45827" spans="175:175">
      <c r="FS45827" s="5"/>
    </row>
    <row r="45828" spans="175:175">
      <c r="FS45828" s="5"/>
    </row>
    <row r="45829" spans="175:175">
      <c r="FS45829" s="5"/>
    </row>
    <row r="45830" spans="175:175">
      <c r="FS45830" s="5"/>
    </row>
    <row r="45831" spans="175:175">
      <c r="FS45831" s="5"/>
    </row>
    <row r="45832" spans="175:175">
      <c r="FS45832" s="5"/>
    </row>
    <row r="45833" spans="175:175">
      <c r="FS45833" s="5"/>
    </row>
    <row r="45834" spans="175:175">
      <c r="FS45834" s="5"/>
    </row>
    <row r="45835" spans="175:175">
      <c r="FS45835" s="5"/>
    </row>
    <row r="45836" spans="175:175">
      <c r="FS45836" s="5"/>
    </row>
    <row r="45837" spans="175:175">
      <c r="FS45837" s="5"/>
    </row>
    <row r="45838" spans="175:175">
      <c r="FS45838" s="5"/>
    </row>
    <row r="45839" spans="175:175">
      <c r="FS45839" s="5"/>
    </row>
    <row r="45840" spans="175:175">
      <c r="FS45840" s="5"/>
    </row>
    <row r="45841" spans="175:175">
      <c r="FS45841" s="5"/>
    </row>
    <row r="45842" spans="175:175">
      <c r="FS45842" s="5"/>
    </row>
    <row r="45843" spans="175:175">
      <c r="FS45843" s="5"/>
    </row>
    <row r="45844" spans="175:175">
      <c r="FS45844" s="5"/>
    </row>
    <row r="45845" spans="175:175">
      <c r="FS45845" s="5"/>
    </row>
    <row r="45846" spans="175:175">
      <c r="FS45846" s="5"/>
    </row>
    <row r="45847" spans="175:175">
      <c r="FS45847" s="5"/>
    </row>
    <row r="45848" spans="175:175">
      <c r="FS45848" s="5"/>
    </row>
    <row r="45849" spans="175:175">
      <c r="FS45849" s="5"/>
    </row>
    <row r="45850" spans="175:175">
      <c r="FS45850" s="5"/>
    </row>
    <row r="45851" spans="175:175">
      <c r="FS45851" s="5"/>
    </row>
    <row r="45852" spans="175:175">
      <c r="FS45852" s="5"/>
    </row>
    <row r="45853" spans="175:175">
      <c r="FS45853" s="5"/>
    </row>
    <row r="45854" spans="175:175">
      <c r="FS45854" s="5"/>
    </row>
    <row r="45855" spans="175:175">
      <c r="FS45855" s="5"/>
    </row>
    <row r="45856" spans="175:175">
      <c r="FS45856" s="5"/>
    </row>
    <row r="45857" spans="175:175">
      <c r="FS45857" s="5"/>
    </row>
    <row r="45858" spans="175:175">
      <c r="FS45858" s="5"/>
    </row>
    <row r="45859" spans="175:175">
      <c r="FS45859" s="5"/>
    </row>
    <row r="45860" spans="175:175">
      <c r="FS45860" s="5"/>
    </row>
    <row r="45861" spans="175:175">
      <c r="FS45861" s="5"/>
    </row>
    <row r="45862" spans="175:175">
      <c r="FS45862" s="5"/>
    </row>
    <row r="45863" spans="175:175">
      <c r="FS45863" s="5"/>
    </row>
    <row r="45864" spans="175:175">
      <c r="FS45864" s="5"/>
    </row>
    <row r="45865" spans="175:175">
      <c r="FS45865" s="5"/>
    </row>
    <row r="45866" spans="175:175">
      <c r="FS45866" s="5"/>
    </row>
    <row r="45867" spans="175:175">
      <c r="FS45867" s="5"/>
    </row>
    <row r="45868" spans="175:175">
      <c r="FS45868" s="5"/>
    </row>
    <row r="45869" spans="175:175">
      <c r="FS45869" s="5"/>
    </row>
    <row r="45870" spans="175:175">
      <c r="FS45870" s="5"/>
    </row>
    <row r="45871" spans="175:175">
      <c r="FS45871" s="5"/>
    </row>
    <row r="45872" spans="175:175">
      <c r="FS45872" s="5"/>
    </row>
    <row r="45873" spans="175:175">
      <c r="FS45873" s="5"/>
    </row>
    <row r="45874" spans="175:175">
      <c r="FS45874" s="5"/>
    </row>
    <row r="45875" spans="175:175">
      <c r="FS45875" s="5"/>
    </row>
    <row r="45876" spans="175:175">
      <c r="FS45876" s="5"/>
    </row>
    <row r="45877" spans="175:175">
      <c r="FS45877" s="5"/>
    </row>
    <row r="45878" spans="175:175">
      <c r="FS45878" s="5"/>
    </row>
    <row r="45879" spans="175:175">
      <c r="FS45879" s="5"/>
    </row>
    <row r="45880" spans="175:175">
      <c r="FS45880" s="5"/>
    </row>
    <row r="45881" spans="175:175">
      <c r="FS45881" s="5"/>
    </row>
    <row r="45882" spans="175:175">
      <c r="FS45882" s="5"/>
    </row>
    <row r="45883" spans="175:175">
      <c r="FS45883" s="5"/>
    </row>
    <row r="45884" spans="175:175">
      <c r="FS45884" s="5"/>
    </row>
    <row r="45885" spans="175:175">
      <c r="FS45885" s="5"/>
    </row>
    <row r="45886" spans="175:175">
      <c r="FS45886" s="5"/>
    </row>
    <row r="45887" spans="175:175">
      <c r="FS45887" s="5"/>
    </row>
    <row r="45888" spans="175:175">
      <c r="FS45888" s="5"/>
    </row>
    <row r="45889" spans="175:175">
      <c r="FS45889" s="5"/>
    </row>
    <row r="45890" spans="175:175">
      <c r="FS45890" s="5"/>
    </row>
    <row r="45891" spans="175:175">
      <c r="FS45891" s="5"/>
    </row>
    <row r="45892" spans="175:175">
      <c r="FS45892" s="5"/>
    </row>
    <row r="45893" spans="175:175">
      <c r="FS45893" s="5"/>
    </row>
    <row r="45894" spans="175:175">
      <c r="FS45894" s="5"/>
    </row>
    <row r="45895" spans="175:175">
      <c r="FS45895" s="5"/>
    </row>
    <row r="45896" spans="175:175">
      <c r="FS45896" s="5"/>
    </row>
    <row r="45897" spans="175:175">
      <c r="FS45897" s="5"/>
    </row>
    <row r="45898" spans="175:175">
      <c r="FS45898" s="5"/>
    </row>
    <row r="45899" spans="175:175">
      <c r="FS45899" s="5"/>
    </row>
    <row r="45900" spans="175:175">
      <c r="FS45900" s="5"/>
    </row>
    <row r="45901" spans="175:175">
      <c r="FS45901" s="5"/>
    </row>
    <row r="45902" spans="175:175">
      <c r="FS45902" s="5"/>
    </row>
    <row r="45903" spans="175:175">
      <c r="FS45903" s="5"/>
    </row>
    <row r="45904" spans="175:175">
      <c r="FS45904" s="5"/>
    </row>
    <row r="45905" spans="175:175">
      <c r="FS45905" s="5"/>
    </row>
    <row r="45906" spans="175:175">
      <c r="FS45906" s="5"/>
    </row>
    <row r="45907" spans="175:175">
      <c r="FS45907" s="5"/>
    </row>
    <row r="45908" spans="175:175">
      <c r="FS45908" s="5"/>
    </row>
    <row r="45909" spans="175:175">
      <c r="FS45909" s="5"/>
    </row>
    <row r="45910" spans="175:175">
      <c r="FS45910" s="5"/>
    </row>
    <row r="45911" spans="175:175">
      <c r="FS45911" s="5"/>
    </row>
    <row r="45912" spans="175:175">
      <c r="FS45912" s="5"/>
    </row>
    <row r="45913" spans="175:175">
      <c r="FS45913" s="5"/>
    </row>
    <row r="45914" spans="175:175">
      <c r="FS45914" s="5"/>
    </row>
    <row r="45915" spans="175:175">
      <c r="FS45915" s="5"/>
    </row>
    <row r="45916" spans="175:175">
      <c r="FS45916" s="5"/>
    </row>
    <row r="45917" spans="175:175">
      <c r="FS45917" s="5"/>
    </row>
    <row r="45918" spans="175:175">
      <c r="FS45918" s="5"/>
    </row>
    <row r="45919" spans="175:175">
      <c r="FS45919" s="5"/>
    </row>
    <row r="45920" spans="175:175">
      <c r="FS45920" s="5"/>
    </row>
    <row r="45921" spans="175:175">
      <c r="FS45921" s="5"/>
    </row>
    <row r="45922" spans="175:175">
      <c r="FS45922" s="5"/>
    </row>
    <row r="45923" spans="175:175">
      <c r="FS45923" s="5"/>
    </row>
    <row r="45924" spans="175:175">
      <c r="FS45924" s="5"/>
    </row>
    <row r="45925" spans="175:175">
      <c r="FS45925" s="5"/>
    </row>
    <row r="45926" spans="175:175">
      <c r="FS45926" s="5"/>
    </row>
    <row r="45927" spans="175:175">
      <c r="FS45927" s="5"/>
    </row>
    <row r="45928" spans="175:175">
      <c r="FS45928" s="5"/>
    </row>
    <row r="45929" spans="175:175">
      <c r="FS45929" s="5"/>
    </row>
    <row r="45930" spans="175:175">
      <c r="FS45930" s="5"/>
    </row>
    <row r="45931" spans="175:175">
      <c r="FS45931" s="5"/>
    </row>
    <row r="45932" spans="175:175">
      <c r="FS45932" s="5"/>
    </row>
    <row r="45933" spans="175:175">
      <c r="FS45933" s="5"/>
    </row>
    <row r="45934" spans="175:175">
      <c r="FS45934" s="5"/>
    </row>
    <row r="45935" spans="175:175">
      <c r="FS45935" s="5"/>
    </row>
    <row r="45936" spans="175:175">
      <c r="FS45936" s="5"/>
    </row>
    <row r="45937" spans="175:175">
      <c r="FS45937" s="5"/>
    </row>
    <row r="45938" spans="175:175">
      <c r="FS45938" s="5"/>
    </row>
    <row r="45939" spans="175:175">
      <c r="FS45939" s="5"/>
    </row>
    <row r="45940" spans="175:175">
      <c r="FS45940" s="5"/>
    </row>
    <row r="45941" spans="175:175">
      <c r="FS45941" s="5"/>
    </row>
    <row r="45942" spans="175:175">
      <c r="FS45942" s="5"/>
    </row>
    <row r="45943" spans="175:175">
      <c r="FS45943" s="5"/>
    </row>
    <row r="45944" spans="175:175">
      <c r="FS45944" s="5"/>
    </row>
    <row r="45945" spans="175:175">
      <c r="FS45945" s="5"/>
    </row>
    <row r="45946" spans="175:175">
      <c r="FS45946" s="5"/>
    </row>
    <row r="45947" spans="175:175">
      <c r="FS45947" s="5"/>
    </row>
    <row r="45948" spans="175:175">
      <c r="FS45948" s="5"/>
    </row>
    <row r="45949" spans="175:175">
      <c r="FS45949" s="5"/>
    </row>
    <row r="45950" spans="175:175">
      <c r="FS45950" s="5"/>
    </row>
    <row r="45951" spans="175:175">
      <c r="FS45951" s="5"/>
    </row>
    <row r="45952" spans="175:175">
      <c r="FS45952" s="5"/>
    </row>
    <row r="45953" spans="175:175">
      <c r="FS45953" s="5"/>
    </row>
    <row r="45954" spans="175:175">
      <c r="FS45954" s="5"/>
    </row>
    <row r="45955" spans="175:175">
      <c r="FS45955" s="5"/>
    </row>
    <row r="45956" spans="175:175">
      <c r="FS45956" s="5"/>
    </row>
    <row r="45957" spans="175:175">
      <c r="FS45957" s="5"/>
    </row>
    <row r="45958" spans="175:175">
      <c r="FS45958" s="5"/>
    </row>
    <row r="45959" spans="175:175">
      <c r="FS45959" s="5"/>
    </row>
    <row r="45960" spans="175:175">
      <c r="FS45960" s="5"/>
    </row>
    <row r="45961" spans="175:175">
      <c r="FS45961" s="5"/>
    </row>
    <row r="45962" spans="175:175">
      <c r="FS45962" s="5"/>
    </row>
    <row r="45963" spans="175:175">
      <c r="FS45963" s="5"/>
    </row>
    <row r="45964" spans="175:175">
      <c r="FS45964" s="5"/>
    </row>
    <row r="45965" spans="175:175">
      <c r="FS45965" s="5"/>
    </row>
    <row r="45966" spans="175:175">
      <c r="FS45966" s="5"/>
    </row>
    <row r="45967" spans="175:175">
      <c r="FS45967" s="5"/>
    </row>
    <row r="45968" spans="175:175">
      <c r="FS45968" s="5"/>
    </row>
    <row r="45969" spans="175:175">
      <c r="FS45969" s="5"/>
    </row>
    <row r="45970" spans="175:175">
      <c r="FS45970" s="5"/>
    </row>
    <row r="45971" spans="175:175">
      <c r="FS45971" s="5"/>
    </row>
    <row r="45972" spans="175:175">
      <c r="FS45972" s="5"/>
    </row>
    <row r="45973" spans="175:175">
      <c r="FS45973" s="5"/>
    </row>
    <row r="45974" spans="175:175">
      <c r="FS45974" s="5"/>
    </row>
    <row r="45975" spans="175:175">
      <c r="FS45975" s="5"/>
    </row>
    <row r="45976" spans="175:175">
      <c r="FS45976" s="5"/>
    </row>
    <row r="45977" spans="175:175">
      <c r="FS45977" s="5"/>
    </row>
    <row r="45978" spans="175:175">
      <c r="FS45978" s="5"/>
    </row>
    <row r="45979" spans="175:175">
      <c r="FS45979" s="5"/>
    </row>
    <row r="45980" spans="175:175">
      <c r="FS45980" s="5"/>
    </row>
    <row r="45981" spans="175:175">
      <c r="FS45981" s="5"/>
    </row>
    <row r="45982" spans="175:175">
      <c r="FS45982" s="5"/>
    </row>
    <row r="45983" spans="175:175">
      <c r="FS45983" s="5"/>
    </row>
    <row r="45984" spans="175:175">
      <c r="FS45984" s="5"/>
    </row>
    <row r="45985" spans="175:175">
      <c r="FS45985" s="5"/>
    </row>
    <row r="45986" spans="175:175">
      <c r="FS45986" s="5"/>
    </row>
    <row r="45987" spans="175:175">
      <c r="FS45987" s="5"/>
    </row>
    <row r="45988" spans="175:175">
      <c r="FS45988" s="5"/>
    </row>
    <row r="45989" spans="175:175">
      <c r="FS45989" s="5"/>
    </row>
    <row r="45990" spans="175:175">
      <c r="FS45990" s="5"/>
    </row>
    <row r="45991" spans="175:175">
      <c r="FS45991" s="5"/>
    </row>
    <row r="45992" spans="175:175">
      <c r="FS45992" s="5"/>
    </row>
    <row r="45993" spans="175:175">
      <c r="FS45993" s="5"/>
    </row>
    <row r="45994" spans="175:175">
      <c r="FS45994" s="5"/>
    </row>
    <row r="45995" spans="175:175">
      <c r="FS45995" s="5"/>
    </row>
    <row r="45996" spans="175:175">
      <c r="FS45996" s="5"/>
    </row>
    <row r="45997" spans="175:175">
      <c r="FS45997" s="5"/>
    </row>
    <row r="45998" spans="175:175">
      <c r="FS45998" s="5"/>
    </row>
    <row r="45999" spans="175:175">
      <c r="FS45999" s="5"/>
    </row>
    <row r="46000" spans="175:175">
      <c r="FS46000" s="5"/>
    </row>
    <row r="46001" spans="175:175">
      <c r="FS46001" s="5"/>
    </row>
    <row r="46002" spans="175:175">
      <c r="FS46002" s="5"/>
    </row>
    <row r="46003" spans="175:175">
      <c r="FS46003" s="5"/>
    </row>
    <row r="46004" spans="175:175">
      <c r="FS46004" s="5"/>
    </row>
    <row r="46005" spans="175:175">
      <c r="FS46005" s="5"/>
    </row>
    <row r="46006" spans="175:175">
      <c r="FS46006" s="5"/>
    </row>
    <row r="46007" spans="175:175">
      <c r="FS46007" s="5"/>
    </row>
    <row r="46008" spans="175:175">
      <c r="FS46008" s="5"/>
    </row>
    <row r="46009" spans="175:175">
      <c r="FS46009" s="5"/>
    </row>
    <row r="46010" spans="175:175">
      <c r="FS46010" s="5"/>
    </row>
    <row r="46011" spans="175:175">
      <c r="FS46011" s="5"/>
    </row>
    <row r="46012" spans="175:175">
      <c r="FS46012" s="5"/>
    </row>
    <row r="46013" spans="175:175">
      <c r="FS46013" s="5"/>
    </row>
    <row r="46014" spans="175:175">
      <c r="FS46014" s="5"/>
    </row>
    <row r="46015" spans="175:175">
      <c r="FS46015" s="5"/>
    </row>
    <row r="46016" spans="175:175">
      <c r="FS46016" s="5"/>
    </row>
    <row r="46017" spans="175:175">
      <c r="FS46017" s="5"/>
    </row>
    <row r="46018" spans="175:175">
      <c r="FS46018" s="5"/>
    </row>
    <row r="46019" spans="175:175">
      <c r="FS46019" s="5"/>
    </row>
    <row r="46020" spans="175:175">
      <c r="FS46020" s="5"/>
    </row>
    <row r="46021" spans="175:175">
      <c r="FS46021" s="5"/>
    </row>
    <row r="46022" spans="175:175">
      <c r="FS46022" s="5"/>
    </row>
    <row r="46023" spans="175:175">
      <c r="FS46023" s="5"/>
    </row>
    <row r="46024" spans="175:175">
      <c r="FS46024" s="5"/>
    </row>
    <row r="46025" spans="175:175">
      <c r="FS46025" s="5"/>
    </row>
    <row r="46026" spans="175:175">
      <c r="FS46026" s="5"/>
    </row>
    <row r="46027" spans="175:175">
      <c r="FS46027" s="5"/>
    </row>
    <row r="46028" spans="175:175">
      <c r="FS46028" s="5"/>
    </row>
    <row r="46029" spans="175:175">
      <c r="FS46029" s="5"/>
    </row>
    <row r="46030" spans="175:175">
      <c r="FS46030" s="5"/>
    </row>
    <row r="46031" spans="175:175">
      <c r="FS46031" s="5"/>
    </row>
    <row r="46032" spans="175:175">
      <c r="FS46032" s="5"/>
    </row>
    <row r="46033" spans="175:175">
      <c r="FS46033" s="5"/>
    </row>
    <row r="46034" spans="175:175">
      <c r="FS46034" s="5"/>
    </row>
    <row r="46035" spans="175:175">
      <c r="FS46035" s="5"/>
    </row>
    <row r="46036" spans="175:175">
      <c r="FS46036" s="5"/>
    </row>
    <row r="46037" spans="175:175">
      <c r="FS46037" s="5"/>
    </row>
    <row r="46038" spans="175:175">
      <c r="FS46038" s="5"/>
    </row>
    <row r="46039" spans="175:175">
      <c r="FS46039" s="5"/>
    </row>
    <row r="46040" spans="175:175">
      <c r="FS46040" s="5"/>
    </row>
    <row r="46041" spans="175:175">
      <c r="FS46041" s="5"/>
    </row>
    <row r="46042" spans="175:175">
      <c r="FS46042" s="5"/>
    </row>
    <row r="46043" spans="175:175">
      <c r="FS46043" s="5"/>
    </row>
    <row r="46044" spans="175:175">
      <c r="FS46044" s="5"/>
    </row>
    <row r="46045" spans="175:175">
      <c r="FS46045" s="5"/>
    </row>
    <row r="46046" spans="175:175">
      <c r="FS46046" s="5"/>
    </row>
    <row r="46047" spans="175:175">
      <c r="FS46047" s="5"/>
    </row>
    <row r="46048" spans="175:175">
      <c r="FS46048" s="5"/>
    </row>
    <row r="46049" spans="175:175">
      <c r="FS46049" s="5"/>
    </row>
    <row r="46050" spans="175:175">
      <c r="FS46050" s="5"/>
    </row>
    <row r="46051" spans="175:175">
      <c r="FS46051" s="5"/>
    </row>
    <row r="46052" spans="175:175">
      <c r="FS46052" s="5"/>
    </row>
    <row r="46053" spans="175:175">
      <c r="FS46053" s="5"/>
    </row>
    <row r="46054" spans="175:175">
      <c r="FS46054" s="5"/>
    </row>
    <row r="46055" spans="175:175">
      <c r="FS46055" s="5"/>
    </row>
    <row r="46056" spans="175:175">
      <c r="FS46056" s="5"/>
    </row>
    <row r="46057" spans="175:175">
      <c r="FS46057" s="5"/>
    </row>
    <row r="46058" spans="175:175">
      <c r="FS46058" s="5"/>
    </row>
    <row r="46059" spans="175:175">
      <c r="FS46059" s="5"/>
    </row>
    <row r="46060" spans="175:175">
      <c r="FS46060" s="5"/>
    </row>
    <row r="46061" spans="175:175">
      <c r="FS46061" s="5"/>
    </row>
    <row r="46062" spans="175:175">
      <c r="FS46062" s="5"/>
    </row>
    <row r="46063" spans="175:175">
      <c r="FS46063" s="5"/>
    </row>
    <row r="46064" spans="175:175">
      <c r="FS46064" s="5"/>
    </row>
    <row r="46065" spans="175:175">
      <c r="FS46065" s="5"/>
    </row>
    <row r="46066" spans="175:175">
      <c r="FS46066" s="5"/>
    </row>
    <row r="46067" spans="175:175">
      <c r="FS46067" s="5"/>
    </row>
    <row r="46068" spans="175:175">
      <c r="FS46068" s="5"/>
    </row>
    <row r="46069" spans="175:175">
      <c r="FS46069" s="5"/>
    </row>
    <row r="46070" spans="175:175">
      <c r="FS46070" s="5"/>
    </row>
    <row r="46071" spans="175:175">
      <c r="FS46071" s="5"/>
    </row>
    <row r="46072" spans="175:175">
      <c r="FS46072" s="5"/>
    </row>
    <row r="46073" spans="175:175">
      <c r="FS46073" s="5"/>
    </row>
    <row r="46074" spans="175:175">
      <c r="FS46074" s="5"/>
    </row>
    <row r="46075" spans="175:175">
      <c r="FS46075" s="5"/>
    </row>
    <row r="46076" spans="175:175">
      <c r="FS46076" s="5"/>
    </row>
    <row r="46077" spans="175:175">
      <c r="FS46077" s="5"/>
    </row>
    <row r="46078" spans="175:175">
      <c r="FS46078" s="5"/>
    </row>
    <row r="46079" spans="175:175">
      <c r="FS46079" s="5"/>
    </row>
    <row r="46080" spans="175:175">
      <c r="FS46080" s="5"/>
    </row>
    <row r="46081" spans="175:175">
      <c r="FS46081" s="5"/>
    </row>
    <row r="46082" spans="175:175">
      <c r="FS46082" s="5"/>
    </row>
    <row r="46083" spans="175:175">
      <c r="FS46083" s="5"/>
    </row>
    <row r="46084" spans="175:175">
      <c r="FS46084" s="5"/>
    </row>
    <row r="46085" spans="175:175">
      <c r="FS46085" s="5"/>
    </row>
    <row r="46086" spans="175:175">
      <c r="FS46086" s="5"/>
    </row>
    <row r="46087" spans="175:175">
      <c r="FS46087" s="5"/>
    </row>
    <row r="46088" spans="175:175">
      <c r="FS46088" s="5"/>
    </row>
    <row r="46089" spans="175:175">
      <c r="FS46089" s="5"/>
    </row>
    <row r="46090" spans="175:175">
      <c r="FS46090" s="5"/>
    </row>
    <row r="46091" spans="175:175">
      <c r="FS46091" s="5"/>
    </row>
    <row r="46092" spans="175:175">
      <c r="FS46092" s="5"/>
    </row>
    <row r="46093" spans="175:175">
      <c r="FS46093" s="5"/>
    </row>
    <row r="46094" spans="175:175">
      <c r="FS46094" s="5"/>
    </row>
    <row r="46095" spans="175:175">
      <c r="FS46095" s="5"/>
    </row>
    <row r="46096" spans="175:175">
      <c r="FS46096" s="5"/>
    </row>
    <row r="46097" spans="175:175">
      <c r="FS46097" s="5"/>
    </row>
    <row r="46098" spans="175:175">
      <c r="FS46098" s="5"/>
    </row>
    <row r="46099" spans="175:175">
      <c r="FS46099" s="5"/>
    </row>
    <row r="46100" spans="175:175">
      <c r="FS46100" s="5"/>
    </row>
    <row r="46101" spans="175:175">
      <c r="FS46101" s="5"/>
    </row>
    <row r="46102" spans="175:175">
      <c r="FS46102" s="5"/>
    </row>
    <row r="46103" spans="175:175">
      <c r="FS46103" s="5"/>
    </row>
    <row r="46104" spans="175:175">
      <c r="FS46104" s="5"/>
    </row>
    <row r="46105" spans="175:175">
      <c r="FS46105" s="5"/>
    </row>
    <row r="46106" spans="175:175">
      <c r="FS46106" s="5"/>
    </row>
    <row r="46107" spans="175:175">
      <c r="FS46107" s="5"/>
    </row>
    <row r="46108" spans="175:175">
      <c r="FS46108" s="5"/>
    </row>
    <row r="46109" spans="175:175">
      <c r="FS46109" s="5"/>
    </row>
    <row r="46110" spans="175:175">
      <c r="FS46110" s="5"/>
    </row>
    <row r="46111" spans="175:175">
      <c r="FS46111" s="5"/>
    </row>
    <row r="46112" spans="175:175">
      <c r="FS46112" s="5"/>
    </row>
    <row r="46113" spans="175:175">
      <c r="FS46113" s="5"/>
    </row>
    <row r="46114" spans="175:175">
      <c r="FS46114" s="5"/>
    </row>
    <row r="46115" spans="175:175">
      <c r="FS46115" s="5"/>
    </row>
    <row r="46116" spans="175:175">
      <c r="FS46116" s="5"/>
    </row>
    <row r="46117" spans="175:175">
      <c r="FS46117" s="5"/>
    </row>
    <row r="46118" spans="175:175">
      <c r="FS46118" s="5"/>
    </row>
    <row r="46119" spans="175:175">
      <c r="FS46119" s="5"/>
    </row>
    <row r="46120" spans="175:175">
      <c r="FS46120" s="5"/>
    </row>
    <row r="46121" spans="175:175">
      <c r="FS46121" s="5"/>
    </row>
    <row r="46122" spans="175:175">
      <c r="FS46122" s="5"/>
    </row>
    <row r="46123" spans="175:175">
      <c r="FS46123" s="5"/>
    </row>
    <row r="46124" spans="175:175">
      <c r="FS46124" s="5"/>
    </row>
    <row r="46125" spans="175:175">
      <c r="FS46125" s="5"/>
    </row>
    <row r="46126" spans="175:175">
      <c r="FS46126" s="5"/>
    </row>
    <row r="46127" spans="175:175">
      <c r="FS46127" s="5"/>
    </row>
    <row r="46128" spans="175:175">
      <c r="FS46128" s="5"/>
    </row>
    <row r="46129" spans="175:175">
      <c r="FS46129" s="5"/>
    </row>
    <row r="46130" spans="175:175">
      <c r="FS46130" s="5"/>
    </row>
    <row r="46131" spans="175:175">
      <c r="FS46131" s="5"/>
    </row>
    <row r="46132" spans="175:175">
      <c r="FS46132" s="5"/>
    </row>
    <row r="46133" spans="175:175">
      <c r="FS46133" s="5"/>
    </row>
    <row r="46134" spans="175:175">
      <c r="FS46134" s="5"/>
    </row>
    <row r="46135" spans="175:175">
      <c r="FS46135" s="5"/>
    </row>
    <row r="46136" spans="175:175">
      <c r="FS46136" s="5"/>
    </row>
    <row r="46137" spans="175:175">
      <c r="FS46137" s="5"/>
    </row>
    <row r="46138" spans="175:175">
      <c r="FS46138" s="5"/>
    </row>
    <row r="46139" spans="175:175">
      <c r="FS46139" s="5"/>
    </row>
    <row r="46140" spans="175:175">
      <c r="FS46140" s="5"/>
    </row>
    <row r="46141" spans="175:175">
      <c r="FS46141" s="5"/>
    </row>
    <row r="46142" spans="175:175">
      <c r="FS46142" s="5"/>
    </row>
    <row r="46143" spans="175:175">
      <c r="FS46143" s="5"/>
    </row>
    <row r="46144" spans="175:175">
      <c r="FS46144" s="5"/>
    </row>
    <row r="46145" spans="175:175">
      <c r="FS46145" s="5"/>
    </row>
    <row r="46146" spans="175:175">
      <c r="FS46146" s="5"/>
    </row>
    <row r="46147" spans="175:175">
      <c r="FS46147" s="5"/>
    </row>
    <row r="46148" spans="175:175">
      <c r="FS46148" s="5"/>
    </row>
    <row r="46149" spans="175:175">
      <c r="FS46149" s="5"/>
    </row>
    <row r="46150" spans="175:175">
      <c r="FS46150" s="5"/>
    </row>
    <row r="46151" spans="175:175">
      <c r="FS46151" s="5"/>
    </row>
    <row r="46152" spans="175:175">
      <c r="FS46152" s="5"/>
    </row>
    <row r="46153" spans="175:175">
      <c r="FS46153" s="5"/>
    </row>
    <row r="46154" spans="175:175">
      <c r="FS46154" s="5"/>
    </row>
    <row r="46155" spans="175:175">
      <c r="FS46155" s="5"/>
    </row>
    <row r="46156" spans="175:175">
      <c r="FS46156" s="5"/>
    </row>
    <row r="46157" spans="175:175">
      <c r="FS46157" s="5"/>
    </row>
    <row r="46158" spans="175:175">
      <c r="FS46158" s="5"/>
    </row>
    <row r="46159" spans="175:175">
      <c r="FS46159" s="5"/>
    </row>
    <row r="46160" spans="175:175">
      <c r="FS46160" s="5"/>
    </row>
    <row r="46161" spans="175:175">
      <c r="FS46161" s="5"/>
    </row>
    <row r="46162" spans="175:175">
      <c r="FS46162" s="5"/>
    </row>
    <row r="46163" spans="175:175">
      <c r="FS46163" s="5"/>
    </row>
    <row r="46164" spans="175:175">
      <c r="FS46164" s="5"/>
    </row>
    <row r="46165" spans="175:175">
      <c r="FS46165" s="5"/>
    </row>
    <row r="46166" spans="175:175">
      <c r="FS46166" s="5"/>
    </row>
    <row r="46167" spans="175:175">
      <c r="FS46167" s="5"/>
    </row>
    <row r="46168" spans="175:175">
      <c r="FS46168" s="5"/>
    </row>
    <row r="46169" spans="175:175">
      <c r="FS46169" s="5"/>
    </row>
    <row r="46170" spans="175:175">
      <c r="FS46170" s="5"/>
    </row>
    <row r="46171" spans="175:175">
      <c r="FS46171" s="5"/>
    </row>
    <row r="46172" spans="175:175">
      <c r="FS46172" s="5"/>
    </row>
    <row r="46173" spans="175:175">
      <c r="FS46173" s="5"/>
    </row>
    <row r="46174" spans="175:175">
      <c r="FS46174" s="5"/>
    </row>
    <row r="46175" spans="175:175">
      <c r="FS46175" s="5"/>
    </row>
    <row r="46176" spans="175:175">
      <c r="FS46176" s="5"/>
    </row>
    <row r="46177" spans="175:175">
      <c r="FS46177" s="5"/>
    </row>
    <row r="46178" spans="175:175">
      <c r="FS46178" s="5"/>
    </row>
    <row r="46179" spans="175:175">
      <c r="FS46179" s="5"/>
    </row>
    <row r="46180" spans="175:175">
      <c r="FS46180" s="5"/>
    </row>
    <row r="46181" spans="175:175">
      <c r="FS46181" s="5"/>
    </row>
    <row r="46182" spans="175:175">
      <c r="FS46182" s="5"/>
    </row>
    <row r="46183" spans="175:175">
      <c r="FS46183" s="5"/>
    </row>
    <row r="46184" spans="175:175">
      <c r="FS46184" s="5"/>
    </row>
    <row r="46185" spans="175:175">
      <c r="FS46185" s="5"/>
    </row>
    <row r="46186" spans="175:175">
      <c r="FS46186" s="5"/>
    </row>
    <row r="46187" spans="175:175">
      <c r="FS46187" s="5"/>
    </row>
    <row r="46188" spans="175:175">
      <c r="FS46188" s="5"/>
    </row>
    <row r="46189" spans="175:175">
      <c r="FS46189" s="5"/>
    </row>
    <row r="46190" spans="175:175">
      <c r="FS46190" s="5"/>
    </row>
    <row r="46191" spans="175:175">
      <c r="FS46191" s="5"/>
    </row>
    <row r="46192" spans="175:175">
      <c r="FS46192" s="5"/>
    </row>
    <row r="46193" spans="175:175">
      <c r="FS46193" s="5"/>
    </row>
    <row r="46194" spans="175:175">
      <c r="FS46194" s="5"/>
    </row>
    <row r="46195" spans="175:175">
      <c r="FS46195" s="5"/>
    </row>
    <row r="46196" spans="175:175">
      <c r="FS46196" s="5"/>
    </row>
    <row r="46197" spans="175:175">
      <c r="FS46197" s="5"/>
    </row>
    <row r="46198" spans="175:175">
      <c r="FS46198" s="5"/>
    </row>
    <row r="46199" spans="175:175">
      <c r="FS46199" s="5"/>
    </row>
    <row r="46200" spans="175:175">
      <c r="FS46200" s="5"/>
    </row>
    <row r="46201" spans="175:175">
      <c r="FS46201" s="5"/>
    </row>
    <row r="46202" spans="175:175">
      <c r="FS46202" s="5"/>
    </row>
    <row r="46203" spans="175:175">
      <c r="FS46203" s="5"/>
    </row>
    <row r="46204" spans="175:175">
      <c r="FS46204" s="5"/>
    </row>
    <row r="46205" spans="175:175">
      <c r="FS46205" s="5"/>
    </row>
    <row r="46206" spans="175:175">
      <c r="FS46206" s="5"/>
    </row>
    <row r="46207" spans="175:175">
      <c r="FS46207" s="5"/>
    </row>
    <row r="46208" spans="175:175">
      <c r="FS46208" s="5"/>
    </row>
    <row r="46209" spans="175:175">
      <c r="FS46209" s="5"/>
    </row>
    <row r="46210" spans="175:175">
      <c r="FS46210" s="5"/>
    </row>
    <row r="46211" spans="175:175">
      <c r="FS46211" s="5"/>
    </row>
    <row r="46212" spans="175:175">
      <c r="FS46212" s="5"/>
    </row>
    <row r="46213" spans="175:175">
      <c r="FS46213" s="5"/>
    </row>
    <row r="46214" spans="175:175">
      <c r="FS46214" s="5"/>
    </row>
    <row r="46215" spans="175:175">
      <c r="FS46215" s="5"/>
    </row>
    <row r="46216" spans="175:175">
      <c r="FS46216" s="5"/>
    </row>
    <row r="46217" spans="175:175">
      <c r="FS46217" s="5"/>
    </row>
    <row r="46218" spans="175:175">
      <c r="FS46218" s="5"/>
    </row>
    <row r="46219" spans="175:175">
      <c r="FS46219" s="5"/>
    </row>
    <row r="46220" spans="175:175">
      <c r="FS46220" s="5"/>
    </row>
    <row r="46221" spans="175:175">
      <c r="FS46221" s="5"/>
    </row>
    <row r="46222" spans="175:175">
      <c r="FS46222" s="5"/>
    </row>
    <row r="46223" spans="175:175">
      <c r="FS46223" s="5"/>
    </row>
    <row r="46224" spans="175:175">
      <c r="FS46224" s="5"/>
    </row>
    <row r="46225" spans="175:175">
      <c r="FS46225" s="5"/>
    </row>
    <row r="46226" spans="175:175">
      <c r="FS46226" s="5"/>
    </row>
    <row r="46227" spans="175:175">
      <c r="FS46227" s="5"/>
    </row>
    <row r="46228" spans="175:175">
      <c r="FS46228" s="5"/>
    </row>
    <row r="46229" spans="175:175">
      <c r="FS46229" s="5"/>
    </row>
    <row r="46230" spans="175:175">
      <c r="FS46230" s="5"/>
    </row>
    <row r="46231" spans="175:175">
      <c r="FS46231" s="5"/>
    </row>
    <row r="46232" spans="175:175">
      <c r="FS46232" s="5"/>
    </row>
    <row r="46233" spans="175:175">
      <c r="FS46233" s="5"/>
    </row>
    <row r="46234" spans="175:175">
      <c r="FS46234" s="5"/>
    </row>
    <row r="46235" spans="175:175">
      <c r="FS46235" s="5"/>
    </row>
    <row r="46236" spans="175:175">
      <c r="FS46236" s="5"/>
    </row>
    <row r="46237" spans="175:175">
      <c r="FS46237" s="5"/>
    </row>
    <row r="46238" spans="175:175">
      <c r="FS46238" s="5"/>
    </row>
    <row r="46239" spans="175:175">
      <c r="FS46239" s="5"/>
    </row>
    <row r="46240" spans="175:175">
      <c r="FS46240" s="5"/>
    </row>
    <row r="46241" spans="175:175">
      <c r="FS46241" s="5"/>
    </row>
    <row r="46242" spans="175:175">
      <c r="FS46242" s="5"/>
    </row>
    <row r="46243" spans="175:175">
      <c r="FS46243" s="5"/>
    </row>
    <row r="46244" spans="175:175">
      <c r="FS46244" s="5"/>
    </row>
    <row r="46245" spans="175:175">
      <c r="FS46245" s="5"/>
    </row>
    <row r="46246" spans="175:175">
      <c r="FS46246" s="5"/>
    </row>
    <row r="46247" spans="175:175">
      <c r="FS46247" s="5"/>
    </row>
    <row r="46248" spans="175:175">
      <c r="FS46248" s="5"/>
    </row>
    <row r="46249" spans="175:175">
      <c r="FS46249" s="5"/>
    </row>
    <row r="46250" spans="175:175">
      <c r="FS46250" s="5"/>
    </row>
    <row r="46251" spans="175:175">
      <c r="FS46251" s="5"/>
    </row>
    <row r="46252" spans="175:175">
      <c r="FS46252" s="5"/>
    </row>
    <row r="46253" spans="175:175">
      <c r="FS46253" s="5"/>
    </row>
    <row r="46254" spans="175:175">
      <c r="FS46254" s="5"/>
    </row>
    <row r="46255" spans="175:175">
      <c r="FS46255" s="5"/>
    </row>
    <row r="46256" spans="175:175">
      <c r="FS46256" s="5"/>
    </row>
    <row r="46257" spans="175:175">
      <c r="FS46257" s="5"/>
    </row>
    <row r="46258" spans="175:175">
      <c r="FS46258" s="5"/>
    </row>
    <row r="46259" spans="175:175">
      <c r="FS46259" s="5"/>
    </row>
    <row r="46260" spans="175:175">
      <c r="FS46260" s="5"/>
    </row>
    <row r="46261" spans="175:175">
      <c r="FS46261" s="5"/>
    </row>
    <row r="46262" spans="175:175">
      <c r="FS46262" s="5"/>
    </row>
    <row r="46263" spans="175:175">
      <c r="FS46263" s="5"/>
    </row>
    <row r="46264" spans="175:175">
      <c r="FS46264" s="5"/>
    </row>
    <row r="46265" spans="175:175">
      <c r="FS46265" s="5"/>
    </row>
    <row r="46266" spans="175:175">
      <c r="FS46266" s="5"/>
    </row>
    <row r="46267" spans="175:175">
      <c r="FS46267" s="5"/>
    </row>
    <row r="46268" spans="175:175">
      <c r="FS46268" s="5"/>
    </row>
    <row r="46269" spans="175:175">
      <c r="FS46269" s="5"/>
    </row>
    <row r="46270" spans="175:175">
      <c r="FS46270" s="5"/>
    </row>
    <row r="46271" spans="175:175">
      <c r="FS46271" s="5"/>
    </row>
    <row r="46272" spans="175:175">
      <c r="FS46272" s="5"/>
    </row>
    <row r="46273" spans="175:175">
      <c r="FS46273" s="5"/>
    </row>
    <row r="46274" spans="175:175">
      <c r="FS46274" s="5"/>
    </row>
    <row r="46275" spans="175:175">
      <c r="FS46275" s="5"/>
    </row>
    <row r="46276" spans="175:175">
      <c r="FS46276" s="5"/>
    </row>
    <row r="46277" spans="175:175">
      <c r="FS46277" s="5"/>
    </row>
    <row r="46278" spans="175:175">
      <c r="FS46278" s="5"/>
    </row>
    <row r="46279" spans="175:175">
      <c r="FS46279" s="5"/>
    </row>
    <row r="46280" spans="175:175">
      <c r="FS46280" s="5"/>
    </row>
    <row r="46281" spans="175:175">
      <c r="FS46281" s="5"/>
    </row>
    <row r="46282" spans="175:175">
      <c r="FS46282" s="5"/>
    </row>
    <row r="46283" spans="175:175">
      <c r="FS46283" s="5"/>
    </row>
    <row r="46284" spans="175:175">
      <c r="FS46284" s="5"/>
    </row>
    <row r="46285" spans="175:175">
      <c r="FS46285" s="5"/>
    </row>
    <row r="46286" spans="175:175">
      <c r="FS46286" s="5"/>
    </row>
    <row r="46287" spans="175:175">
      <c r="FS46287" s="5"/>
    </row>
    <row r="46288" spans="175:175">
      <c r="FS46288" s="5"/>
    </row>
    <row r="46289" spans="175:175">
      <c r="FS46289" s="5"/>
    </row>
    <row r="46290" spans="175:175">
      <c r="FS46290" s="5"/>
    </row>
    <row r="46291" spans="175:175">
      <c r="FS46291" s="5"/>
    </row>
    <row r="46292" spans="175:175">
      <c r="FS46292" s="5"/>
    </row>
    <row r="46293" spans="175:175">
      <c r="FS46293" s="5"/>
    </row>
    <row r="46294" spans="175:175">
      <c r="FS46294" s="5"/>
    </row>
    <row r="46295" spans="175:175">
      <c r="FS46295" s="5"/>
    </row>
    <row r="46296" spans="175:175">
      <c r="FS46296" s="5"/>
    </row>
    <row r="46297" spans="175:175">
      <c r="FS46297" s="5"/>
    </row>
    <row r="46298" spans="175:175">
      <c r="FS46298" s="5"/>
    </row>
    <row r="46299" spans="175:175">
      <c r="FS46299" s="5"/>
    </row>
    <row r="46300" spans="175:175">
      <c r="FS46300" s="5"/>
    </row>
    <row r="46301" spans="175:175">
      <c r="FS46301" s="5"/>
    </row>
    <row r="46302" spans="175:175">
      <c r="FS46302" s="5"/>
    </row>
    <row r="46303" spans="175:175">
      <c r="FS46303" s="5"/>
    </row>
    <row r="46304" spans="175:175">
      <c r="FS46304" s="5"/>
    </row>
    <row r="46305" spans="175:175">
      <c r="FS46305" s="5"/>
    </row>
    <row r="46306" spans="175:175">
      <c r="FS46306" s="5"/>
    </row>
    <row r="46307" spans="175:175">
      <c r="FS46307" s="5"/>
    </row>
    <row r="46308" spans="175:175">
      <c r="FS46308" s="5"/>
    </row>
    <row r="46309" spans="175:175">
      <c r="FS46309" s="5"/>
    </row>
    <row r="46310" spans="175:175">
      <c r="FS46310" s="5"/>
    </row>
    <row r="46311" spans="175:175">
      <c r="FS46311" s="5"/>
    </row>
    <row r="46312" spans="175:175">
      <c r="FS46312" s="5"/>
    </row>
    <row r="46313" spans="175:175">
      <c r="FS46313" s="5"/>
    </row>
    <row r="46314" spans="175:175">
      <c r="FS46314" s="5"/>
    </row>
    <row r="46315" spans="175:175">
      <c r="FS46315" s="5"/>
    </row>
    <row r="46316" spans="175:175">
      <c r="FS46316" s="5"/>
    </row>
    <row r="46317" spans="175:175">
      <c r="FS46317" s="5"/>
    </row>
    <row r="46318" spans="175:175">
      <c r="FS46318" s="5"/>
    </row>
    <row r="46319" spans="175:175">
      <c r="FS46319" s="5"/>
    </row>
    <row r="46320" spans="175:175">
      <c r="FS46320" s="5"/>
    </row>
    <row r="46321" spans="175:175">
      <c r="FS46321" s="5"/>
    </row>
    <row r="46322" spans="175:175">
      <c r="FS46322" s="5"/>
    </row>
    <row r="46323" spans="175:175">
      <c r="FS46323" s="5"/>
    </row>
    <row r="46324" spans="175:175">
      <c r="FS46324" s="5"/>
    </row>
    <row r="46325" spans="175:175">
      <c r="FS46325" s="5"/>
    </row>
    <row r="46326" spans="175:175">
      <c r="FS46326" s="5"/>
    </row>
    <row r="46327" spans="175:175">
      <c r="FS46327" s="5"/>
    </row>
    <row r="46328" spans="175:175">
      <c r="FS46328" s="5"/>
    </row>
    <row r="46329" spans="175:175">
      <c r="FS46329" s="5"/>
    </row>
    <row r="46330" spans="175:175">
      <c r="FS46330" s="5"/>
    </row>
    <row r="46331" spans="175:175">
      <c r="FS46331" s="5"/>
    </row>
    <row r="46332" spans="175:175">
      <c r="FS46332" s="5"/>
    </row>
    <row r="46333" spans="175:175">
      <c r="FS46333" s="5"/>
    </row>
    <row r="46334" spans="175:175">
      <c r="FS46334" s="5"/>
    </row>
    <row r="46335" spans="175:175">
      <c r="FS46335" s="5"/>
    </row>
    <row r="46336" spans="175:175">
      <c r="FS46336" s="5"/>
    </row>
    <row r="46337" spans="175:175">
      <c r="FS46337" s="5"/>
    </row>
    <row r="46338" spans="175:175">
      <c r="FS46338" s="5"/>
    </row>
    <row r="46339" spans="175:175">
      <c r="FS46339" s="5"/>
    </row>
    <row r="46340" spans="175:175">
      <c r="FS46340" s="5"/>
    </row>
    <row r="46341" spans="175:175">
      <c r="FS46341" s="5"/>
    </row>
    <row r="46342" spans="175:175">
      <c r="FS46342" s="5"/>
    </row>
    <row r="46343" spans="175:175">
      <c r="FS46343" s="5"/>
    </row>
    <row r="46344" spans="175:175">
      <c r="FS46344" s="5"/>
    </row>
    <row r="46345" spans="175:175">
      <c r="FS46345" s="5"/>
    </row>
    <row r="46346" spans="175:175">
      <c r="FS46346" s="5"/>
    </row>
    <row r="46347" spans="175:175">
      <c r="FS46347" s="5"/>
    </row>
    <row r="46348" spans="175:175">
      <c r="FS46348" s="5"/>
    </row>
    <row r="46349" spans="175:175">
      <c r="FS46349" s="5"/>
    </row>
    <row r="46350" spans="175:175">
      <c r="FS46350" s="5"/>
    </row>
    <row r="46351" spans="175:175">
      <c r="FS46351" s="5"/>
    </row>
    <row r="46352" spans="175:175">
      <c r="FS46352" s="5"/>
    </row>
    <row r="46353" spans="175:175">
      <c r="FS46353" s="5"/>
    </row>
    <row r="46354" spans="175:175">
      <c r="FS46354" s="5"/>
    </row>
    <row r="46355" spans="175:175">
      <c r="FS46355" s="5"/>
    </row>
    <row r="46356" spans="175:175">
      <c r="FS46356" s="5"/>
    </row>
    <row r="46357" spans="175:175">
      <c r="FS46357" s="5"/>
    </row>
    <row r="46358" spans="175:175">
      <c r="FS46358" s="5"/>
    </row>
    <row r="46359" spans="175:175">
      <c r="FS46359" s="5"/>
    </row>
    <row r="46360" spans="175:175">
      <c r="FS46360" s="5"/>
    </row>
    <row r="46361" spans="175:175">
      <c r="FS46361" s="5"/>
    </row>
    <row r="46362" spans="175:175">
      <c r="FS46362" s="5"/>
    </row>
    <row r="46363" spans="175:175">
      <c r="FS46363" s="5"/>
    </row>
    <row r="46364" spans="175:175">
      <c r="FS46364" s="5"/>
    </row>
    <row r="46365" spans="175:175">
      <c r="FS46365" s="5"/>
    </row>
    <row r="46366" spans="175:175">
      <c r="FS46366" s="5"/>
    </row>
    <row r="46367" spans="175:175">
      <c r="FS46367" s="5"/>
    </row>
    <row r="46368" spans="175:175">
      <c r="FS46368" s="5"/>
    </row>
    <row r="46369" spans="175:175">
      <c r="FS46369" s="5"/>
    </row>
    <row r="46370" spans="175:175">
      <c r="FS46370" s="5"/>
    </row>
    <row r="46371" spans="175:175">
      <c r="FS46371" s="5"/>
    </row>
    <row r="46372" spans="175:175">
      <c r="FS46372" s="5"/>
    </row>
    <row r="46373" spans="175:175">
      <c r="FS46373" s="5"/>
    </row>
    <row r="46374" spans="175:175">
      <c r="FS46374" s="5"/>
    </row>
    <row r="46375" spans="175:175">
      <c r="FS46375" s="5"/>
    </row>
    <row r="46376" spans="175:175">
      <c r="FS46376" s="5"/>
    </row>
    <row r="46377" spans="175:175">
      <c r="FS46377" s="5"/>
    </row>
    <row r="46378" spans="175:175">
      <c r="FS46378" s="5"/>
    </row>
    <row r="46379" spans="175:175">
      <c r="FS46379" s="5"/>
    </row>
    <row r="46380" spans="175:175">
      <c r="FS46380" s="5"/>
    </row>
    <row r="46381" spans="175:175">
      <c r="FS46381" s="5"/>
    </row>
    <row r="46382" spans="175:175">
      <c r="FS46382" s="5"/>
    </row>
    <row r="46383" spans="175:175">
      <c r="FS46383" s="5"/>
    </row>
    <row r="46384" spans="175:175">
      <c r="FS46384" s="5"/>
    </row>
    <row r="46385" spans="175:175">
      <c r="FS46385" s="5"/>
    </row>
    <row r="46386" spans="175:175">
      <c r="FS46386" s="5"/>
    </row>
    <row r="46387" spans="175:175">
      <c r="FS46387" s="5"/>
    </row>
    <row r="46388" spans="175:175">
      <c r="FS46388" s="5"/>
    </row>
    <row r="46389" spans="175:175">
      <c r="FS46389" s="5"/>
    </row>
    <row r="46390" spans="175:175">
      <c r="FS46390" s="5"/>
    </row>
    <row r="46391" spans="175:175">
      <c r="FS46391" s="5"/>
    </row>
    <row r="46392" spans="175:175">
      <c r="FS46392" s="5"/>
    </row>
    <row r="46393" spans="175:175">
      <c r="FS46393" s="5"/>
    </row>
    <row r="46394" spans="175:175">
      <c r="FS46394" s="5"/>
    </row>
    <row r="46395" spans="175:175">
      <c r="FS46395" s="5"/>
    </row>
    <row r="46396" spans="175:175">
      <c r="FS46396" s="5"/>
    </row>
    <row r="46397" spans="175:175">
      <c r="FS46397" s="5"/>
    </row>
    <row r="46398" spans="175:175">
      <c r="FS46398" s="5"/>
    </row>
    <row r="46399" spans="175:175">
      <c r="FS46399" s="5"/>
    </row>
    <row r="46400" spans="175:175">
      <c r="FS46400" s="5"/>
    </row>
    <row r="46401" spans="175:175">
      <c r="FS46401" s="5"/>
    </row>
    <row r="46402" spans="175:175">
      <c r="FS46402" s="5"/>
    </row>
    <row r="46403" spans="175:175">
      <c r="FS46403" s="5"/>
    </row>
    <row r="46404" spans="175:175">
      <c r="FS46404" s="5"/>
    </row>
    <row r="46405" spans="175:175">
      <c r="FS46405" s="5"/>
    </row>
    <row r="46406" spans="175:175">
      <c r="FS46406" s="5"/>
    </row>
    <row r="46407" spans="175:175">
      <c r="FS46407" s="5"/>
    </row>
    <row r="46408" spans="175:175">
      <c r="FS46408" s="5"/>
    </row>
    <row r="46409" spans="175:175">
      <c r="FS46409" s="5"/>
    </row>
    <row r="46410" spans="175:175">
      <c r="FS46410" s="5"/>
    </row>
    <row r="46411" spans="175:175">
      <c r="FS46411" s="5"/>
    </row>
    <row r="46412" spans="175:175">
      <c r="FS46412" s="5"/>
    </row>
    <row r="46413" spans="175:175">
      <c r="FS46413" s="5"/>
    </row>
    <row r="46414" spans="175:175">
      <c r="FS46414" s="5"/>
    </row>
    <row r="46415" spans="175:175">
      <c r="FS46415" s="5"/>
    </row>
    <row r="46416" spans="175:175">
      <c r="FS46416" s="5"/>
    </row>
    <row r="46417" spans="175:175">
      <c r="FS46417" s="5"/>
    </row>
    <row r="46418" spans="175:175">
      <c r="FS46418" s="5"/>
    </row>
    <row r="46419" spans="175:175">
      <c r="FS46419" s="5"/>
    </row>
    <row r="46420" spans="175:175">
      <c r="FS46420" s="5"/>
    </row>
    <row r="46421" spans="175:175">
      <c r="FS46421" s="5"/>
    </row>
    <row r="46422" spans="175:175">
      <c r="FS46422" s="5"/>
    </row>
    <row r="46423" spans="175:175">
      <c r="FS46423" s="5"/>
    </row>
    <row r="46424" spans="175:175">
      <c r="FS46424" s="5"/>
    </row>
    <row r="46425" spans="175:175">
      <c r="FS46425" s="5"/>
    </row>
    <row r="46426" spans="175:175">
      <c r="FS46426" s="5"/>
    </row>
    <row r="46427" spans="175:175">
      <c r="FS46427" s="5"/>
    </row>
    <row r="46428" spans="175:175">
      <c r="FS46428" s="5"/>
    </row>
    <row r="46429" spans="175:175">
      <c r="FS46429" s="5"/>
    </row>
    <row r="46430" spans="175:175">
      <c r="FS46430" s="5"/>
    </row>
    <row r="46431" spans="175:175">
      <c r="FS46431" s="5"/>
    </row>
    <row r="46432" spans="175:175">
      <c r="FS46432" s="5"/>
    </row>
    <row r="46433" spans="175:175">
      <c r="FS46433" s="5"/>
    </row>
    <row r="46434" spans="175:175">
      <c r="FS46434" s="5"/>
    </row>
    <row r="46435" spans="175:175">
      <c r="FS46435" s="5"/>
    </row>
    <row r="46436" spans="175:175">
      <c r="FS46436" s="5"/>
    </row>
    <row r="46437" spans="175:175">
      <c r="FS46437" s="5"/>
    </row>
    <row r="46438" spans="175:175">
      <c r="FS46438" s="5"/>
    </row>
    <row r="46439" spans="175:175">
      <c r="FS46439" s="5"/>
    </row>
    <row r="46440" spans="175:175">
      <c r="FS46440" s="5"/>
    </row>
    <row r="46441" spans="175:175">
      <c r="FS46441" s="5"/>
    </row>
    <row r="46442" spans="175:175">
      <c r="FS46442" s="5"/>
    </row>
    <row r="46443" spans="175:175">
      <c r="FS46443" s="5"/>
    </row>
    <row r="46444" spans="175:175">
      <c r="FS46444" s="5"/>
    </row>
    <row r="46445" spans="175:175">
      <c r="FS46445" s="5"/>
    </row>
    <row r="46446" spans="175:175">
      <c r="FS46446" s="5"/>
    </row>
    <row r="46447" spans="175:175">
      <c r="FS46447" s="5"/>
    </row>
    <row r="46448" spans="175:175">
      <c r="FS46448" s="5"/>
    </row>
    <row r="46449" spans="175:175">
      <c r="FS46449" s="5"/>
    </row>
    <row r="46450" spans="175:175">
      <c r="FS46450" s="5"/>
    </row>
    <row r="46451" spans="175:175">
      <c r="FS46451" s="5"/>
    </row>
    <row r="46452" spans="175:175">
      <c r="FS46452" s="5"/>
    </row>
    <row r="46453" spans="175:175">
      <c r="FS46453" s="5"/>
    </row>
    <row r="46454" spans="175:175">
      <c r="FS46454" s="5"/>
    </row>
    <row r="46455" spans="175:175">
      <c r="FS46455" s="5"/>
    </row>
    <row r="46456" spans="175:175">
      <c r="FS46456" s="5"/>
    </row>
    <row r="46457" spans="175:175">
      <c r="FS46457" s="5"/>
    </row>
    <row r="46458" spans="175:175">
      <c r="FS46458" s="5"/>
    </row>
    <row r="46459" spans="175:175">
      <c r="FS46459" s="5"/>
    </row>
    <row r="46460" spans="175:175">
      <c r="FS46460" s="5"/>
    </row>
    <row r="46461" spans="175:175">
      <c r="FS46461" s="5"/>
    </row>
    <row r="46462" spans="175:175">
      <c r="FS46462" s="5"/>
    </row>
    <row r="46463" spans="175:175">
      <c r="FS46463" s="5"/>
    </row>
    <row r="46464" spans="175:175">
      <c r="FS46464" s="5"/>
    </row>
    <row r="46465" spans="175:175">
      <c r="FS46465" s="5"/>
    </row>
    <row r="46466" spans="175:175">
      <c r="FS46466" s="5"/>
    </row>
    <row r="46467" spans="175:175">
      <c r="FS46467" s="5"/>
    </row>
    <row r="46468" spans="175:175">
      <c r="FS46468" s="5"/>
    </row>
    <row r="46469" spans="175:175">
      <c r="FS46469" s="5"/>
    </row>
    <row r="46470" spans="175:175">
      <c r="FS46470" s="5"/>
    </row>
    <row r="46471" spans="175:175">
      <c r="FS46471" s="5"/>
    </row>
    <row r="46472" spans="175:175">
      <c r="FS46472" s="5"/>
    </row>
    <row r="46473" spans="175:175">
      <c r="FS46473" s="5"/>
    </row>
    <row r="46474" spans="175:175">
      <c r="FS46474" s="5"/>
    </row>
    <row r="46475" spans="175:175">
      <c r="FS46475" s="5"/>
    </row>
    <row r="46476" spans="175:175">
      <c r="FS46476" s="5"/>
    </row>
    <row r="46477" spans="175:175">
      <c r="FS46477" s="5"/>
    </row>
    <row r="46478" spans="175:175">
      <c r="FS46478" s="5"/>
    </row>
    <row r="46479" spans="175:175">
      <c r="FS46479" s="5"/>
    </row>
    <row r="46480" spans="175:175">
      <c r="FS46480" s="5"/>
    </row>
    <row r="46481" spans="175:175">
      <c r="FS46481" s="5"/>
    </row>
    <row r="46482" spans="175:175">
      <c r="FS46482" s="5"/>
    </row>
    <row r="46483" spans="175:175">
      <c r="FS46483" s="5"/>
    </row>
    <row r="46484" spans="175:175">
      <c r="FS46484" s="5"/>
    </row>
    <row r="46485" spans="175:175">
      <c r="FS46485" s="5"/>
    </row>
    <row r="46486" spans="175:175">
      <c r="FS46486" s="5"/>
    </row>
    <row r="46487" spans="175:175">
      <c r="FS46487" s="5"/>
    </row>
    <row r="46488" spans="175:175">
      <c r="FS46488" s="5"/>
    </row>
    <row r="46489" spans="175:175">
      <c r="FS46489" s="5"/>
    </row>
    <row r="46490" spans="175:175">
      <c r="FS46490" s="5"/>
    </row>
    <row r="46491" spans="175:175">
      <c r="FS46491" s="5"/>
    </row>
    <row r="46492" spans="175:175">
      <c r="FS46492" s="5"/>
    </row>
    <row r="46493" spans="175:175">
      <c r="FS46493" s="5"/>
    </row>
    <row r="46494" spans="175:175">
      <c r="FS46494" s="5"/>
    </row>
    <row r="46495" spans="175:175">
      <c r="FS46495" s="5"/>
    </row>
    <row r="46496" spans="175:175">
      <c r="FS46496" s="5"/>
    </row>
    <row r="46497" spans="175:175">
      <c r="FS46497" s="5"/>
    </row>
    <row r="46498" spans="175:175">
      <c r="FS46498" s="5"/>
    </row>
    <row r="46499" spans="175:175">
      <c r="FS46499" s="5"/>
    </row>
    <row r="46500" spans="175:175">
      <c r="FS46500" s="5"/>
    </row>
    <row r="46501" spans="175:175">
      <c r="FS46501" s="5"/>
    </row>
    <row r="46502" spans="175:175">
      <c r="FS46502" s="5"/>
    </row>
    <row r="46503" spans="175:175">
      <c r="FS46503" s="5"/>
    </row>
    <row r="46504" spans="175:175">
      <c r="FS46504" s="5"/>
    </row>
    <row r="46505" spans="175:175">
      <c r="FS46505" s="5"/>
    </row>
    <row r="46506" spans="175:175">
      <c r="FS46506" s="5"/>
    </row>
    <row r="46507" spans="175:175">
      <c r="FS46507" s="5"/>
    </row>
    <row r="46508" spans="175:175">
      <c r="FS46508" s="5"/>
    </row>
    <row r="46509" spans="175:175">
      <c r="FS46509" s="5"/>
    </row>
    <row r="46510" spans="175:175">
      <c r="FS46510" s="5"/>
    </row>
    <row r="46511" spans="175:175">
      <c r="FS46511" s="5"/>
    </row>
    <row r="46512" spans="175:175">
      <c r="FS46512" s="5"/>
    </row>
    <row r="46513" spans="175:175">
      <c r="FS46513" s="5"/>
    </row>
    <row r="46514" spans="175:175">
      <c r="FS46514" s="5"/>
    </row>
    <row r="46515" spans="175:175">
      <c r="FS46515" s="5"/>
    </row>
    <row r="46516" spans="175:175">
      <c r="FS46516" s="5"/>
    </row>
    <row r="46517" spans="175:175">
      <c r="FS46517" s="5"/>
    </row>
    <row r="46518" spans="175:175">
      <c r="FS46518" s="5"/>
    </row>
    <row r="46519" spans="175:175">
      <c r="FS46519" s="5"/>
    </row>
    <row r="46520" spans="175:175">
      <c r="FS46520" s="5"/>
    </row>
    <row r="46521" spans="175:175">
      <c r="FS46521" s="5"/>
    </row>
    <row r="46522" spans="175:175">
      <c r="FS46522" s="5"/>
    </row>
    <row r="46523" spans="175:175">
      <c r="FS46523" s="5"/>
    </row>
    <row r="46524" spans="175:175">
      <c r="FS46524" s="5"/>
    </row>
    <row r="46525" spans="175:175">
      <c r="FS46525" s="5"/>
    </row>
    <row r="46526" spans="175:175">
      <c r="FS46526" s="5"/>
    </row>
    <row r="46527" spans="175:175">
      <c r="FS46527" s="5"/>
    </row>
    <row r="46528" spans="175:175">
      <c r="FS46528" s="5"/>
    </row>
    <row r="46529" spans="175:175">
      <c r="FS46529" s="5"/>
    </row>
    <row r="46530" spans="175:175">
      <c r="FS46530" s="5"/>
    </row>
    <row r="46531" spans="175:175">
      <c r="FS46531" s="5"/>
    </row>
    <row r="46532" spans="175:175">
      <c r="FS46532" s="5"/>
    </row>
    <row r="46533" spans="175:175">
      <c r="FS46533" s="5"/>
    </row>
    <row r="46534" spans="175:175">
      <c r="FS46534" s="5"/>
    </row>
    <row r="46535" spans="175:175">
      <c r="FS46535" s="5"/>
    </row>
    <row r="46536" spans="175:175">
      <c r="FS46536" s="5"/>
    </row>
    <row r="46537" spans="175:175">
      <c r="FS46537" s="5"/>
    </row>
    <row r="46538" spans="175:175">
      <c r="FS46538" s="5"/>
    </row>
    <row r="46539" spans="175:175">
      <c r="FS46539" s="5"/>
    </row>
    <row r="46540" spans="175:175">
      <c r="FS46540" s="5"/>
    </row>
    <row r="46541" spans="175:175">
      <c r="FS46541" s="5"/>
    </row>
    <row r="46542" spans="175:175">
      <c r="FS46542" s="5"/>
    </row>
    <row r="46543" spans="175:175">
      <c r="FS46543" s="5"/>
    </row>
    <row r="46544" spans="175:175">
      <c r="FS46544" s="5"/>
    </row>
    <row r="46545" spans="175:175">
      <c r="FS46545" s="5"/>
    </row>
    <row r="46546" spans="175:175">
      <c r="FS46546" s="5"/>
    </row>
    <row r="46547" spans="175:175">
      <c r="FS46547" s="5"/>
    </row>
    <row r="46548" spans="175:175">
      <c r="FS46548" s="5"/>
    </row>
    <row r="46549" spans="175:175">
      <c r="FS46549" s="5"/>
    </row>
    <row r="46550" spans="175:175">
      <c r="FS46550" s="5"/>
    </row>
    <row r="46551" spans="175:175">
      <c r="FS46551" s="5"/>
    </row>
    <row r="46552" spans="175:175">
      <c r="FS46552" s="5"/>
    </row>
    <row r="46553" spans="175:175">
      <c r="FS46553" s="5"/>
    </row>
    <row r="46554" spans="175:175">
      <c r="FS46554" s="5"/>
    </row>
    <row r="46555" spans="175:175">
      <c r="FS46555" s="5"/>
    </row>
    <row r="46556" spans="175:175">
      <c r="FS46556" s="5"/>
    </row>
    <row r="46557" spans="175:175">
      <c r="FS46557" s="5"/>
    </row>
    <row r="46558" spans="175:175">
      <c r="FS46558" s="5"/>
    </row>
    <row r="46559" spans="175:175">
      <c r="FS46559" s="5"/>
    </row>
    <row r="46560" spans="175:175">
      <c r="FS46560" s="5"/>
    </row>
    <row r="46561" spans="175:175">
      <c r="FS46561" s="5"/>
    </row>
    <row r="46562" spans="175:175">
      <c r="FS46562" s="5"/>
    </row>
    <row r="46563" spans="175:175">
      <c r="FS46563" s="5"/>
    </row>
    <row r="46564" spans="175:175">
      <c r="FS46564" s="5"/>
    </row>
    <row r="46565" spans="175:175">
      <c r="FS46565" s="5"/>
    </row>
    <row r="46566" spans="175:175">
      <c r="FS46566" s="5"/>
    </row>
    <row r="46567" spans="175:175">
      <c r="FS46567" s="5"/>
    </row>
    <row r="46568" spans="175:175">
      <c r="FS46568" s="5"/>
    </row>
    <row r="46569" spans="175:175">
      <c r="FS46569" s="5"/>
    </row>
    <row r="46570" spans="175:175">
      <c r="FS46570" s="5"/>
    </row>
    <row r="46571" spans="175:175">
      <c r="FS46571" s="5"/>
    </row>
    <row r="46572" spans="175:175">
      <c r="FS46572" s="5"/>
    </row>
    <row r="46573" spans="175:175">
      <c r="FS46573" s="5"/>
    </row>
    <row r="46574" spans="175:175">
      <c r="FS46574" s="5"/>
    </row>
    <row r="46575" spans="175:175">
      <c r="FS46575" s="5"/>
    </row>
    <row r="46576" spans="175:175">
      <c r="FS46576" s="5"/>
    </row>
    <row r="46577" spans="175:175">
      <c r="FS46577" s="5"/>
    </row>
    <row r="46578" spans="175:175">
      <c r="FS46578" s="5"/>
    </row>
    <row r="46579" spans="175:175">
      <c r="FS46579" s="5"/>
    </row>
    <row r="46580" spans="175:175">
      <c r="FS46580" s="5"/>
    </row>
    <row r="46581" spans="175:175">
      <c r="FS46581" s="5"/>
    </row>
    <row r="46582" spans="175:175">
      <c r="FS46582" s="5"/>
    </row>
    <row r="46583" spans="175:175">
      <c r="FS46583" s="5"/>
    </row>
    <row r="46584" spans="175:175">
      <c r="FS46584" s="5"/>
    </row>
    <row r="46585" spans="175:175">
      <c r="FS46585" s="5"/>
    </row>
    <row r="46586" spans="175:175">
      <c r="FS46586" s="5"/>
    </row>
    <row r="46587" spans="175:175">
      <c r="FS46587" s="5"/>
    </row>
    <row r="46588" spans="175:175">
      <c r="FS46588" s="5"/>
    </row>
    <row r="46589" spans="175:175">
      <c r="FS46589" s="5"/>
    </row>
    <row r="46590" spans="175:175">
      <c r="FS46590" s="5"/>
    </row>
    <row r="46591" spans="175:175">
      <c r="FS46591" s="5"/>
    </row>
    <row r="46592" spans="175:175">
      <c r="FS46592" s="5"/>
    </row>
    <row r="46593" spans="175:175">
      <c r="FS46593" s="5"/>
    </row>
    <row r="46594" spans="175:175">
      <c r="FS46594" s="5"/>
    </row>
    <row r="46595" spans="175:175">
      <c r="FS46595" s="5"/>
    </row>
    <row r="46596" spans="175:175">
      <c r="FS46596" s="5"/>
    </row>
    <row r="46597" spans="175:175">
      <c r="FS46597" s="5"/>
    </row>
    <row r="46598" spans="175:175">
      <c r="FS46598" s="5"/>
    </row>
    <row r="46599" spans="175:175">
      <c r="FS46599" s="5"/>
    </row>
    <row r="46600" spans="175:175">
      <c r="FS46600" s="5"/>
    </row>
    <row r="46601" spans="175:175">
      <c r="FS46601" s="5"/>
    </row>
    <row r="46602" spans="175:175">
      <c r="FS46602" s="5"/>
    </row>
    <row r="46603" spans="175:175">
      <c r="FS46603" s="5"/>
    </row>
    <row r="46604" spans="175:175">
      <c r="FS46604" s="5"/>
    </row>
    <row r="46605" spans="175:175">
      <c r="FS46605" s="5"/>
    </row>
    <row r="46606" spans="175:175">
      <c r="FS46606" s="5"/>
    </row>
    <row r="46607" spans="175:175">
      <c r="FS46607" s="5"/>
    </row>
    <row r="46608" spans="175:175">
      <c r="FS46608" s="5"/>
    </row>
    <row r="46609" spans="175:175">
      <c r="FS46609" s="5"/>
    </row>
    <row r="46610" spans="175:175">
      <c r="FS46610" s="5"/>
    </row>
    <row r="46611" spans="175:175">
      <c r="FS46611" s="5"/>
    </row>
    <row r="46612" spans="175:175">
      <c r="FS46612" s="5"/>
    </row>
    <row r="46613" spans="175:175">
      <c r="FS46613" s="5"/>
    </row>
    <row r="46614" spans="175:175">
      <c r="FS46614" s="5"/>
    </row>
    <row r="46615" spans="175:175">
      <c r="FS46615" s="5"/>
    </row>
    <row r="46616" spans="175:175">
      <c r="FS46616" s="5"/>
    </row>
    <row r="46617" spans="175:175">
      <c r="FS46617" s="5"/>
    </row>
    <row r="46618" spans="175:175">
      <c r="FS46618" s="5"/>
    </row>
    <row r="46619" spans="175:175">
      <c r="FS46619" s="5"/>
    </row>
    <row r="46620" spans="175:175">
      <c r="FS46620" s="5"/>
    </row>
    <row r="46621" spans="175:175">
      <c r="FS46621" s="5"/>
    </row>
    <row r="46622" spans="175:175">
      <c r="FS46622" s="5"/>
    </row>
    <row r="46623" spans="175:175">
      <c r="FS46623" s="5"/>
    </row>
    <row r="46624" spans="175:175">
      <c r="FS46624" s="5"/>
    </row>
    <row r="46625" spans="175:175">
      <c r="FS46625" s="5"/>
    </row>
    <row r="46626" spans="175:175">
      <c r="FS46626" s="5"/>
    </row>
    <row r="46627" spans="175:175">
      <c r="FS46627" s="5"/>
    </row>
    <row r="46628" spans="175:175">
      <c r="FS46628" s="5"/>
    </row>
    <row r="46629" spans="175:175">
      <c r="FS46629" s="5"/>
    </row>
    <row r="46630" spans="175:175">
      <c r="FS46630" s="5"/>
    </row>
    <row r="46631" spans="175:175">
      <c r="FS46631" s="5"/>
    </row>
    <row r="46632" spans="175:175">
      <c r="FS46632" s="5"/>
    </row>
    <row r="46633" spans="175:175">
      <c r="FS46633" s="5"/>
    </row>
    <row r="46634" spans="175:175">
      <c r="FS46634" s="5"/>
    </row>
    <row r="46635" spans="175:175">
      <c r="FS46635" s="5"/>
    </row>
    <row r="46636" spans="175:175">
      <c r="FS46636" s="5"/>
    </row>
    <row r="46637" spans="175:175">
      <c r="FS46637" s="5"/>
    </row>
    <row r="46638" spans="175:175">
      <c r="FS46638" s="5"/>
    </row>
    <row r="46639" spans="175:175">
      <c r="FS46639" s="5"/>
    </row>
    <row r="46640" spans="175:175">
      <c r="FS46640" s="5"/>
    </row>
    <row r="46641" spans="175:175">
      <c r="FS46641" s="5"/>
    </row>
    <row r="46642" spans="175:175">
      <c r="FS46642" s="5"/>
    </row>
    <row r="46643" spans="175:175">
      <c r="FS46643" s="5"/>
    </row>
    <row r="46644" spans="175:175">
      <c r="FS46644" s="5"/>
    </row>
    <row r="46645" spans="175:175">
      <c r="FS46645" s="5"/>
    </row>
    <row r="46646" spans="175:175">
      <c r="FS46646" s="5"/>
    </row>
    <row r="46647" spans="175:175">
      <c r="FS46647" s="5"/>
    </row>
    <row r="46648" spans="175:175">
      <c r="FS46648" s="5"/>
    </row>
    <row r="46649" spans="175:175">
      <c r="FS46649" s="5"/>
    </row>
    <row r="46650" spans="175:175">
      <c r="FS46650" s="5"/>
    </row>
    <row r="46651" spans="175:175">
      <c r="FS46651" s="5"/>
    </row>
    <row r="46652" spans="175:175">
      <c r="FS46652" s="5"/>
    </row>
    <row r="46653" spans="175:175">
      <c r="FS46653" s="5"/>
    </row>
    <row r="46654" spans="175:175">
      <c r="FS46654" s="5"/>
    </row>
    <row r="46655" spans="175:175">
      <c r="FS46655" s="5"/>
    </row>
    <row r="46656" spans="175:175">
      <c r="FS46656" s="5"/>
    </row>
    <row r="46657" spans="175:175">
      <c r="FS46657" s="5"/>
    </row>
    <row r="46658" spans="175:175">
      <c r="FS46658" s="5"/>
    </row>
    <row r="46659" spans="175:175">
      <c r="FS46659" s="5"/>
    </row>
    <row r="46660" spans="175:175">
      <c r="FS46660" s="5"/>
    </row>
    <row r="46661" spans="175:175">
      <c r="FS46661" s="5"/>
    </row>
    <row r="46662" spans="175:175">
      <c r="FS46662" s="5"/>
    </row>
    <row r="46663" spans="175:175">
      <c r="FS46663" s="5"/>
    </row>
    <row r="46664" spans="175:175">
      <c r="FS46664" s="5"/>
    </row>
    <row r="46665" spans="175:175">
      <c r="FS46665" s="5"/>
    </row>
    <row r="46666" spans="175:175">
      <c r="FS46666" s="5"/>
    </row>
    <row r="46667" spans="175:175">
      <c r="FS46667" s="5"/>
    </row>
    <row r="46668" spans="175:175">
      <c r="FS46668" s="5"/>
    </row>
    <row r="46669" spans="175:175">
      <c r="FS46669" s="5"/>
    </row>
    <row r="46670" spans="175:175">
      <c r="FS46670" s="5"/>
    </row>
    <row r="46671" spans="175:175">
      <c r="FS46671" s="5"/>
    </row>
    <row r="46672" spans="175:175">
      <c r="FS46672" s="5"/>
    </row>
    <row r="46673" spans="175:175">
      <c r="FS46673" s="5"/>
    </row>
    <row r="46674" spans="175:175">
      <c r="FS46674" s="5"/>
    </row>
    <row r="46675" spans="175:175">
      <c r="FS46675" s="5"/>
    </row>
    <row r="46676" spans="175:175">
      <c r="FS46676" s="5"/>
    </row>
    <row r="46677" spans="175:175">
      <c r="FS46677" s="5"/>
    </row>
    <row r="46678" spans="175:175">
      <c r="FS46678" s="5"/>
    </row>
    <row r="46679" spans="175:175">
      <c r="FS46679" s="5"/>
    </row>
    <row r="46680" spans="175:175">
      <c r="FS46680" s="5"/>
    </row>
    <row r="46681" spans="175:175">
      <c r="FS46681" s="5"/>
    </row>
    <row r="46682" spans="175:175">
      <c r="FS46682" s="5"/>
    </row>
    <row r="46683" spans="175:175">
      <c r="FS46683" s="5"/>
    </row>
    <row r="46684" spans="175:175">
      <c r="FS46684" s="5"/>
    </row>
    <row r="46685" spans="175:175">
      <c r="FS46685" s="5"/>
    </row>
    <row r="46686" spans="175:175">
      <c r="FS46686" s="5"/>
    </row>
    <row r="46687" spans="175:175">
      <c r="FS46687" s="5"/>
    </row>
    <row r="46688" spans="175:175">
      <c r="FS46688" s="5"/>
    </row>
    <row r="46689" spans="175:175">
      <c r="FS46689" s="5"/>
    </row>
    <row r="46690" spans="175:175">
      <c r="FS46690" s="5"/>
    </row>
    <row r="46691" spans="175:175">
      <c r="FS46691" s="5"/>
    </row>
    <row r="46692" spans="175:175">
      <c r="FS46692" s="5"/>
    </row>
    <row r="46693" spans="175:175">
      <c r="FS46693" s="5"/>
    </row>
    <row r="46694" spans="175:175">
      <c r="FS46694" s="5"/>
    </row>
    <row r="46695" spans="175:175">
      <c r="FS46695" s="5"/>
    </row>
    <row r="46696" spans="175:175">
      <c r="FS46696" s="5"/>
    </row>
    <row r="46697" spans="175:175">
      <c r="FS46697" s="5"/>
    </row>
    <row r="46698" spans="175:175">
      <c r="FS46698" s="5"/>
    </row>
    <row r="46699" spans="175:175">
      <c r="FS46699" s="5"/>
    </row>
    <row r="46700" spans="175:175">
      <c r="FS46700" s="5"/>
    </row>
    <row r="46701" spans="175:175">
      <c r="FS46701" s="5"/>
    </row>
    <row r="46702" spans="175:175">
      <c r="FS46702" s="5"/>
    </row>
    <row r="46703" spans="175:175">
      <c r="FS46703" s="5"/>
    </row>
    <row r="46704" spans="175:175">
      <c r="FS46704" s="5"/>
    </row>
    <row r="46705" spans="175:175">
      <c r="FS46705" s="5"/>
    </row>
    <row r="46706" spans="175:175">
      <c r="FS46706" s="5"/>
    </row>
    <row r="46707" spans="175:175">
      <c r="FS46707" s="5"/>
    </row>
    <row r="46708" spans="175:175">
      <c r="FS46708" s="5"/>
    </row>
    <row r="46709" spans="175:175">
      <c r="FS46709" s="5"/>
    </row>
    <row r="46710" spans="175:175">
      <c r="FS46710" s="5"/>
    </row>
    <row r="46711" spans="175:175">
      <c r="FS46711" s="5"/>
    </row>
    <row r="46712" spans="175:175">
      <c r="FS46712" s="5"/>
    </row>
    <row r="46713" spans="175:175">
      <c r="FS46713" s="5"/>
    </row>
    <row r="46714" spans="175:175">
      <c r="FS46714" s="5"/>
    </row>
    <row r="46715" spans="175:175">
      <c r="FS46715" s="5"/>
    </row>
    <row r="46716" spans="175:175">
      <c r="FS46716" s="5"/>
    </row>
    <row r="46717" spans="175:175">
      <c r="FS46717" s="5"/>
    </row>
    <row r="46718" spans="175:175">
      <c r="FS46718" s="5"/>
    </row>
    <row r="46719" spans="175:175">
      <c r="FS46719" s="5"/>
    </row>
    <row r="46720" spans="175:175">
      <c r="FS46720" s="5"/>
    </row>
    <row r="46721" spans="175:175">
      <c r="FS46721" s="5"/>
    </row>
    <row r="46722" spans="175:175">
      <c r="FS46722" s="5"/>
    </row>
    <row r="46723" spans="175:175">
      <c r="FS46723" s="5"/>
    </row>
    <row r="46724" spans="175:175">
      <c r="FS46724" s="5"/>
    </row>
    <row r="46725" spans="175:175">
      <c r="FS46725" s="5"/>
    </row>
    <row r="46726" spans="175:175">
      <c r="FS46726" s="5"/>
    </row>
    <row r="46727" spans="175:175">
      <c r="FS46727" s="5"/>
    </row>
    <row r="46728" spans="175:175">
      <c r="FS46728" s="5"/>
    </row>
    <row r="46729" spans="175:175">
      <c r="FS46729" s="5"/>
    </row>
    <row r="46730" spans="175:175">
      <c r="FS46730" s="5"/>
    </row>
    <row r="46731" spans="175:175">
      <c r="FS46731" s="5"/>
    </row>
    <row r="46732" spans="175:175">
      <c r="FS46732" s="5"/>
    </row>
    <row r="46733" spans="175:175">
      <c r="FS46733" s="5"/>
    </row>
    <row r="46734" spans="175:175">
      <c r="FS46734" s="5"/>
    </row>
    <row r="46735" spans="175:175">
      <c r="FS46735" s="5"/>
    </row>
    <row r="46736" spans="175:175">
      <c r="FS46736" s="5"/>
    </row>
    <row r="46737" spans="175:175">
      <c r="FS46737" s="5"/>
    </row>
    <row r="46738" spans="175:175">
      <c r="FS46738" s="5"/>
    </row>
    <row r="46739" spans="175:175">
      <c r="FS46739" s="5"/>
    </row>
    <row r="46740" spans="175:175">
      <c r="FS46740" s="5"/>
    </row>
    <row r="46741" spans="175:175">
      <c r="FS46741" s="5"/>
    </row>
    <row r="46742" spans="175:175">
      <c r="FS46742" s="5"/>
    </row>
    <row r="46743" spans="175:175">
      <c r="FS46743" s="5"/>
    </row>
    <row r="46744" spans="175:175">
      <c r="FS46744" s="5"/>
    </row>
    <row r="46745" spans="175:175">
      <c r="FS46745" s="5"/>
    </row>
    <row r="46746" spans="175:175">
      <c r="FS46746" s="5"/>
    </row>
    <row r="46747" spans="175:175">
      <c r="FS46747" s="5"/>
    </row>
    <row r="46748" spans="175:175">
      <c r="FS46748" s="5"/>
    </row>
    <row r="46749" spans="175:175">
      <c r="FS46749" s="5"/>
    </row>
    <row r="46750" spans="175:175">
      <c r="FS46750" s="5"/>
    </row>
    <row r="46751" spans="175:175">
      <c r="FS46751" s="5"/>
    </row>
    <row r="46752" spans="175:175">
      <c r="FS46752" s="5"/>
    </row>
    <row r="46753" spans="175:175">
      <c r="FS46753" s="5"/>
    </row>
    <row r="46754" spans="175:175">
      <c r="FS46754" s="5"/>
    </row>
    <row r="46755" spans="175:175">
      <c r="FS46755" s="5"/>
    </row>
    <row r="46756" spans="175:175">
      <c r="FS46756" s="5"/>
    </row>
    <row r="46757" spans="175:175">
      <c r="FS46757" s="5"/>
    </row>
    <row r="46758" spans="175:175">
      <c r="FS46758" s="5"/>
    </row>
    <row r="46759" spans="175:175">
      <c r="FS46759" s="5"/>
    </row>
    <row r="46760" spans="175:175">
      <c r="FS46760" s="5"/>
    </row>
    <row r="46761" spans="175:175">
      <c r="FS46761" s="5"/>
    </row>
    <row r="46762" spans="175:175">
      <c r="FS46762" s="5"/>
    </row>
    <row r="46763" spans="175:175">
      <c r="FS46763" s="5"/>
    </row>
    <row r="46764" spans="175:175">
      <c r="FS46764" s="5"/>
    </row>
    <row r="46765" spans="175:175">
      <c r="FS46765" s="5"/>
    </row>
    <row r="46766" spans="175:175">
      <c r="FS46766" s="5"/>
    </row>
    <row r="46767" spans="175:175">
      <c r="FS46767" s="5"/>
    </row>
    <row r="46768" spans="175:175">
      <c r="FS46768" s="5"/>
    </row>
    <row r="46769" spans="175:175">
      <c r="FS46769" s="5"/>
    </row>
    <row r="46770" spans="175:175">
      <c r="FS46770" s="5"/>
    </row>
    <row r="46771" spans="175:175">
      <c r="FS46771" s="5"/>
    </row>
    <row r="46772" spans="175:175">
      <c r="FS46772" s="5"/>
    </row>
    <row r="46773" spans="175:175">
      <c r="FS46773" s="5"/>
    </row>
    <row r="46774" spans="175:175">
      <c r="FS46774" s="5"/>
    </row>
    <row r="46775" spans="175:175">
      <c r="FS46775" s="5"/>
    </row>
    <row r="46776" spans="175:175">
      <c r="FS46776" s="5"/>
    </row>
    <row r="46777" spans="175:175">
      <c r="FS46777" s="5"/>
    </row>
    <row r="46778" spans="175:175">
      <c r="FS46778" s="5"/>
    </row>
    <row r="46779" spans="175:175">
      <c r="FS46779" s="5"/>
    </row>
    <row r="46780" spans="175:175">
      <c r="FS46780" s="5"/>
    </row>
    <row r="46781" spans="175:175">
      <c r="FS46781" s="5"/>
    </row>
    <row r="46782" spans="175:175">
      <c r="FS46782" s="5"/>
    </row>
    <row r="46783" spans="175:175">
      <c r="FS46783" s="5"/>
    </row>
    <row r="46784" spans="175:175">
      <c r="FS46784" s="5"/>
    </row>
    <row r="46785" spans="175:175">
      <c r="FS46785" s="5"/>
    </row>
    <row r="46786" spans="175:175">
      <c r="FS46786" s="5"/>
    </row>
    <row r="46787" spans="175:175">
      <c r="FS46787" s="5"/>
    </row>
    <row r="46788" spans="175:175">
      <c r="FS46788" s="5"/>
    </row>
    <row r="46789" spans="175:175">
      <c r="FS46789" s="5"/>
    </row>
    <row r="46790" spans="175:175">
      <c r="FS46790" s="5"/>
    </row>
    <row r="46791" spans="175:175">
      <c r="FS46791" s="5"/>
    </row>
    <row r="46792" spans="175:175">
      <c r="FS46792" s="5"/>
    </row>
    <row r="46793" spans="175:175">
      <c r="FS46793" s="5"/>
    </row>
    <row r="46794" spans="175:175">
      <c r="FS46794" s="5"/>
    </row>
    <row r="46795" spans="175:175">
      <c r="FS46795" s="5"/>
    </row>
    <row r="46796" spans="175:175">
      <c r="FS46796" s="5"/>
    </row>
    <row r="46797" spans="175:175">
      <c r="FS46797" s="5"/>
    </row>
    <row r="46798" spans="175:175">
      <c r="FS46798" s="5"/>
    </row>
    <row r="46799" spans="175:175">
      <c r="FS46799" s="5"/>
    </row>
    <row r="46800" spans="175:175">
      <c r="FS46800" s="5"/>
    </row>
    <row r="46801" spans="175:175">
      <c r="FS46801" s="5"/>
    </row>
    <row r="46802" spans="175:175">
      <c r="FS46802" s="5"/>
    </row>
    <row r="46803" spans="175:175">
      <c r="FS46803" s="5"/>
    </row>
    <row r="46804" spans="175:175">
      <c r="FS46804" s="5"/>
    </row>
    <row r="46805" spans="175:175">
      <c r="FS46805" s="5"/>
    </row>
    <row r="46806" spans="175:175">
      <c r="FS46806" s="5"/>
    </row>
    <row r="46807" spans="175:175">
      <c r="FS46807" s="5"/>
    </row>
    <row r="46808" spans="175:175">
      <c r="FS46808" s="5"/>
    </row>
    <row r="46809" spans="175:175">
      <c r="FS46809" s="5"/>
    </row>
    <row r="46810" spans="175:175">
      <c r="FS46810" s="5"/>
    </row>
    <row r="46811" spans="175:175">
      <c r="FS46811" s="5"/>
    </row>
    <row r="46812" spans="175:175">
      <c r="FS46812" s="5"/>
    </row>
    <row r="46813" spans="175:175">
      <c r="FS46813" s="5"/>
    </row>
    <row r="46814" spans="175:175">
      <c r="FS46814" s="5"/>
    </row>
    <row r="46815" spans="175:175">
      <c r="FS46815" s="5"/>
    </row>
    <row r="46816" spans="175:175">
      <c r="FS46816" s="5"/>
    </row>
    <row r="46817" spans="175:175">
      <c r="FS46817" s="5"/>
    </row>
    <row r="46818" spans="175:175">
      <c r="FS46818" s="5"/>
    </row>
    <row r="46819" spans="175:175">
      <c r="FS46819" s="5"/>
    </row>
    <row r="46820" spans="175:175">
      <c r="FS46820" s="5"/>
    </row>
    <row r="46821" spans="175:175">
      <c r="FS46821" s="5"/>
    </row>
    <row r="46822" spans="175:175">
      <c r="FS46822" s="5"/>
    </row>
    <row r="46823" spans="175:175">
      <c r="FS46823" s="5"/>
    </row>
    <row r="46824" spans="175:175">
      <c r="FS46824" s="5"/>
    </row>
    <row r="46825" spans="175:175">
      <c r="FS46825" s="5"/>
    </row>
    <row r="46826" spans="175:175">
      <c r="FS46826" s="5"/>
    </row>
    <row r="46827" spans="175:175">
      <c r="FS46827" s="5"/>
    </row>
    <row r="46828" spans="175:175">
      <c r="FS46828" s="5"/>
    </row>
    <row r="46829" spans="175:175">
      <c r="FS46829" s="5"/>
    </row>
    <row r="46830" spans="175:175">
      <c r="FS46830" s="5"/>
    </row>
    <row r="46831" spans="175:175">
      <c r="FS46831" s="5"/>
    </row>
    <row r="46832" spans="175:175">
      <c r="FS46832" s="5"/>
    </row>
    <row r="46833" spans="175:175">
      <c r="FS46833" s="5"/>
    </row>
    <row r="46834" spans="175:175">
      <c r="FS46834" s="5"/>
    </row>
    <row r="46835" spans="175:175">
      <c r="FS46835" s="5"/>
    </row>
    <row r="46836" spans="175:175">
      <c r="FS46836" s="5"/>
    </row>
    <row r="46837" spans="175:175">
      <c r="FS46837" s="5"/>
    </row>
    <row r="46838" spans="175:175">
      <c r="FS46838" s="5"/>
    </row>
    <row r="46839" spans="175:175">
      <c r="FS46839" s="5"/>
    </row>
    <row r="46840" spans="175:175">
      <c r="FS46840" s="5"/>
    </row>
    <row r="46841" spans="175:175">
      <c r="FS46841" s="5"/>
    </row>
    <row r="46842" spans="175:175">
      <c r="FS46842" s="5"/>
    </row>
    <row r="46843" spans="175:175">
      <c r="FS46843" s="5"/>
    </row>
    <row r="46844" spans="175:175">
      <c r="FS46844" s="5"/>
    </row>
    <row r="46845" spans="175:175">
      <c r="FS46845" s="5"/>
    </row>
    <row r="46846" spans="175:175">
      <c r="FS46846" s="5"/>
    </row>
    <row r="46847" spans="175:175">
      <c r="FS46847" s="5"/>
    </row>
    <row r="46848" spans="175:175">
      <c r="FS46848" s="5"/>
    </row>
    <row r="46849" spans="175:175">
      <c r="FS46849" s="5"/>
    </row>
    <row r="46850" spans="175:175">
      <c r="FS46850" s="5"/>
    </row>
    <row r="46851" spans="175:175">
      <c r="FS46851" s="5"/>
    </row>
    <row r="46852" spans="175:175">
      <c r="FS46852" s="5"/>
    </row>
    <row r="46853" spans="175:175">
      <c r="FS46853" s="5"/>
    </row>
    <row r="46854" spans="175:175">
      <c r="FS46854" s="5"/>
    </row>
    <row r="46855" spans="175:175">
      <c r="FS46855" s="5"/>
    </row>
    <row r="46856" spans="175:175">
      <c r="FS46856" s="5"/>
    </row>
    <row r="46857" spans="175:175">
      <c r="FS46857" s="5"/>
    </row>
    <row r="46858" spans="175:175">
      <c r="FS46858" s="5"/>
    </row>
    <row r="46859" spans="175:175">
      <c r="FS46859" s="5"/>
    </row>
    <row r="46860" spans="175:175">
      <c r="FS46860" s="5"/>
    </row>
    <row r="46861" spans="175:175">
      <c r="FS46861" s="5"/>
    </row>
    <row r="46862" spans="175:175">
      <c r="FS46862" s="5"/>
    </row>
    <row r="46863" spans="175:175">
      <c r="FS46863" s="5"/>
    </row>
    <row r="46864" spans="175:175">
      <c r="FS46864" s="5"/>
    </row>
    <row r="46865" spans="175:175">
      <c r="FS46865" s="5"/>
    </row>
    <row r="46866" spans="175:175">
      <c r="FS46866" s="5"/>
    </row>
    <row r="46867" spans="175:175">
      <c r="FS46867" s="5"/>
    </row>
    <row r="46868" spans="175:175">
      <c r="FS46868" s="5"/>
    </row>
    <row r="46869" spans="175:175">
      <c r="FS46869" s="5"/>
    </row>
    <row r="46870" spans="175:175">
      <c r="FS46870" s="5"/>
    </row>
    <row r="46871" spans="175:175">
      <c r="FS46871" s="5"/>
    </row>
    <row r="46872" spans="175:175">
      <c r="FS46872" s="5"/>
    </row>
    <row r="46873" spans="175:175">
      <c r="FS46873" s="5"/>
    </row>
    <row r="46874" spans="175:175">
      <c r="FS46874" s="5"/>
    </row>
    <row r="46875" spans="175:175">
      <c r="FS46875" s="5"/>
    </row>
    <row r="46876" spans="175:175">
      <c r="FS46876" s="5"/>
    </row>
    <row r="46877" spans="175:175">
      <c r="FS46877" s="5"/>
    </row>
    <row r="46878" spans="175:175">
      <c r="FS46878" s="5"/>
    </row>
    <row r="46879" spans="175:175">
      <c r="FS46879" s="5"/>
    </row>
    <row r="46880" spans="175:175">
      <c r="FS46880" s="5"/>
    </row>
    <row r="46881" spans="175:175">
      <c r="FS46881" s="5"/>
    </row>
    <row r="46882" spans="175:175">
      <c r="FS46882" s="5"/>
    </row>
    <row r="46883" spans="175:175">
      <c r="FS46883" s="5"/>
    </row>
    <row r="46884" spans="175:175">
      <c r="FS46884" s="5"/>
    </row>
    <row r="46885" spans="175:175">
      <c r="FS46885" s="5"/>
    </row>
    <row r="46886" spans="175:175">
      <c r="FS46886" s="5"/>
    </row>
    <row r="46887" spans="175:175">
      <c r="FS46887" s="5"/>
    </row>
    <row r="46888" spans="175:175">
      <c r="FS46888" s="5"/>
    </row>
    <row r="46889" spans="175:175">
      <c r="FS46889" s="5"/>
    </row>
    <row r="46890" spans="175:175">
      <c r="FS46890" s="5"/>
    </row>
    <row r="46891" spans="175:175">
      <c r="FS46891" s="5"/>
    </row>
    <row r="46892" spans="175:175">
      <c r="FS46892" s="5"/>
    </row>
    <row r="46893" spans="175:175">
      <c r="FS46893" s="5"/>
    </row>
    <row r="46894" spans="175:175">
      <c r="FS46894" s="5"/>
    </row>
    <row r="46895" spans="175:175">
      <c r="FS46895" s="5"/>
    </row>
    <row r="46896" spans="175:175">
      <c r="FS46896" s="5"/>
    </row>
    <row r="46897" spans="175:175">
      <c r="FS46897" s="5"/>
    </row>
    <row r="46898" spans="175:175">
      <c r="FS46898" s="5"/>
    </row>
    <row r="46899" spans="175:175">
      <c r="FS46899" s="5"/>
    </row>
    <row r="46900" spans="175:175">
      <c r="FS46900" s="5"/>
    </row>
    <row r="46901" spans="175:175">
      <c r="FS46901" s="5"/>
    </row>
    <row r="46902" spans="175:175">
      <c r="FS46902" s="5"/>
    </row>
    <row r="46903" spans="175:175">
      <c r="FS46903" s="5"/>
    </row>
    <row r="46904" spans="175:175">
      <c r="FS46904" s="5"/>
    </row>
    <row r="46905" spans="175:175">
      <c r="FS46905" s="5"/>
    </row>
    <row r="46906" spans="175:175">
      <c r="FS46906" s="5"/>
    </row>
    <row r="46907" spans="175:175">
      <c r="FS46907" s="5"/>
    </row>
    <row r="46908" spans="175:175">
      <c r="FS46908" s="5"/>
    </row>
    <row r="46909" spans="175:175">
      <c r="FS46909" s="5"/>
    </row>
    <row r="46910" spans="175:175">
      <c r="FS46910" s="5"/>
    </row>
    <row r="46911" spans="175:175">
      <c r="FS46911" s="5"/>
    </row>
    <row r="46912" spans="175:175">
      <c r="FS46912" s="5"/>
    </row>
    <row r="46913" spans="175:175">
      <c r="FS46913" s="5"/>
    </row>
    <row r="46914" spans="175:175">
      <c r="FS46914" s="5"/>
    </row>
    <row r="46915" spans="175:175">
      <c r="FS46915" s="5"/>
    </row>
    <row r="46916" spans="175:175">
      <c r="FS46916" s="5"/>
    </row>
    <row r="46917" spans="175:175">
      <c r="FS46917" s="5"/>
    </row>
    <row r="46918" spans="175:175">
      <c r="FS46918" s="5"/>
    </row>
    <row r="46919" spans="175:175">
      <c r="FS46919" s="5"/>
    </row>
    <row r="46920" spans="175:175">
      <c r="FS46920" s="5"/>
    </row>
    <row r="46921" spans="175:175">
      <c r="FS46921" s="5"/>
    </row>
    <row r="46922" spans="175:175">
      <c r="FS46922" s="5"/>
    </row>
    <row r="46923" spans="175:175">
      <c r="FS46923" s="5"/>
    </row>
    <row r="46924" spans="175:175">
      <c r="FS46924" s="5"/>
    </row>
    <row r="46925" spans="175:175">
      <c r="FS46925" s="5"/>
    </row>
    <row r="46926" spans="175:175">
      <c r="FS46926" s="5"/>
    </row>
    <row r="46927" spans="175:175">
      <c r="FS46927" s="5"/>
    </row>
    <row r="46928" spans="175:175">
      <c r="FS46928" s="5"/>
    </row>
    <row r="46929" spans="175:175">
      <c r="FS46929" s="5"/>
    </row>
    <row r="46930" spans="175:175">
      <c r="FS46930" s="5"/>
    </row>
    <row r="46931" spans="175:175">
      <c r="FS46931" s="5"/>
    </row>
    <row r="46932" spans="175:175">
      <c r="FS46932" s="5"/>
    </row>
    <row r="46933" spans="175:175">
      <c r="FS46933" s="5"/>
    </row>
    <row r="46934" spans="175:175">
      <c r="FS46934" s="5"/>
    </row>
    <row r="46935" spans="175:175">
      <c r="FS46935" s="5"/>
    </row>
    <row r="46936" spans="175:175">
      <c r="FS46936" s="5"/>
    </row>
    <row r="46937" spans="175:175">
      <c r="FS46937" s="5"/>
    </row>
    <row r="46938" spans="175:175">
      <c r="FS46938" s="5"/>
    </row>
    <row r="46939" spans="175:175">
      <c r="FS46939" s="5"/>
    </row>
    <row r="46940" spans="175:175">
      <c r="FS46940" s="5"/>
    </row>
    <row r="46941" spans="175:175">
      <c r="FS46941" s="5"/>
    </row>
    <row r="46942" spans="175:175">
      <c r="FS46942" s="5"/>
    </row>
    <row r="46943" spans="175:175">
      <c r="FS46943" s="5"/>
    </row>
    <row r="46944" spans="175:175">
      <c r="FS46944" s="5"/>
    </row>
    <row r="46945" spans="175:175">
      <c r="FS46945" s="5"/>
    </row>
    <row r="46946" spans="175:175">
      <c r="FS46946" s="5"/>
    </row>
    <row r="46947" spans="175:175">
      <c r="FS46947" s="5"/>
    </row>
    <row r="46948" spans="175:175">
      <c r="FS46948" s="5"/>
    </row>
    <row r="46949" spans="175:175">
      <c r="FS46949" s="5"/>
    </row>
    <row r="46950" spans="175:175">
      <c r="FS46950" s="5"/>
    </row>
    <row r="46951" spans="175:175">
      <c r="FS46951" s="5"/>
    </row>
    <row r="46952" spans="175:175">
      <c r="FS46952" s="5"/>
    </row>
    <row r="46953" spans="175:175">
      <c r="FS46953" s="5"/>
    </row>
    <row r="46954" spans="175:175">
      <c r="FS46954" s="5"/>
    </row>
    <row r="46955" spans="175:175">
      <c r="FS46955" s="5"/>
    </row>
    <row r="46956" spans="175:175">
      <c r="FS46956" s="5"/>
    </row>
    <row r="46957" spans="175:175">
      <c r="FS46957" s="5"/>
    </row>
    <row r="46958" spans="175:175">
      <c r="FS46958" s="5"/>
    </row>
    <row r="46959" spans="175:175">
      <c r="FS46959" s="5"/>
    </row>
    <row r="46960" spans="175:175">
      <c r="FS46960" s="5"/>
    </row>
    <row r="46961" spans="175:175">
      <c r="FS46961" s="5"/>
    </row>
    <row r="46962" spans="175:175">
      <c r="FS46962" s="5"/>
    </row>
    <row r="46963" spans="175:175">
      <c r="FS46963" s="5"/>
    </row>
    <row r="46964" spans="175:175">
      <c r="FS46964" s="5"/>
    </row>
    <row r="46965" spans="175:175">
      <c r="FS46965" s="5"/>
    </row>
    <row r="46966" spans="175:175">
      <c r="FS46966" s="5"/>
    </row>
    <row r="46967" spans="175:175">
      <c r="FS46967" s="5"/>
    </row>
    <row r="46968" spans="175:175">
      <c r="FS46968" s="5"/>
    </row>
    <row r="46969" spans="175:175">
      <c r="FS46969" s="5"/>
    </row>
    <row r="46970" spans="175:175">
      <c r="FS46970" s="5"/>
    </row>
    <row r="46971" spans="175:175">
      <c r="FS46971" s="5"/>
    </row>
    <row r="46972" spans="175:175">
      <c r="FS46972" s="5"/>
    </row>
    <row r="46973" spans="175:175">
      <c r="FS46973" s="5"/>
    </row>
    <row r="46974" spans="175:175">
      <c r="FS46974" s="5"/>
    </row>
    <row r="46975" spans="175:175">
      <c r="FS46975" s="5"/>
    </row>
    <row r="46976" spans="175:175">
      <c r="FS46976" s="5"/>
    </row>
    <row r="46977" spans="175:175">
      <c r="FS46977" s="5"/>
    </row>
    <row r="46978" spans="175:175">
      <c r="FS46978" s="5"/>
    </row>
    <row r="46979" spans="175:175">
      <c r="FS46979" s="5"/>
    </row>
    <row r="46980" spans="175:175">
      <c r="FS46980" s="5"/>
    </row>
    <row r="46981" spans="175:175">
      <c r="FS46981" s="5"/>
    </row>
    <row r="46982" spans="175:175">
      <c r="FS46982" s="5"/>
    </row>
    <row r="46983" spans="175:175">
      <c r="FS46983" s="5"/>
    </row>
    <row r="46984" spans="175:175">
      <c r="FS46984" s="5"/>
    </row>
    <row r="46985" spans="175:175">
      <c r="FS46985" s="5"/>
    </row>
    <row r="46986" spans="175:175">
      <c r="FS46986" s="5"/>
    </row>
    <row r="46987" spans="175:175">
      <c r="FS46987" s="5"/>
    </row>
    <row r="46988" spans="175:175">
      <c r="FS46988" s="5"/>
    </row>
    <row r="46989" spans="175:175">
      <c r="FS46989" s="5"/>
    </row>
    <row r="46990" spans="175:175">
      <c r="FS46990" s="5"/>
    </row>
    <row r="46991" spans="175:175">
      <c r="FS46991" s="5"/>
    </row>
    <row r="46992" spans="175:175">
      <c r="FS46992" s="5"/>
    </row>
    <row r="46993" spans="175:175">
      <c r="FS46993" s="5"/>
    </row>
    <row r="46994" spans="175:175">
      <c r="FS46994" s="5"/>
    </row>
    <row r="46995" spans="175:175">
      <c r="FS46995" s="5"/>
    </row>
    <row r="46996" spans="175:175">
      <c r="FS46996" s="5"/>
    </row>
    <row r="46997" spans="175:175">
      <c r="FS46997" s="5"/>
    </row>
    <row r="46998" spans="175:175">
      <c r="FS46998" s="5"/>
    </row>
    <row r="46999" spans="175:175">
      <c r="FS46999" s="5"/>
    </row>
    <row r="47000" spans="175:175">
      <c r="FS47000" s="5"/>
    </row>
    <row r="47001" spans="175:175">
      <c r="FS47001" s="5"/>
    </row>
    <row r="47002" spans="175:175">
      <c r="FS47002" s="5"/>
    </row>
    <row r="47003" spans="175:175">
      <c r="FS47003" s="5"/>
    </row>
    <row r="47004" spans="175:175">
      <c r="FS47004" s="5"/>
    </row>
    <row r="47005" spans="175:175">
      <c r="FS47005" s="5"/>
    </row>
    <row r="47006" spans="175:175">
      <c r="FS47006" s="5"/>
    </row>
    <row r="47007" spans="175:175">
      <c r="FS47007" s="5"/>
    </row>
    <row r="47008" spans="175:175">
      <c r="FS47008" s="5"/>
    </row>
    <row r="47009" spans="175:175">
      <c r="FS47009" s="5"/>
    </row>
    <row r="47010" spans="175:175">
      <c r="FS47010" s="5"/>
    </row>
    <row r="47011" spans="175:175">
      <c r="FS47011" s="5"/>
    </row>
    <row r="47012" spans="175:175">
      <c r="FS47012" s="5"/>
    </row>
    <row r="47013" spans="175:175">
      <c r="FS47013" s="5"/>
    </row>
    <row r="47014" spans="175:175">
      <c r="FS47014" s="5"/>
    </row>
    <row r="47015" spans="175:175">
      <c r="FS47015" s="5"/>
    </row>
    <row r="47016" spans="175:175">
      <c r="FS47016" s="5"/>
    </row>
    <row r="47017" spans="175:175">
      <c r="FS47017" s="5"/>
    </row>
    <row r="47018" spans="175:175">
      <c r="FS47018" s="5"/>
    </row>
    <row r="47019" spans="175:175">
      <c r="FS47019" s="5"/>
    </row>
    <row r="47020" spans="175:175">
      <c r="FS47020" s="5"/>
    </row>
    <row r="47021" spans="175:175">
      <c r="FS47021" s="5"/>
    </row>
    <row r="47022" spans="175:175">
      <c r="FS47022" s="5"/>
    </row>
    <row r="47023" spans="175:175">
      <c r="FS47023" s="5"/>
    </row>
    <row r="47024" spans="175:175">
      <c r="FS47024" s="5"/>
    </row>
    <row r="47025" spans="175:175">
      <c r="FS47025" s="5"/>
    </row>
    <row r="47026" spans="175:175">
      <c r="FS47026" s="5"/>
    </row>
    <row r="47027" spans="175:175">
      <c r="FS47027" s="5"/>
    </row>
    <row r="47028" spans="175:175">
      <c r="FS47028" s="5"/>
    </row>
    <row r="47029" spans="175:175">
      <c r="FS47029" s="5"/>
    </row>
    <row r="47030" spans="175:175">
      <c r="FS47030" s="5"/>
    </row>
    <row r="47031" spans="175:175">
      <c r="FS47031" s="5"/>
    </row>
    <row r="47032" spans="175:175">
      <c r="FS47032" s="5"/>
    </row>
    <row r="47033" spans="175:175">
      <c r="FS47033" s="5"/>
    </row>
    <row r="47034" spans="175:175">
      <c r="FS47034" s="5"/>
    </row>
    <row r="47035" spans="175:175">
      <c r="FS47035" s="5"/>
    </row>
    <row r="47036" spans="175:175">
      <c r="FS47036" s="5"/>
    </row>
    <row r="47037" spans="175:175">
      <c r="FS47037" s="5"/>
    </row>
    <row r="47038" spans="175:175">
      <c r="FS47038" s="5"/>
    </row>
    <row r="47039" spans="175:175">
      <c r="FS47039" s="5"/>
    </row>
    <row r="47040" spans="175:175">
      <c r="FS47040" s="5"/>
    </row>
    <row r="47041" spans="175:175">
      <c r="FS47041" s="5"/>
    </row>
    <row r="47042" spans="175:175">
      <c r="FS47042" s="5"/>
    </row>
    <row r="47043" spans="175:175">
      <c r="FS47043" s="5"/>
    </row>
    <row r="47044" spans="175:175">
      <c r="FS47044" s="5"/>
    </row>
    <row r="47045" spans="175:175">
      <c r="FS47045" s="5"/>
    </row>
    <row r="47046" spans="175:175">
      <c r="FS47046" s="5"/>
    </row>
    <row r="47047" spans="175:175">
      <c r="FS47047" s="5"/>
    </row>
    <row r="47048" spans="175:175">
      <c r="FS47048" s="5"/>
    </row>
    <row r="47049" spans="175:175">
      <c r="FS47049" s="5"/>
    </row>
    <row r="47050" spans="175:175">
      <c r="FS47050" s="5"/>
    </row>
    <row r="47051" spans="175:175">
      <c r="FS47051" s="5"/>
    </row>
    <row r="47052" spans="175:175">
      <c r="FS47052" s="5"/>
    </row>
    <row r="47053" spans="175:175">
      <c r="FS47053" s="5"/>
    </row>
    <row r="47054" spans="175:175">
      <c r="FS47054" s="5"/>
    </row>
    <row r="47055" spans="175:175">
      <c r="FS47055" s="5"/>
    </row>
    <row r="47056" spans="175:175">
      <c r="FS47056" s="5"/>
    </row>
    <row r="47057" spans="175:175">
      <c r="FS47057" s="5"/>
    </row>
    <row r="47058" spans="175:175">
      <c r="FS47058" s="5"/>
    </row>
    <row r="47059" spans="175:175">
      <c r="FS47059" s="5"/>
    </row>
    <row r="47060" spans="175:175">
      <c r="FS47060" s="5"/>
    </row>
    <row r="47061" spans="175:175">
      <c r="FS47061" s="5"/>
    </row>
    <row r="47062" spans="175:175">
      <c r="FS47062" s="5"/>
    </row>
    <row r="47063" spans="175:175">
      <c r="FS47063" s="5"/>
    </row>
    <row r="47064" spans="175:175">
      <c r="FS47064" s="5"/>
    </row>
    <row r="47065" spans="175:175">
      <c r="FS47065" s="5"/>
    </row>
    <row r="47066" spans="175:175">
      <c r="FS47066" s="5"/>
    </row>
    <row r="47067" spans="175:175">
      <c r="FS47067" s="5"/>
    </row>
    <row r="47068" spans="175:175">
      <c r="FS47068" s="5"/>
    </row>
    <row r="47069" spans="175:175">
      <c r="FS47069" s="5"/>
    </row>
    <row r="47070" spans="175:175">
      <c r="FS47070" s="5"/>
    </row>
    <row r="47071" spans="175:175">
      <c r="FS47071" s="5"/>
    </row>
    <row r="47072" spans="175:175">
      <c r="FS47072" s="5"/>
    </row>
    <row r="47073" spans="175:175">
      <c r="FS47073" s="5"/>
    </row>
    <row r="47074" spans="175:175">
      <c r="FS47074" s="5"/>
    </row>
    <row r="47075" spans="175:175">
      <c r="FS47075" s="5"/>
    </row>
    <row r="47076" spans="175:175">
      <c r="FS47076" s="5"/>
    </row>
    <row r="47077" spans="175:175">
      <c r="FS47077" s="5"/>
    </row>
    <row r="47078" spans="175:175">
      <c r="FS47078" s="5"/>
    </row>
    <row r="47079" spans="175:175">
      <c r="FS47079" s="5"/>
    </row>
    <row r="47080" spans="175:175">
      <c r="FS47080" s="5"/>
    </row>
    <row r="47081" spans="175:175">
      <c r="FS47081" s="5"/>
    </row>
    <row r="47082" spans="175:175">
      <c r="FS47082" s="5"/>
    </row>
    <row r="47083" spans="175:175">
      <c r="FS47083" s="5"/>
    </row>
    <row r="47084" spans="175:175">
      <c r="FS47084" s="5"/>
    </row>
    <row r="47085" spans="175:175">
      <c r="FS47085" s="5"/>
    </row>
    <row r="47086" spans="175:175">
      <c r="FS47086" s="5"/>
    </row>
    <row r="47087" spans="175:175">
      <c r="FS47087" s="5"/>
    </row>
    <row r="47088" spans="175:175">
      <c r="FS47088" s="5"/>
    </row>
    <row r="47089" spans="175:175">
      <c r="FS47089" s="5"/>
    </row>
    <row r="47090" spans="175:175">
      <c r="FS47090" s="5"/>
    </row>
    <row r="47091" spans="175:175">
      <c r="FS47091" s="5"/>
    </row>
    <row r="47092" spans="175:175">
      <c r="FS47092" s="5"/>
    </row>
    <row r="47093" spans="175:175">
      <c r="FS47093" s="5"/>
    </row>
    <row r="47094" spans="175:175">
      <c r="FS47094" s="5"/>
    </row>
    <row r="47095" spans="175:175">
      <c r="FS47095" s="5"/>
    </row>
    <row r="47096" spans="175:175">
      <c r="FS47096" s="5"/>
    </row>
    <row r="47097" spans="175:175">
      <c r="FS47097" s="5"/>
    </row>
    <row r="47098" spans="175:175">
      <c r="FS47098" s="5"/>
    </row>
    <row r="47099" spans="175:175">
      <c r="FS47099" s="5"/>
    </row>
    <row r="47100" spans="175:175">
      <c r="FS47100" s="5"/>
    </row>
    <row r="47101" spans="175:175">
      <c r="FS47101" s="5"/>
    </row>
    <row r="47102" spans="175:175">
      <c r="FS47102" s="5"/>
    </row>
    <row r="47103" spans="175:175">
      <c r="FS47103" s="5"/>
    </row>
    <row r="47104" spans="175:175">
      <c r="FS47104" s="5"/>
    </row>
    <row r="47105" spans="175:175">
      <c r="FS47105" s="5"/>
    </row>
    <row r="47106" spans="175:175">
      <c r="FS47106" s="5"/>
    </row>
    <row r="47107" spans="175:175">
      <c r="FS47107" s="5"/>
    </row>
    <row r="47108" spans="175:175">
      <c r="FS47108" s="5"/>
    </row>
    <row r="47109" spans="175:175">
      <c r="FS47109" s="5"/>
    </row>
    <row r="47110" spans="175:175">
      <c r="FS47110" s="5"/>
    </row>
    <row r="47111" spans="175:175">
      <c r="FS47111" s="5"/>
    </row>
    <row r="47112" spans="175:175">
      <c r="FS47112" s="5"/>
    </row>
    <row r="47113" spans="175:175">
      <c r="FS47113" s="5"/>
    </row>
    <row r="47114" spans="175:175">
      <c r="FS47114" s="5"/>
    </row>
    <row r="47115" spans="175:175">
      <c r="FS47115" s="5"/>
    </row>
    <row r="47116" spans="175:175">
      <c r="FS47116" s="5"/>
    </row>
    <row r="47117" spans="175:175">
      <c r="FS47117" s="5"/>
    </row>
    <row r="47118" spans="175:175">
      <c r="FS47118" s="5"/>
    </row>
    <row r="47119" spans="175:175">
      <c r="FS47119" s="5"/>
    </row>
    <row r="47120" spans="175:175">
      <c r="FS47120" s="5"/>
    </row>
    <row r="47121" spans="175:175">
      <c r="FS47121" s="5"/>
    </row>
    <row r="47122" spans="175:175">
      <c r="FS47122" s="5"/>
    </row>
    <row r="47123" spans="175:175">
      <c r="FS47123" s="5"/>
    </row>
    <row r="47124" spans="175:175">
      <c r="FS47124" s="5"/>
    </row>
    <row r="47125" spans="175:175">
      <c r="FS47125" s="5"/>
    </row>
    <row r="47126" spans="175:175">
      <c r="FS47126" s="5"/>
    </row>
    <row r="47127" spans="175:175">
      <c r="FS47127" s="5"/>
    </row>
    <row r="47128" spans="175:175">
      <c r="FS47128" s="5"/>
    </row>
    <row r="47129" spans="175:175">
      <c r="FS47129" s="5"/>
    </row>
    <row r="47130" spans="175:175">
      <c r="FS47130" s="5"/>
    </row>
    <row r="47131" spans="175:175">
      <c r="FS47131" s="5"/>
    </row>
    <row r="47132" spans="175:175">
      <c r="FS47132" s="5"/>
    </row>
    <row r="47133" spans="175:175">
      <c r="FS47133" s="5"/>
    </row>
    <row r="47134" spans="175:175">
      <c r="FS47134" s="5"/>
    </row>
    <row r="47135" spans="175:175">
      <c r="FS47135" s="5"/>
    </row>
    <row r="47136" spans="175:175">
      <c r="FS47136" s="5"/>
    </row>
    <row r="47137" spans="175:175">
      <c r="FS47137" s="5"/>
    </row>
    <row r="47138" spans="175:175">
      <c r="FS47138" s="5"/>
    </row>
    <row r="47139" spans="175:175">
      <c r="FS47139" s="5"/>
    </row>
    <row r="47140" spans="175:175">
      <c r="FS47140" s="5"/>
    </row>
    <row r="47141" spans="175:175">
      <c r="FS47141" s="5"/>
    </row>
    <row r="47142" spans="175:175">
      <c r="FS47142" s="5"/>
    </row>
    <row r="47143" spans="175:175">
      <c r="FS47143" s="5"/>
    </row>
    <row r="47144" spans="175:175">
      <c r="FS47144" s="5"/>
    </row>
    <row r="47145" spans="175:175">
      <c r="FS47145" s="5"/>
    </row>
    <row r="47146" spans="175:175">
      <c r="FS47146" s="5"/>
    </row>
    <row r="47147" spans="175:175">
      <c r="FS47147" s="5"/>
    </row>
    <row r="47148" spans="175:175">
      <c r="FS47148" s="5"/>
    </row>
    <row r="47149" spans="175:175">
      <c r="FS47149" s="5"/>
    </row>
    <row r="47150" spans="175:175">
      <c r="FS47150" s="5"/>
    </row>
    <row r="47151" spans="175:175">
      <c r="FS47151" s="5"/>
    </row>
    <row r="47152" spans="175:175">
      <c r="FS47152" s="5"/>
    </row>
    <row r="47153" spans="175:175">
      <c r="FS47153" s="5"/>
    </row>
    <row r="47154" spans="175:175">
      <c r="FS47154" s="5"/>
    </row>
    <row r="47155" spans="175:175">
      <c r="FS47155" s="5"/>
    </row>
    <row r="47156" spans="175:175">
      <c r="FS47156" s="5"/>
    </row>
    <row r="47157" spans="175:175">
      <c r="FS47157" s="5"/>
    </row>
    <row r="47158" spans="175:175">
      <c r="FS47158" s="5"/>
    </row>
    <row r="47159" spans="175:175">
      <c r="FS47159" s="5"/>
    </row>
    <row r="47160" spans="175:175">
      <c r="FS47160" s="5"/>
    </row>
    <row r="47161" spans="175:175">
      <c r="FS47161" s="5"/>
    </row>
    <row r="47162" spans="175:175">
      <c r="FS47162" s="5"/>
    </row>
    <row r="47163" spans="175:175">
      <c r="FS47163" s="5"/>
    </row>
    <row r="47164" spans="175:175">
      <c r="FS47164" s="5"/>
    </row>
    <row r="47165" spans="175:175">
      <c r="FS47165" s="5"/>
    </row>
    <row r="47166" spans="175:175">
      <c r="FS47166" s="5"/>
    </row>
    <row r="47167" spans="175:175">
      <c r="FS47167" s="5"/>
    </row>
    <row r="47168" spans="175:175">
      <c r="FS47168" s="5"/>
    </row>
    <row r="47169" spans="175:175">
      <c r="FS47169" s="5"/>
    </row>
    <row r="47170" spans="175:175">
      <c r="FS47170" s="5"/>
    </row>
    <row r="47171" spans="175:175">
      <c r="FS47171" s="5"/>
    </row>
    <row r="47172" spans="175:175">
      <c r="FS47172" s="5"/>
    </row>
    <row r="47173" spans="175:175">
      <c r="FS47173" s="5"/>
    </row>
    <row r="47174" spans="175:175">
      <c r="FS47174" s="5"/>
    </row>
    <row r="47175" spans="175:175">
      <c r="FS47175" s="5"/>
    </row>
    <row r="47176" spans="175:175">
      <c r="FS47176" s="5"/>
    </row>
    <row r="47177" spans="175:175">
      <c r="FS47177" s="5"/>
    </row>
    <row r="47178" spans="175:175">
      <c r="FS47178" s="5"/>
    </row>
    <row r="47179" spans="175:175">
      <c r="FS47179" s="5"/>
    </row>
    <row r="47180" spans="175:175">
      <c r="FS47180" s="5"/>
    </row>
    <row r="47181" spans="175:175">
      <c r="FS47181" s="5"/>
    </row>
    <row r="47182" spans="175:175">
      <c r="FS47182" s="5"/>
    </row>
    <row r="47183" spans="175:175">
      <c r="FS47183" s="5"/>
    </row>
    <row r="47184" spans="175:175">
      <c r="FS47184" s="5"/>
    </row>
    <row r="47185" spans="175:175">
      <c r="FS47185" s="5"/>
    </row>
    <row r="47186" spans="175:175">
      <c r="FS47186" s="5"/>
    </row>
    <row r="47187" spans="175:175">
      <c r="FS47187" s="5"/>
    </row>
    <row r="47188" spans="175:175">
      <c r="FS47188" s="5"/>
    </row>
    <row r="47189" spans="175:175">
      <c r="FS47189" s="5"/>
    </row>
    <row r="47190" spans="175:175">
      <c r="FS47190" s="5"/>
    </row>
    <row r="47191" spans="175:175">
      <c r="FS47191" s="5"/>
    </row>
    <row r="47192" spans="175:175">
      <c r="FS47192" s="5"/>
    </row>
    <row r="47193" spans="175:175">
      <c r="FS47193" s="5"/>
    </row>
    <row r="47194" spans="175:175">
      <c r="FS47194" s="5"/>
    </row>
    <row r="47195" spans="175:175">
      <c r="FS47195" s="5"/>
    </row>
    <row r="47196" spans="175:175">
      <c r="FS47196" s="5"/>
    </row>
    <row r="47197" spans="175:175">
      <c r="FS47197" s="5"/>
    </row>
    <row r="47198" spans="175:175">
      <c r="FS47198" s="5"/>
    </row>
    <row r="47199" spans="175:175">
      <c r="FS47199" s="5"/>
    </row>
    <row r="47200" spans="175:175">
      <c r="FS47200" s="5"/>
    </row>
    <row r="47201" spans="175:175">
      <c r="FS47201" s="5"/>
    </row>
    <row r="47202" spans="175:175">
      <c r="FS47202" s="5"/>
    </row>
    <row r="47203" spans="175:175">
      <c r="FS47203" s="5"/>
    </row>
    <row r="47204" spans="175:175">
      <c r="FS47204" s="5"/>
    </row>
    <row r="47205" spans="175:175">
      <c r="FS47205" s="5"/>
    </row>
    <row r="47206" spans="175:175">
      <c r="FS47206" s="5"/>
    </row>
    <row r="47207" spans="175:175">
      <c r="FS47207" s="5"/>
    </row>
    <row r="47208" spans="175:175">
      <c r="FS47208" s="5"/>
    </row>
    <row r="47209" spans="175:175">
      <c r="FS47209" s="5"/>
    </row>
    <row r="47210" spans="175:175">
      <c r="FS47210" s="5"/>
    </row>
    <row r="47211" spans="175:175">
      <c r="FS47211" s="5"/>
    </row>
    <row r="47212" spans="175:175">
      <c r="FS47212" s="5"/>
    </row>
    <row r="47213" spans="175:175">
      <c r="FS47213" s="5"/>
    </row>
    <row r="47214" spans="175:175">
      <c r="FS47214" s="5"/>
    </row>
    <row r="47215" spans="175:175">
      <c r="FS47215" s="5"/>
    </row>
    <row r="47216" spans="175:175">
      <c r="FS47216" s="5"/>
    </row>
    <row r="47217" spans="175:175">
      <c r="FS47217" s="5"/>
    </row>
    <row r="47218" spans="175:175">
      <c r="FS47218" s="5"/>
    </row>
    <row r="47219" spans="175:175">
      <c r="FS47219" s="5"/>
    </row>
    <row r="47220" spans="175:175">
      <c r="FS47220" s="5"/>
    </row>
    <row r="47221" spans="175:175">
      <c r="FS47221" s="5"/>
    </row>
    <row r="47222" spans="175:175">
      <c r="FS47222" s="5"/>
    </row>
    <row r="47223" spans="175:175">
      <c r="FS47223" s="5"/>
    </row>
    <row r="47224" spans="175:175">
      <c r="FS47224" s="5"/>
    </row>
    <row r="47225" spans="175:175">
      <c r="FS47225" s="5"/>
    </row>
    <row r="47226" spans="175:175">
      <c r="FS47226" s="5"/>
    </row>
    <row r="47227" spans="175:175">
      <c r="FS47227" s="5"/>
    </row>
    <row r="47228" spans="175:175">
      <c r="FS47228" s="5"/>
    </row>
    <row r="47229" spans="175:175">
      <c r="FS47229" s="5"/>
    </row>
    <row r="47230" spans="175:175">
      <c r="FS47230" s="5"/>
    </row>
    <row r="47231" spans="175:175">
      <c r="FS47231" s="5"/>
    </row>
    <row r="47232" spans="175:175">
      <c r="FS47232" s="5"/>
    </row>
    <row r="47233" spans="175:175">
      <c r="FS47233" s="5"/>
    </row>
    <row r="47234" spans="175:175">
      <c r="FS47234" s="5"/>
    </row>
    <row r="47235" spans="175:175">
      <c r="FS47235" s="5"/>
    </row>
    <row r="47236" spans="175:175">
      <c r="FS47236" s="5"/>
    </row>
    <row r="47237" spans="175:175">
      <c r="FS47237" s="5"/>
    </row>
    <row r="47238" spans="175:175">
      <c r="FS47238" s="5"/>
    </row>
    <row r="47239" spans="175:175">
      <c r="FS47239" s="5"/>
    </row>
    <row r="47240" spans="175:175">
      <c r="FS47240" s="5"/>
    </row>
    <row r="47241" spans="175:175">
      <c r="FS47241" s="5"/>
    </row>
    <row r="47242" spans="175:175">
      <c r="FS47242" s="5"/>
    </row>
    <row r="47243" spans="175:175">
      <c r="FS47243" s="5"/>
    </row>
    <row r="47244" spans="175:175">
      <c r="FS47244" s="5"/>
    </row>
    <row r="47245" spans="175:175">
      <c r="FS47245" s="5"/>
    </row>
    <row r="47246" spans="175:175">
      <c r="FS47246" s="5"/>
    </row>
    <row r="47247" spans="175:175">
      <c r="FS47247" s="5"/>
    </row>
    <row r="47248" spans="175:175">
      <c r="FS47248" s="5"/>
    </row>
    <row r="47249" spans="175:175">
      <c r="FS47249" s="5"/>
    </row>
    <row r="47250" spans="175:175">
      <c r="FS47250" s="5"/>
    </row>
    <row r="47251" spans="175:175">
      <c r="FS47251" s="5"/>
    </row>
    <row r="47252" spans="175:175">
      <c r="FS47252" s="5"/>
    </row>
    <row r="47253" spans="175:175">
      <c r="FS47253" s="5"/>
    </row>
    <row r="47254" spans="175:175">
      <c r="FS47254" s="5"/>
    </row>
    <row r="47255" spans="175:175">
      <c r="FS47255" s="5"/>
    </row>
    <row r="47256" spans="175:175">
      <c r="FS47256" s="5"/>
    </row>
    <row r="47257" spans="175:175">
      <c r="FS47257" s="5"/>
    </row>
    <row r="47258" spans="175:175">
      <c r="FS47258" s="5"/>
    </row>
    <row r="47259" spans="175:175">
      <c r="FS47259" s="5"/>
    </row>
    <row r="47260" spans="175:175">
      <c r="FS47260" s="5"/>
    </row>
    <row r="47261" spans="175:175">
      <c r="FS47261" s="5"/>
    </row>
    <row r="47262" spans="175:175">
      <c r="FS47262" s="5"/>
    </row>
    <row r="47263" spans="175:175">
      <c r="FS47263" s="5"/>
    </row>
    <row r="47264" spans="175:175">
      <c r="FS47264" s="5"/>
    </row>
    <row r="47265" spans="175:175">
      <c r="FS47265" s="5"/>
    </row>
    <row r="47266" spans="175:175">
      <c r="FS47266" s="5"/>
    </row>
    <row r="47267" spans="175:175">
      <c r="FS47267" s="5"/>
    </row>
    <row r="47268" spans="175:175">
      <c r="FS47268" s="5"/>
    </row>
    <row r="47269" spans="175:175">
      <c r="FS47269" s="5"/>
    </row>
    <row r="47270" spans="175:175">
      <c r="FS47270" s="5"/>
    </row>
    <row r="47271" spans="175:175">
      <c r="FS47271" s="5"/>
    </row>
    <row r="47272" spans="175:175">
      <c r="FS47272" s="5"/>
    </row>
    <row r="47273" spans="175:175">
      <c r="FS47273" s="5"/>
    </row>
    <row r="47274" spans="175:175">
      <c r="FS47274" s="5"/>
    </row>
    <row r="47275" spans="175:175">
      <c r="FS47275" s="5"/>
    </row>
    <row r="47276" spans="175:175">
      <c r="FS47276" s="5"/>
    </row>
    <row r="47277" spans="175:175">
      <c r="FS47277" s="5"/>
    </row>
    <row r="47278" spans="175:175">
      <c r="FS47278" s="5"/>
    </row>
    <row r="47279" spans="175:175">
      <c r="FS47279" s="5"/>
    </row>
    <row r="47280" spans="175:175">
      <c r="FS47280" s="5"/>
    </row>
    <row r="47281" spans="175:175">
      <c r="FS47281" s="5"/>
    </row>
    <row r="47282" spans="175:175">
      <c r="FS47282" s="5"/>
    </row>
    <row r="47283" spans="175:175">
      <c r="FS47283" s="5"/>
    </row>
    <row r="47284" spans="175:175">
      <c r="FS47284" s="5"/>
    </row>
    <row r="47285" spans="175:175">
      <c r="FS47285" s="5"/>
    </row>
    <row r="47286" spans="175:175">
      <c r="FS47286" s="5"/>
    </row>
    <row r="47287" spans="175:175">
      <c r="FS47287" s="5"/>
    </row>
    <row r="47288" spans="175:175">
      <c r="FS47288" s="5"/>
    </row>
    <row r="47289" spans="175:175">
      <c r="FS47289" s="5"/>
    </row>
    <row r="47290" spans="175:175">
      <c r="FS47290" s="5"/>
    </row>
    <row r="47291" spans="175:175">
      <c r="FS47291" s="5"/>
    </row>
    <row r="47292" spans="175:175">
      <c r="FS47292" s="5"/>
    </row>
    <row r="47293" spans="175:175">
      <c r="FS47293" s="5"/>
    </row>
    <row r="47294" spans="175:175">
      <c r="FS47294" s="5"/>
    </row>
    <row r="47295" spans="175:175">
      <c r="FS47295" s="5"/>
    </row>
    <row r="47296" spans="175:175">
      <c r="FS47296" s="5"/>
    </row>
    <row r="47297" spans="175:175">
      <c r="FS47297" s="5"/>
    </row>
    <row r="47298" spans="175:175">
      <c r="FS47298" s="5"/>
    </row>
    <row r="47299" spans="175:175">
      <c r="FS47299" s="5"/>
    </row>
    <row r="47300" spans="175:175">
      <c r="FS47300" s="5"/>
    </row>
    <row r="47301" spans="175:175">
      <c r="FS47301" s="5"/>
    </row>
    <row r="47302" spans="175:175">
      <c r="FS47302" s="5"/>
    </row>
    <row r="47303" spans="175:175">
      <c r="FS47303" s="5"/>
    </row>
    <row r="47304" spans="175:175">
      <c r="FS47304" s="5"/>
    </row>
    <row r="47305" spans="175:175">
      <c r="FS47305" s="5"/>
    </row>
    <row r="47306" spans="175:175">
      <c r="FS47306" s="5"/>
    </row>
    <row r="47307" spans="175:175">
      <c r="FS47307" s="5"/>
    </row>
    <row r="47308" spans="175:175">
      <c r="FS47308" s="5"/>
    </row>
    <row r="47309" spans="175:175">
      <c r="FS47309" s="5"/>
    </row>
    <row r="47310" spans="175:175">
      <c r="FS47310" s="5"/>
    </row>
    <row r="47311" spans="175:175">
      <c r="FS47311" s="5"/>
    </row>
    <row r="47312" spans="175:175">
      <c r="FS47312" s="5"/>
    </row>
    <row r="47313" spans="175:175">
      <c r="FS47313" s="5"/>
    </row>
    <row r="47314" spans="175:175">
      <c r="FS47314" s="5"/>
    </row>
    <row r="47315" spans="175:175">
      <c r="FS47315" s="5"/>
    </row>
    <row r="47316" spans="175:175">
      <c r="FS47316" s="5"/>
    </row>
    <row r="47317" spans="175:175">
      <c r="FS47317" s="5"/>
    </row>
    <row r="47318" spans="175:175">
      <c r="FS47318" s="5"/>
    </row>
    <row r="47319" spans="175:175">
      <c r="FS47319" s="5"/>
    </row>
    <row r="47320" spans="175:175">
      <c r="FS47320" s="5"/>
    </row>
    <row r="47321" spans="175:175">
      <c r="FS47321" s="5"/>
    </row>
    <row r="47322" spans="175:175">
      <c r="FS47322" s="5"/>
    </row>
    <row r="47323" spans="175:175">
      <c r="FS47323" s="5"/>
    </row>
    <row r="47324" spans="175:175">
      <c r="FS47324" s="5"/>
    </row>
    <row r="47325" spans="175:175">
      <c r="FS47325" s="5"/>
    </row>
    <row r="47326" spans="175:175">
      <c r="FS47326" s="5"/>
    </row>
    <row r="47327" spans="175:175">
      <c r="FS47327" s="5"/>
    </row>
    <row r="47328" spans="175:175">
      <c r="FS47328" s="5"/>
    </row>
    <row r="47329" spans="175:175">
      <c r="FS47329" s="5"/>
    </row>
    <row r="47330" spans="175:175">
      <c r="FS47330" s="5"/>
    </row>
    <row r="47331" spans="175:175">
      <c r="FS47331" s="5"/>
    </row>
    <row r="47332" spans="175:175">
      <c r="FS47332" s="5"/>
    </row>
    <row r="47333" spans="175:175">
      <c r="FS47333" s="5"/>
    </row>
    <row r="47334" spans="175:175">
      <c r="FS47334" s="5"/>
    </row>
    <row r="47335" spans="175:175">
      <c r="FS47335" s="5"/>
    </row>
    <row r="47336" spans="175:175">
      <c r="FS47336" s="5"/>
    </row>
    <row r="47337" spans="175:175">
      <c r="FS47337" s="5"/>
    </row>
    <row r="47338" spans="175:175">
      <c r="FS47338" s="5"/>
    </row>
    <row r="47339" spans="175:175">
      <c r="FS47339" s="5"/>
    </row>
    <row r="47340" spans="175:175">
      <c r="FS47340" s="5"/>
    </row>
    <row r="47341" spans="175:175">
      <c r="FS47341" s="5"/>
    </row>
    <row r="47342" spans="175:175">
      <c r="FS47342" s="5"/>
    </row>
    <row r="47343" spans="175:175">
      <c r="FS47343" s="5"/>
    </row>
    <row r="47344" spans="175:175">
      <c r="FS47344" s="5"/>
    </row>
    <row r="47345" spans="175:175">
      <c r="FS47345" s="5"/>
    </row>
    <row r="47346" spans="175:175">
      <c r="FS47346" s="5"/>
    </row>
    <row r="47347" spans="175:175">
      <c r="FS47347" s="5"/>
    </row>
    <row r="47348" spans="175:175">
      <c r="FS47348" s="5"/>
    </row>
    <row r="47349" spans="175:175">
      <c r="FS47349" s="5"/>
    </row>
    <row r="47350" spans="175:175">
      <c r="FS47350" s="5"/>
    </row>
    <row r="47351" spans="175:175">
      <c r="FS47351" s="5"/>
    </row>
    <row r="47352" spans="175:175">
      <c r="FS47352" s="5"/>
    </row>
    <row r="47353" spans="175:175">
      <c r="FS47353" s="5"/>
    </row>
    <row r="47354" spans="175:175">
      <c r="FS47354" s="5"/>
    </row>
    <row r="47355" spans="175:175">
      <c r="FS47355" s="5"/>
    </row>
    <row r="47356" spans="175:175">
      <c r="FS47356" s="5"/>
    </row>
    <row r="47357" spans="175:175">
      <c r="FS47357" s="5"/>
    </row>
    <row r="47358" spans="175:175">
      <c r="FS47358" s="5"/>
    </row>
    <row r="47359" spans="175:175">
      <c r="FS47359" s="5"/>
    </row>
    <row r="47360" spans="175:175">
      <c r="FS47360" s="5"/>
    </row>
    <row r="47361" spans="175:175">
      <c r="FS47361" s="5"/>
    </row>
    <row r="47362" spans="175:175">
      <c r="FS47362" s="5"/>
    </row>
    <row r="47363" spans="175:175">
      <c r="FS47363" s="5"/>
    </row>
    <row r="47364" spans="175:175">
      <c r="FS47364" s="5"/>
    </row>
    <row r="47365" spans="175:175">
      <c r="FS47365" s="5"/>
    </row>
    <row r="47366" spans="175:175">
      <c r="FS47366" s="5"/>
    </row>
    <row r="47367" spans="175:175">
      <c r="FS47367" s="5"/>
    </row>
    <row r="47368" spans="175:175">
      <c r="FS47368" s="5"/>
    </row>
    <row r="47369" spans="175:175">
      <c r="FS47369" s="5"/>
    </row>
    <row r="47370" spans="175:175">
      <c r="FS47370" s="5"/>
    </row>
    <row r="47371" spans="175:175">
      <c r="FS47371" s="5"/>
    </row>
    <row r="47372" spans="175:175">
      <c r="FS47372" s="5"/>
    </row>
    <row r="47373" spans="175:175">
      <c r="FS47373" s="5"/>
    </row>
    <row r="47374" spans="175:175">
      <c r="FS47374" s="5"/>
    </row>
    <row r="47375" spans="175:175">
      <c r="FS47375" s="5"/>
    </row>
    <row r="47376" spans="175:175">
      <c r="FS47376" s="5"/>
    </row>
    <row r="47377" spans="175:175">
      <c r="FS47377" s="5"/>
    </row>
    <row r="47378" spans="175:175">
      <c r="FS47378" s="5"/>
    </row>
    <row r="47379" spans="175:175">
      <c r="FS47379" s="5"/>
    </row>
    <row r="47380" spans="175:175">
      <c r="FS47380" s="5"/>
    </row>
    <row r="47381" spans="175:175">
      <c r="FS47381" s="5"/>
    </row>
    <row r="47382" spans="175:175">
      <c r="FS47382" s="5"/>
    </row>
    <row r="47383" spans="175:175">
      <c r="FS47383" s="5"/>
    </row>
    <row r="47384" spans="175:175">
      <c r="FS47384" s="5"/>
    </row>
    <row r="47385" spans="175:175">
      <c r="FS47385" s="5"/>
    </row>
    <row r="47386" spans="175:175">
      <c r="FS47386" s="5"/>
    </row>
    <row r="47387" spans="175:175">
      <c r="FS47387" s="5"/>
    </row>
    <row r="47388" spans="175:175">
      <c r="FS47388" s="5"/>
    </row>
    <row r="47389" spans="175:175">
      <c r="FS47389" s="5"/>
    </row>
    <row r="47390" spans="175:175">
      <c r="FS47390" s="5"/>
    </row>
    <row r="47391" spans="175:175">
      <c r="FS47391" s="5"/>
    </row>
    <row r="47392" spans="175:175">
      <c r="FS47392" s="5"/>
    </row>
    <row r="47393" spans="175:175">
      <c r="FS47393" s="5"/>
    </row>
    <row r="47394" spans="175:175">
      <c r="FS47394" s="5"/>
    </row>
    <row r="47395" spans="175:175">
      <c r="FS47395" s="5"/>
    </row>
    <row r="47396" spans="175:175">
      <c r="FS47396" s="5"/>
    </row>
    <row r="47397" spans="175:175">
      <c r="FS47397" s="5"/>
    </row>
    <row r="47398" spans="175:175">
      <c r="FS47398" s="5"/>
    </row>
    <row r="47399" spans="175:175">
      <c r="FS47399" s="5"/>
    </row>
    <row r="47400" spans="175:175">
      <c r="FS47400" s="5"/>
    </row>
    <row r="47401" spans="175:175">
      <c r="FS47401" s="5"/>
    </row>
    <row r="47402" spans="175:175">
      <c r="FS47402" s="5"/>
    </row>
    <row r="47403" spans="175:175">
      <c r="FS47403" s="5"/>
    </row>
    <row r="47404" spans="175:175">
      <c r="FS47404" s="5"/>
    </row>
    <row r="47405" spans="175:175">
      <c r="FS47405" s="5"/>
    </row>
    <row r="47406" spans="175:175">
      <c r="FS47406" s="5"/>
    </row>
    <row r="47407" spans="175:175">
      <c r="FS47407" s="5"/>
    </row>
    <row r="47408" spans="175:175">
      <c r="FS47408" s="5"/>
    </row>
    <row r="47409" spans="175:175">
      <c r="FS47409" s="5"/>
    </row>
    <row r="47410" spans="175:175">
      <c r="FS47410" s="5"/>
    </row>
    <row r="47411" spans="175:175">
      <c r="FS47411" s="5"/>
    </row>
    <row r="47412" spans="175:175">
      <c r="FS47412" s="5"/>
    </row>
    <row r="47413" spans="175:175">
      <c r="FS47413" s="5"/>
    </row>
    <row r="47414" spans="175:175">
      <c r="FS47414" s="5"/>
    </row>
    <row r="47415" spans="175:175">
      <c r="FS47415" s="5"/>
    </row>
    <row r="47416" spans="175:175">
      <c r="FS47416" s="5"/>
    </row>
    <row r="47417" spans="175:175">
      <c r="FS47417" s="5"/>
    </row>
    <row r="47418" spans="175:175">
      <c r="FS47418" s="5"/>
    </row>
    <row r="47419" spans="175:175">
      <c r="FS47419" s="5"/>
    </row>
    <row r="47420" spans="175:175">
      <c r="FS47420" s="5"/>
    </row>
    <row r="47421" spans="175:175">
      <c r="FS47421" s="5"/>
    </row>
    <row r="47422" spans="175:175">
      <c r="FS47422" s="5"/>
    </row>
    <row r="47423" spans="175:175">
      <c r="FS47423" s="5"/>
    </row>
    <row r="47424" spans="175:175">
      <c r="FS47424" s="5"/>
    </row>
    <row r="47425" spans="175:175">
      <c r="FS47425" s="5"/>
    </row>
    <row r="47426" spans="175:175">
      <c r="FS47426" s="5"/>
    </row>
    <row r="47427" spans="175:175">
      <c r="FS47427" s="5"/>
    </row>
    <row r="47428" spans="175:175">
      <c r="FS47428" s="5"/>
    </row>
    <row r="47429" spans="175:175">
      <c r="FS47429" s="5"/>
    </row>
    <row r="47430" spans="175:175">
      <c r="FS47430" s="5"/>
    </row>
    <row r="47431" spans="175:175">
      <c r="FS47431" s="5"/>
    </row>
    <row r="47432" spans="175:175">
      <c r="FS47432" s="5"/>
    </row>
    <row r="47433" spans="175:175">
      <c r="FS47433" s="5"/>
    </row>
    <row r="47434" spans="175:175">
      <c r="FS47434" s="5"/>
    </row>
    <row r="47435" spans="175:175">
      <c r="FS47435" s="5"/>
    </row>
    <row r="47436" spans="175:175">
      <c r="FS47436" s="5"/>
    </row>
    <row r="47437" spans="175:175">
      <c r="FS47437" s="5"/>
    </row>
    <row r="47438" spans="175:175">
      <c r="FS47438" s="5"/>
    </row>
    <row r="47439" spans="175:175">
      <c r="FS47439" s="5"/>
    </row>
    <row r="47440" spans="175:175">
      <c r="FS47440" s="5"/>
    </row>
    <row r="47441" spans="175:175">
      <c r="FS47441" s="5"/>
    </row>
    <row r="47442" spans="175:175">
      <c r="FS47442" s="5"/>
    </row>
    <row r="47443" spans="175:175">
      <c r="FS47443" s="5"/>
    </row>
    <row r="47444" spans="175:175">
      <c r="FS47444" s="5"/>
    </row>
    <row r="47445" spans="175:175">
      <c r="FS47445" s="5"/>
    </row>
    <row r="47446" spans="175:175">
      <c r="FS47446" s="5"/>
    </row>
    <row r="47447" spans="175:175">
      <c r="FS47447" s="5"/>
    </row>
    <row r="47448" spans="175:175">
      <c r="FS47448" s="5"/>
    </row>
    <row r="47449" spans="175:175">
      <c r="FS47449" s="5"/>
    </row>
    <row r="47450" spans="175:175">
      <c r="FS47450" s="5"/>
    </row>
    <row r="47451" spans="175:175">
      <c r="FS47451" s="5"/>
    </row>
    <row r="47452" spans="175:175">
      <c r="FS47452" s="5"/>
    </row>
    <row r="47453" spans="175:175">
      <c r="FS47453" s="5"/>
    </row>
    <row r="47454" spans="175:175">
      <c r="FS47454" s="5"/>
    </row>
    <row r="47455" spans="175:175">
      <c r="FS47455" s="5"/>
    </row>
    <row r="47456" spans="175:175">
      <c r="FS47456" s="5"/>
    </row>
    <row r="47457" spans="175:175">
      <c r="FS47457" s="5"/>
    </row>
    <row r="47458" spans="175:175">
      <c r="FS47458" s="5"/>
    </row>
    <row r="47459" spans="175:175">
      <c r="FS47459" s="5"/>
    </row>
    <row r="47460" spans="175:175">
      <c r="FS47460" s="5"/>
    </row>
    <row r="47461" spans="175:175">
      <c r="FS47461" s="5"/>
    </row>
    <row r="47462" spans="175:175">
      <c r="FS47462" s="5"/>
    </row>
    <row r="47463" spans="175:175">
      <c r="FS47463" s="5"/>
    </row>
    <row r="47464" spans="175:175">
      <c r="FS47464" s="5"/>
    </row>
    <row r="47465" spans="175:175">
      <c r="FS47465" s="5"/>
    </row>
    <row r="47466" spans="175:175">
      <c r="FS47466" s="5"/>
    </row>
    <row r="47467" spans="175:175">
      <c r="FS47467" s="5"/>
    </row>
    <row r="47468" spans="175:175">
      <c r="FS47468" s="5"/>
    </row>
    <row r="47469" spans="175:175">
      <c r="FS47469" s="5"/>
    </row>
    <row r="47470" spans="175:175">
      <c r="FS47470" s="5"/>
    </row>
    <row r="47471" spans="175:175">
      <c r="FS47471" s="5"/>
    </row>
    <row r="47472" spans="175:175">
      <c r="FS47472" s="5"/>
    </row>
    <row r="47473" spans="175:175">
      <c r="FS47473" s="5"/>
    </row>
    <row r="47474" spans="175:175">
      <c r="FS47474" s="5"/>
    </row>
    <row r="47475" spans="175:175">
      <c r="FS47475" s="5"/>
    </row>
    <row r="47476" spans="175:175">
      <c r="FS47476" s="5"/>
    </row>
    <row r="47477" spans="175:175">
      <c r="FS47477" s="5"/>
    </row>
    <row r="47478" spans="175:175">
      <c r="FS47478" s="5"/>
    </row>
    <row r="47479" spans="175:175">
      <c r="FS47479" s="5"/>
    </row>
    <row r="47480" spans="175:175">
      <c r="FS47480" s="5"/>
    </row>
    <row r="47481" spans="175:175">
      <c r="FS47481" s="5"/>
    </row>
    <row r="47482" spans="175:175">
      <c r="FS47482" s="5"/>
    </row>
    <row r="47483" spans="175:175">
      <c r="FS47483" s="5"/>
    </row>
    <row r="47484" spans="175:175">
      <c r="FS47484" s="5"/>
    </row>
    <row r="47485" spans="175:175">
      <c r="FS47485" s="5"/>
    </row>
    <row r="47486" spans="175:175">
      <c r="FS47486" s="5"/>
    </row>
    <row r="47487" spans="175:175">
      <c r="FS47487" s="5"/>
    </row>
    <row r="47488" spans="175:175">
      <c r="FS47488" s="5"/>
    </row>
    <row r="47489" spans="175:175">
      <c r="FS47489" s="5"/>
    </row>
    <row r="47490" spans="175:175">
      <c r="FS47490" s="5"/>
    </row>
    <row r="47491" spans="175:175">
      <c r="FS47491" s="5"/>
    </row>
    <row r="47492" spans="175:175">
      <c r="FS47492" s="5"/>
    </row>
    <row r="47493" spans="175:175">
      <c r="FS47493" s="5"/>
    </row>
    <row r="47494" spans="175:175">
      <c r="FS47494" s="5"/>
    </row>
    <row r="47495" spans="175:175">
      <c r="FS47495" s="5"/>
    </row>
    <row r="47496" spans="175:175">
      <c r="FS47496" s="5"/>
    </row>
    <row r="47497" spans="175:175">
      <c r="FS47497" s="5"/>
    </row>
    <row r="47498" spans="175:175">
      <c r="FS47498" s="5"/>
    </row>
    <row r="47499" spans="175:175">
      <c r="FS47499" s="5"/>
    </row>
    <row r="47500" spans="175:175">
      <c r="FS47500" s="5"/>
    </row>
    <row r="47501" spans="175:175">
      <c r="FS47501" s="5"/>
    </row>
    <row r="47502" spans="175:175">
      <c r="FS47502" s="5"/>
    </row>
    <row r="47503" spans="175:175">
      <c r="FS47503" s="5"/>
    </row>
    <row r="47504" spans="175:175">
      <c r="FS47504" s="5"/>
    </row>
    <row r="47505" spans="175:175">
      <c r="FS47505" s="5"/>
    </row>
    <row r="47506" spans="175:175">
      <c r="FS47506" s="5"/>
    </row>
    <row r="47507" spans="175:175">
      <c r="FS47507" s="5"/>
    </row>
    <row r="47508" spans="175:175">
      <c r="FS47508" s="5"/>
    </row>
    <row r="47509" spans="175:175">
      <c r="FS47509" s="5"/>
    </row>
    <row r="47510" spans="175:175">
      <c r="FS47510" s="5"/>
    </row>
    <row r="47511" spans="175:175">
      <c r="FS47511" s="5"/>
    </row>
    <row r="47512" spans="175:175">
      <c r="FS47512" s="5"/>
    </row>
    <row r="47513" spans="175:175">
      <c r="FS47513" s="5"/>
    </row>
    <row r="47514" spans="175:175">
      <c r="FS47514" s="5"/>
    </row>
    <row r="47515" spans="175:175">
      <c r="FS47515" s="5"/>
    </row>
    <row r="47516" spans="175:175">
      <c r="FS47516" s="5"/>
    </row>
    <row r="47517" spans="175:175">
      <c r="FS47517" s="5"/>
    </row>
    <row r="47518" spans="175:175">
      <c r="FS47518" s="5"/>
    </row>
    <row r="47519" spans="175:175">
      <c r="FS47519" s="5"/>
    </row>
    <row r="47520" spans="175:175">
      <c r="FS47520" s="5"/>
    </row>
    <row r="47521" spans="175:175">
      <c r="FS47521" s="5"/>
    </row>
    <row r="47522" spans="175:175">
      <c r="FS47522" s="5"/>
    </row>
    <row r="47523" spans="175:175">
      <c r="FS47523" s="5"/>
    </row>
    <row r="47524" spans="175:175">
      <c r="FS47524" s="5"/>
    </row>
    <row r="47525" spans="175:175">
      <c r="FS47525" s="5"/>
    </row>
    <row r="47526" spans="175:175">
      <c r="FS47526" s="5"/>
    </row>
    <row r="47527" spans="175:175">
      <c r="FS47527" s="5"/>
    </row>
    <row r="47528" spans="175:175">
      <c r="FS47528" s="5"/>
    </row>
    <row r="47529" spans="175:175">
      <c r="FS47529" s="5"/>
    </row>
    <row r="47530" spans="175:175">
      <c r="FS47530" s="5"/>
    </row>
    <row r="47531" spans="175:175">
      <c r="FS47531" s="5"/>
    </row>
    <row r="47532" spans="175:175">
      <c r="FS47532" s="5"/>
    </row>
    <row r="47533" spans="175:175">
      <c r="FS47533" s="5"/>
    </row>
    <row r="47534" spans="175:175">
      <c r="FS47534" s="5"/>
    </row>
    <row r="47535" spans="175:175">
      <c r="FS47535" s="5"/>
    </row>
    <row r="47536" spans="175:175">
      <c r="FS47536" s="5"/>
    </row>
    <row r="47537" spans="175:175">
      <c r="FS47537" s="5"/>
    </row>
    <row r="47538" spans="175:175">
      <c r="FS47538" s="5"/>
    </row>
    <row r="47539" spans="175:175">
      <c r="FS47539" s="5"/>
    </row>
    <row r="47540" spans="175:175">
      <c r="FS47540" s="5"/>
    </row>
    <row r="47541" spans="175:175">
      <c r="FS47541" s="5"/>
    </row>
    <row r="47542" spans="175:175">
      <c r="FS47542" s="5"/>
    </row>
    <row r="47543" spans="175:175">
      <c r="FS47543" s="5"/>
    </row>
    <row r="47544" spans="175:175">
      <c r="FS47544" s="5"/>
    </row>
    <row r="47545" spans="175:175">
      <c r="FS47545" s="5"/>
    </row>
    <row r="47546" spans="175:175">
      <c r="FS47546" s="5"/>
    </row>
    <row r="47547" spans="175:175">
      <c r="FS47547" s="5"/>
    </row>
    <row r="47548" spans="175:175">
      <c r="FS47548" s="5"/>
    </row>
    <row r="47549" spans="175:175">
      <c r="FS47549" s="5"/>
    </row>
    <row r="47550" spans="175:175">
      <c r="FS47550" s="5"/>
    </row>
    <row r="47551" spans="175:175">
      <c r="FS47551" s="5"/>
    </row>
    <row r="47552" spans="175:175">
      <c r="FS47552" s="5"/>
    </row>
    <row r="47553" spans="175:175">
      <c r="FS47553" s="5"/>
    </row>
    <row r="47554" spans="175:175">
      <c r="FS47554" s="5"/>
    </row>
    <row r="47555" spans="175:175">
      <c r="FS47555" s="5"/>
    </row>
    <row r="47556" spans="175:175">
      <c r="FS47556" s="5"/>
    </row>
    <row r="47557" spans="175:175">
      <c r="FS47557" s="5"/>
    </row>
    <row r="47558" spans="175:175">
      <c r="FS47558" s="5"/>
    </row>
    <row r="47559" spans="175:175">
      <c r="FS47559" s="5"/>
    </row>
    <row r="47560" spans="175:175">
      <c r="FS47560" s="5"/>
    </row>
    <row r="47561" spans="175:175">
      <c r="FS47561" s="5"/>
    </row>
    <row r="47562" spans="175:175">
      <c r="FS47562" s="5"/>
    </row>
    <row r="47563" spans="175:175">
      <c r="FS47563" s="5"/>
    </row>
    <row r="47564" spans="175:175">
      <c r="FS47564" s="5"/>
    </row>
    <row r="47565" spans="175:175">
      <c r="FS47565" s="5"/>
    </row>
    <row r="47566" spans="175:175">
      <c r="FS47566" s="5"/>
    </row>
    <row r="47567" spans="175:175">
      <c r="FS47567" s="5"/>
    </row>
    <row r="47568" spans="175:175">
      <c r="FS47568" s="5"/>
    </row>
    <row r="47569" spans="175:175">
      <c r="FS47569" s="5"/>
    </row>
    <row r="47570" spans="175:175">
      <c r="FS47570" s="5"/>
    </row>
    <row r="47571" spans="175:175">
      <c r="FS47571" s="5"/>
    </row>
    <row r="47572" spans="175:175">
      <c r="FS47572" s="5"/>
    </row>
    <row r="47573" spans="175:175">
      <c r="FS47573" s="5"/>
    </row>
    <row r="47574" spans="175:175">
      <c r="FS47574" s="5"/>
    </row>
    <row r="47575" spans="175:175">
      <c r="FS47575" s="5"/>
    </row>
    <row r="47576" spans="175:175">
      <c r="FS47576" s="5"/>
    </row>
    <row r="47577" spans="175:175">
      <c r="FS47577" s="5"/>
    </row>
    <row r="47578" spans="175:175">
      <c r="FS47578" s="5"/>
    </row>
    <row r="47579" spans="175:175">
      <c r="FS47579" s="5"/>
    </row>
    <row r="47580" spans="175:175">
      <c r="FS47580" s="5"/>
    </row>
    <row r="47581" spans="175:175">
      <c r="FS47581" s="5"/>
    </row>
    <row r="47582" spans="175:175">
      <c r="FS47582" s="5"/>
    </row>
    <row r="47583" spans="175:175">
      <c r="FS47583" s="5"/>
    </row>
    <row r="47584" spans="175:175">
      <c r="FS47584" s="5"/>
    </row>
    <row r="47585" spans="175:175">
      <c r="FS47585" s="5"/>
    </row>
    <row r="47586" spans="175:175">
      <c r="FS47586" s="5"/>
    </row>
    <row r="47587" spans="175:175">
      <c r="FS47587" s="5"/>
    </row>
    <row r="47588" spans="175:175">
      <c r="FS47588" s="5"/>
    </row>
    <row r="47589" spans="175:175">
      <c r="FS47589" s="5"/>
    </row>
    <row r="47590" spans="175:175">
      <c r="FS47590" s="5"/>
    </row>
    <row r="47591" spans="175:175">
      <c r="FS47591" s="5"/>
    </row>
    <row r="47592" spans="175:175">
      <c r="FS47592" s="5"/>
    </row>
    <row r="47593" spans="175:175">
      <c r="FS47593" s="5"/>
    </row>
    <row r="47594" spans="175:175">
      <c r="FS47594" s="5"/>
    </row>
    <row r="47595" spans="175:175">
      <c r="FS47595" s="5"/>
    </row>
    <row r="47596" spans="175:175">
      <c r="FS47596" s="5"/>
    </row>
    <row r="47597" spans="175:175">
      <c r="FS47597" s="5"/>
    </row>
    <row r="47598" spans="175:175">
      <c r="FS47598" s="5"/>
    </row>
    <row r="47599" spans="175:175">
      <c r="FS47599" s="5"/>
    </row>
    <row r="47600" spans="175:175">
      <c r="FS47600" s="5"/>
    </row>
    <row r="47601" spans="175:175">
      <c r="FS47601" s="5"/>
    </row>
    <row r="47602" spans="175:175">
      <c r="FS47602" s="5"/>
    </row>
    <row r="47603" spans="175:175">
      <c r="FS47603" s="5"/>
    </row>
    <row r="47604" spans="175:175">
      <c r="FS47604" s="5"/>
    </row>
    <row r="47605" spans="175:175">
      <c r="FS47605" s="5"/>
    </row>
    <row r="47606" spans="175:175">
      <c r="FS47606" s="5"/>
    </row>
    <row r="47607" spans="175:175">
      <c r="FS47607" s="5"/>
    </row>
    <row r="47608" spans="175:175">
      <c r="FS47608" s="5"/>
    </row>
    <row r="47609" spans="175:175">
      <c r="FS47609" s="5"/>
    </row>
    <row r="47610" spans="175:175">
      <c r="FS47610" s="5"/>
    </row>
    <row r="47611" spans="175:175">
      <c r="FS47611" s="5"/>
    </row>
    <row r="47612" spans="175:175">
      <c r="FS47612" s="5"/>
    </row>
    <row r="47613" spans="175:175">
      <c r="FS47613" s="5"/>
    </row>
    <row r="47614" spans="175:175">
      <c r="FS47614" s="5"/>
    </row>
    <row r="47615" spans="175:175">
      <c r="FS47615" s="5"/>
    </row>
    <row r="47616" spans="175:175">
      <c r="FS47616" s="5"/>
    </row>
    <row r="47617" spans="175:175">
      <c r="FS47617" s="5"/>
    </row>
    <row r="47618" spans="175:175">
      <c r="FS47618" s="5"/>
    </row>
    <row r="47619" spans="175:175">
      <c r="FS47619" s="5"/>
    </row>
    <row r="47620" spans="175:175">
      <c r="FS47620" s="5"/>
    </row>
    <row r="47621" spans="175:175">
      <c r="FS47621" s="5"/>
    </row>
    <row r="47622" spans="175:175">
      <c r="FS47622" s="5"/>
    </row>
    <row r="47623" spans="175:175">
      <c r="FS47623" s="5"/>
    </row>
    <row r="47624" spans="175:175">
      <c r="FS47624" s="5"/>
    </row>
    <row r="47625" spans="175:175">
      <c r="FS47625" s="5"/>
    </row>
    <row r="47626" spans="175:175">
      <c r="FS47626" s="5"/>
    </row>
    <row r="47627" spans="175:175">
      <c r="FS47627" s="5"/>
    </row>
    <row r="47628" spans="175:175">
      <c r="FS47628" s="5"/>
    </row>
    <row r="47629" spans="175:175">
      <c r="FS47629" s="5"/>
    </row>
    <row r="47630" spans="175:175">
      <c r="FS47630" s="5"/>
    </row>
    <row r="47631" spans="175:175">
      <c r="FS47631" s="5"/>
    </row>
    <row r="47632" spans="175:175">
      <c r="FS47632" s="5"/>
    </row>
    <row r="47633" spans="175:175">
      <c r="FS47633" s="5"/>
    </row>
    <row r="47634" spans="175:175">
      <c r="FS47634" s="5"/>
    </row>
    <row r="47635" spans="175:175">
      <c r="FS47635" s="5"/>
    </row>
    <row r="47636" spans="175:175">
      <c r="FS47636" s="5"/>
    </row>
    <row r="47637" spans="175:175">
      <c r="FS47637" s="5"/>
    </row>
    <row r="47638" spans="175:175">
      <c r="FS47638" s="5"/>
    </row>
    <row r="47639" spans="175:175">
      <c r="FS47639" s="5"/>
    </row>
    <row r="47640" spans="175:175">
      <c r="FS47640" s="5"/>
    </row>
    <row r="47641" spans="175:175">
      <c r="FS47641" s="5"/>
    </row>
    <row r="47642" spans="175:175">
      <c r="FS47642" s="5"/>
    </row>
    <row r="47643" spans="175:175">
      <c r="FS47643" s="5"/>
    </row>
    <row r="47644" spans="175:175">
      <c r="FS47644" s="5"/>
    </row>
    <row r="47645" spans="175:175">
      <c r="FS47645" s="5"/>
    </row>
    <row r="47646" spans="175:175">
      <c r="FS47646" s="5"/>
    </row>
    <row r="47647" spans="175:175">
      <c r="FS47647" s="5"/>
    </row>
    <row r="47648" spans="175:175">
      <c r="FS47648" s="5"/>
    </row>
    <row r="47649" spans="175:175">
      <c r="FS47649" s="5"/>
    </row>
    <row r="47650" spans="175:175">
      <c r="FS47650" s="5"/>
    </row>
    <row r="47651" spans="175:175">
      <c r="FS47651" s="5"/>
    </row>
    <row r="47652" spans="175:175">
      <c r="FS47652" s="5"/>
    </row>
    <row r="47653" spans="175:175">
      <c r="FS47653" s="5"/>
    </row>
    <row r="47654" spans="175:175">
      <c r="FS47654" s="5"/>
    </row>
    <row r="47655" spans="175:175">
      <c r="FS47655" s="5"/>
    </row>
    <row r="47656" spans="175:175">
      <c r="FS47656" s="5"/>
    </row>
    <row r="47657" spans="175:175">
      <c r="FS47657" s="5"/>
    </row>
    <row r="47658" spans="175:175">
      <c r="FS47658" s="5"/>
    </row>
    <row r="47659" spans="175:175">
      <c r="FS47659" s="5"/>
    </row>
    <row r="47660" spans="175:175">
      <c r="FS47660" s="5"/>
    </row>
    <row r="47661" spans="175:175">
      <c r="FS47661" s="5"/>
    </row>
    <row r="47662" spans="175:175">
      <c r="FS47662" s="5"/>
    </row>
    <row r="47663" spans="175:175">
      <c r="FS47663" s="5"/>
    </row>
    <row r="47664" spans="175:175">
      <c r="FS47664" s="5"/>
    </row>
    <row r="47665" spans="175:175">
      <c r="FS47665" s="5"/>
    </row>
    <row r="47666" spans="175:175">
      <c r="FS47666" s="5"/>
    </row>
    <row r="47667" spans="175:175">
      <c r="FS47667" s="5"/>
    </row>
    <row r="47668" spans="175:175">
      <c r="FS47668" s="5"/>
    </row>
    <row r="47669" spans="175:175">
      <c r="FS47669" s="5"/>
    </row>
    <row r="47670" spans="175:175">
      <c r="FS47670" s="5"/>
    </row>
    <row r="47671" spans="175:175">
      <c r="FS47671" s="5"/>
    </row>
    <row r="47672" spans="175:175">
      <c r="FS47672" s="5"/>
    </row>
    <row r="47673" spans="175:175">
      <c r="FS47673" s="5"/>
    </row>
    <row r="47674" spans="175:175">
      <c r="FS47674" s="5"/>
    </row>
    <row r="47675" spans="175:175">
      <c r="FS47675" s="5"/>
    </row>
    <row r="47676" spans="175:175">
      <c r="FS47676" s="5"/>
    </row>
    <row r="47677" spans="175:175">
      <c r="FS47677" s="5"/>
    </row>
    <row r="47678" spans="175:175">
      <c r="FS47678" s="5"/>
    </row>
    <row r="47679" spans="175:175">
      <c r="FS47679" s="5"/>
    </row>
    <row r="47680" spans="175:175">
      <c r="FS47680" s="5"/>
    </row>
    <row r="47681" spans="175:175">
      <c r="FS47681" s="5"/>
    </row>
    <row r="47682" spans="175:175">
      <c r="FS47682" s="5"/>
    </row>
    <row r="47683" spans="175:175">
      <c r="FS47683" s="5"/>
    </row>
    <row r="47684" spans="175:175">
      <c r="FS47684" s="5"/>
    </row>
    <row r="47685" spans="175:175">
      <c r="FS47685" s="5"/>
    </row>
    <row r="47686" spans="175:175">
      <c r="FS47686" s="5"/>
    </row>
    <row r="47687" spans="175:175">
      <c r="FS47687" s="5"/>
    </row>
    <row r="47688" spans="175:175">
      <c r="FS47688" s="5"/>
    </row>
    <row r="47689" spans="175:175">
      <c r="FS47689" s="5"/>
    </row>
    <row r="47690" spans="175:175">
      <c r="FS47690" s="5"/>
    </row>
    <row r="47691" spans="175:175">
      <c r="FS47691" s="5"/>
    </row>
    <row r="47692" spans="175:175">
      <c r="FS47692" s="5"/>
    </row>
    <row r="47693" spans="175:175">
      <c r="FS47693" s="5"/>
    </row>
    <row r="47694" spans="175:175">
      <c r="FS47694" s="5"/>
    </row>
    <row r="47695" spans="175:175">
      <c r="FS47695" s="5"/>
    </row>
    <row r="47696" spans="175:175">
      <c r="FS47696" s="5"/>
    </row>
    <row r="47697" spans="175:175">
      <c r="FS47697" s="5"/>
    </row>
    <row r="47698" spans="175:175">
      <c r="FS47698" s="5"/>
    </row>
    <row r="47699" spans="175:175">
      <c r="FS47699" s="5"/>
    </row>
    <row r="47700" spans="175:175">
      <c r="FS47700" s="5"/>
    </row>
    <row r="47701" spans="175:175">
      <c r="FS47701" s="5"/>
    </row>
    <row r="47702" spans="175:175">
      <c r="FS47702" s="5"/>
    </row>
    <row r="47703" spans="175:175">
      <c r="FS47703" s="5"/>
    </row>
    <row r="47704" spans="175:175">
      <c r="FS47704" s="5"/>
    </row>
    <row r="47705" spans="175:175">
      <c r="FS47705" s="5"/>
    </row>
    <row r="47706" spans="175:175">
      <c r="FS47706" s="5"/>
    </row>
    <row r="47707" spans="175:175">
      <c r="FS47707" s="5"/>
    </row>
    <row r="47708" spans="175:175">
      <c r="FS47708" s="5"/>
    </row>
    <row r="47709" spans="175:175">
      <c r="FS47709" s="5"/>
    </row>
    <row r="47710" spans="175:175">
      <c r="FS47710" s="5"/>
    </row>
    <row r="47711" spans="175:175">
      <c r="FS47711" s="5"/>
    </row>
    <row r="47712" spans="175:175">
      <c r="FS47712" s="5"/>
    </row>
    <row r="47713" spans="175:175">
      <c r="FS47713" s="5"/>
    </row>
    <row r="47714" spans="175:175">
      <c r="FS47714" s="5"/>
    </row>
    <row r="47715" spans="175:175">
      <c r="FS47715" s="5"/>
    </row>
    <row r="47716" spans="175:175">
      <c r="FS47716" s="5"/>
    </row>
    <row r="47717" spans="175:175">
      <c r="FS47717" s="5"/>
    </row>
    <row r="47718" spans="175:175">
      <c r="FS47718" s="5"/>
    </row>
    <row r="47719" spans="175:175">
      <c r="FS47719" s="5"/>
    </row>
    <row r="47720" spans="175:175">
      <c r="FS47720" s="5"/>
    </row>
    <row r="47721" spans="175:175">
      <c r="FS47721" s="5"/>
    </row>
    <row r="47722" spans="175:175">
      <c r="FS47722" s="5"/>
    </row>
    <row r="47723" spans="175:175">
      <c r="FS47723" s="5"/>
    </row>
    <row r="47724" spans="175:175">
      <c r="FS47724" s="5"/>
    </row>
    <row r="47725" spans="175:175">
      <c r="FS47725" s="5"/>
    </row>
    <row r="47726" spans="175:175">
      <c r="FS47726" s="5"/>
    </row>
    <row r="47727" spans="175:175">
      <c r="FS47727" s="5"/>
    </row>
    <row r="47728" spans="175:175">
      <c r="FS47728" s="5"/>
    </row>
    <row r="47729" spans="175:175">
      <c r="FS47729" s="5"/>
    </row>
    <row r="47730" spans="175:175">
      <c r="FS47730" s="5"/>
    </row>
    <row r="47731" spans="175:175">
      <c r="FS47731" s="5"/>
    </row>
    <row r="47732" spans="175:175">
      <c r="FS47732" s="5"/>
    </row>
    <row r="47733" spans="175:175">
      <c r="FS47733" s="5"/>
    </row>
    <row r="47734" spans="175:175">
      <c r="FS47734" s="5"/>
    </row>
    <row r="47735" spans="175:175">
      <c r="FS47735" s="5"/>
    </row>
    <row r="47736" spans="175:175">
      <c r="FS47736" s="5"/>
    </row>
    <row r="47737" spans="175:175">
      <c r="FS47737" s="5"/>
    </row>
    <row r="47738" spans="175:175">
      <c r="FS47738" s="5"/>
    </row>
    <row r="47739" spans="175:175">
      <c r="FS47739" s="5"/>
    </row>
    <row r="47740" spans="175:175">
      <c r="FS47740" s="5"/>
    </row>
    <row r="47741" spans="175:175">
      <c r="FS47741" s="5"/>
    </row>
    <row r="47742" spans="175:175">
      <c r="FS47742" s="5"/>
    </row>
    <row r="47743" spans="175:175">
      <c r="FS47743" s="5"/>
    </row>
    <row r="47744" spans="175:175">
      <c r="FS47744" s="5"/>
    </row>
    <row r="47745" spans="175:175">
      <c r="FS47745" s="5"/>
    </row>
    <row r="47746" spans="175:175">
      <c r="FS47746" s="5"/>
    </row>
    <row r="47747" spans="175:175">
      <c r="FS47747" s="5"/>
    </row>
    <row r="47748" spans="175:175">
      <c r="FS47748" s="5"/>
    </row>
    <row r="47749" spans="175:175">
      <c r="FS47749" s="5"/>
    </row>
    <row r="47750" spans="175:175">
      <c r="FS47750" s="5"/>
    </row>
    <row r="47751" spans="175:175">
      <c r="FS47751" s="5"/>
    </row>
    <row r="47752" spans="175:175">
      <c r="FS47752" s="5"/>
    </row>
    <row r="47753" spans="175:175">
      <c r="FS47753" s="5"/>
    </row>
    <row r="47754" spans="175:175">
      <c r="FS47754" s="5"/>
    </row>
    <row r="47755" spans="175:175">
      <c r="FS47755" s="5"/>
    </row>
    <row r="47756" spans="175:175">
      <c r="FS47756" s="5"/>
    </row>
    <row r="47757" spans="175:175">
      <c r="FS47757" s="5"/>
    </row>
    <row r="47758" spans="175:175">
      <c r="FS47758" s="5"/>
    </row>
    <row r="47759" spans="175:175">
      <c r="FS47759" s="5"/>
    </row>
    <row r="47760" spans="175:175">
      <c r="FS47760" s="5"/>
    </row>
    <row r="47761" spans="175:175">
      <c r="FS47761" s="5"/>
    </row>
    <row r="47762" spans="175:175">
      <c r="FS47762" s="5"/>
    </row>
    <row r="47763" spans="175:175">
      <c r="FS47763" s="5"/>
    </row>
    <row r="47764" spans="175:175">
      <c r="FS47764" s="5"/>
    </row>
    <row r="47765" spans="175:175">
      <c r="FS47765" s="5"/>
    </row>
    <row r="47766" spans="175:175">
      <c r="FS47766" s="5"/>
    </row>
    <row r="47767" spans="175:175">
      <c r="FS47767" s="5"/>
    </row>
    <row r="47768" spans="175:175">
      <c r="FS47768" s="5"/>
    </row>
    <row r="47769" spans="175:175">
      <c r="FS47769" s="5"/>
    </row>
    <row r="47770" spans="175:175">
      <c r="FS47770" s="5"/>
    </row>
    <row r="47771" spans="175:175">
      <c r="FS47771" s="5"/>
    </row>
    <row r="47772" spans="175:175">
      <c r="FS47772" s="5"/>
    </row>
    <row r="47773" spans="175:175">
      <c r="FS47773" s="5"/>
    </row>
    <row r="47774" spans="175:175">
      <c r="FS47774" s="5"/>
    </row>
    <row r="47775" spans="175:175">
      <c r="FS47775" s="5"/>
    </row>
    <row r="47776" spans="175:175">
      <c r="FS47776" s="5"/>
    </row>
    <row r="47777" spans="175:175">
      <c r="FS47777" s="5"/>
    </row>
    <row r="47778" spans="175:175">
      <c r="FS47778" s="5"/>
    </row>
    <row r="47779" spans="175:175">
      <c r="FS47779" s="5"/>
    </row>
    <row r="47780" spans="175:175">
      <c r="FS47780" s="5"/>
    </row>
    <row r="47781" spans="175:175">
      <c r="FS47781" s="5"/>
    </row>
    <row r="47782" spans="175:175">
      <c r="FS47782" s="5"/>
    </row>
    <row r="47783" spans="175:175">
      <c r="FS47783" s="5"/>
    </row>
    <row r="47784" spans="175:175">
      <c r="FS47784" s="5"/>
    </row>
    <row r="47785" spans="175:175">
      <c r="FS47785" s="5"/>
    </row>
    <row r="47786" spans="175:175">
      <c r="FS47786" s="5"/>
    </row>
    <row r="47787" spans="175:175">
      <c r="FS47787" s="5"/>
    </row>
    <row r="47788" spans="175:175">
      <c r="FS47788" s="5"/>
    </row>
    <row r="47789" spans="175:175">
      <c r="FS47789" s="5"/>
    </row>
    <row r="47790" spans="175:175">
      <c r="FS47790" s="5"/>
    </row>
    <row r="47791" spans="175:175">
      <c r="FS47791" s="5"/>
    </row>
    <row r="47792" spans="175:175">
      <c r="FS47792" s="5"/>
    </row>
    <row r="47793" spans="175:175">
      <c r="FS47793" s="5"/>
    </row>
    <row r="47794" spans="175:175">
      <c r="FS47794" s="5"/>
    </row>
    <row r="47795" spans="175:175">
      <c r="FS47795" s="5"/>
    </row>
    <row r="47796" spans="175:175">
      <c r="FS47796" s="5"/>
    </row>
    <row r="47797" spans="175:175">
      <c r="FS47797" s="5"/>
    </row>
    <row r="47798" spans="175:175">
      <c r="FS47798" s="5"/>
    </row>
    <row r="47799" spans="175:175">
      <c r="FS47799" s="5"/>
    </row>
    <row r="47800" spans="175:175">
      <c r="FS47800" s="5"/>
    </row>
    <row r="47801" spans="175:175">
      <c r="FS47801" s="5"/>
    </row>
    <row r="47802" spans="175:175">
      <c r="FS47802" s="5"/>
    </row>
    <row r="47803" spans="175:175">
      <c r="FS47803" s="5"/>
    </row>
    <row r="47804" spans="175:175">
      <c r="FS47804" s="5"/>
    </row>
    <row r="47805" spans="175:175">
      <c r="FS47805" s="5"/>
    </row>
    <row r="47806" spans="175:175">
      <c r="FS47806" s="5"/>
    </row>
    <row r="47807" spans="175:175">
      <c r="FS47807" s="5"/>
    </row>
    <row r="47808" spans="175:175">
      <c r="FS47808" s="5"/>
    </row>
    <row r="47809" spans="175:175">
      <c r="FS47809" s="5"/>
    </row>
    <row r="47810" spans="175:175">
      <c r="FS47810" s="5"/>
    </row>
    <row r="47811" spans="175:175">
      <c r="FS47811" s="5"/>
    </row>
    <row r="47812" spans="175:175">
      <c r="FS47812" s="5"/>
    </row>
    <row r="47813" spans="175:175">
      <c r="FS47813" s="5"/>
    </row>
    <row r="47814" spans="175:175">
      <c r="FS47814" s="5"/>
    </row>
    <row r="47815" spans="175:175">
      <c r="FS47815" s="5"/>
    </row>
    <row r="47816" spans="175:175">
      <c r="FS47816" s="5"/>
    </row>
    <row r="47817" spans="175:175">
      <c r="FS47817" s="5"/>
    </row>
    <row r="47818" spans="175:175">
      <c r="FS47818" s="5"/>
    </row>
    <row r="47819" spans="175:175">
      <c r="FS47819" s="5"/>
    </row>
    <row r="47820" spans="175:175">
      <c r="FS47820" s="5"/>
    </row>
    <row r="47821" spans="175:175">
      <c r="FS47821" s="5"/>
    </row>
    <row r="47822" spans="175:175">
      <c r="FS47822" s="5"/>
    </row>
    <row r="47823" spans="175:175">
      <c r="FS47823" s="5"/>
    </row>
    <row r="47824" spans="175:175">
      <c r="FS47824" s="5"/>
    </row>
    <row r="47825" spans="175:175">
      <c r="FS47825" s="5"/>
    </row>
    <row r="47826" spans="175:175">
      <c r="FS47826" s="5"/>
    </row>
    <row r="47827" spans="175:175">
      <c r="FS47827" s="5"/>
    </row>
    <row r="47828" spans="175:175">
      <c r="FS47828" s="5"/>
    </row>
    <row r="47829" spans="175:175">
      <c r="FS47829" s="5"/>
    </row>
    <row r="47830" spans="175:175">
      <c r="FS47830" s="5"/>
    </row>
    <row r="47831" spans="175:175">
      <c r="FS47831" s="5"/>
    </row>
    <row r="47832" spans="175:175">
      <c r="FS47832" s="5"/>
    </row>
    <row r="47833" spans="175:175">
      <c r="FS47833" s="5"/>
    </row>
    <row r="47834" spans="175:175">
      <c r="FS47834" s="5"/>
    </row>
    <row r="47835" spans="175:175">
      <c r="FS47835" s="5"/>
    </row>
    <row r="47836" spans="175:175">
      <c r="FS47836" s="5"/>
    </row>
    <row r="47837" spans="175:175">
      <c r="FS47837" s="5"/>
    </row>
    <row r="47838" spans="175:175">
      <c r="FS47838" s="5"/>
    </row>
    <row r="47839" spans="175:175">
      <c r="FS47839" s="5"/>
    </row>
    <row r="47840" spans="175:175">
      <c r="FS47840" s="5"/>
    </row>
    <row r="47841" spans="175:175">
      <c r="FS47841" s="5"/>
    </row>
    <row r="47842" spans="175:175">
      <c r="FS47842" s="5"/>
    </row>
    <row r="47843" spans="175:175">
      <c r="FS47843" s="5"/>
    </row>
    <row r="47844" spans="175:175">
      <c r="FS47844" s="5"/>
    </row>
    <row r="47845" spans="175:175">
      <c r="FS47845" s="5"/>
    </row>
    <row r="47846" spans="175:175">
      <c r="FS47846" s="5"/>
    </row>
    <row r="47847" spans="175:175">
      <c r="FS47847" s="5"/>
    </row>
    <row r="47848" spans="175:175">
      <c r="FS47848" s="5"/>
    </row>
    <row r="47849" spans="175:175">
      <c r="FS47849" s="5"/>
    </row>
    <row r="47850" spans="175:175">
      <c r="FS47850" s="5"/>
    </row>
    <row r="47851" spans="175:175">
      <c r="FS47851" s="5"/>
    </row>
    <row r="47852" spans="175:175">
      <c r="FS47852" s="5"/>
    </row>
    <row r="47853" spans="175:175">
      <c r="FS47853" s="5"/>
    </row>
    <row r="47854" spans="175:175">
      <c r="FS47854" s="5"/>
    </row>
    <row r="47855" spans="175:175">
      <c r="FS47855" s="5"/>
    </row>
    <row r="47856" spans="175:175">
      <c r="FS47856" s="5"/>
    </row>
    <row r="47857" spans="175:175">
      <c r="FS47857" s="5"/>
    </row>
    <row r="47858" spans="175:175">
      <c r="FS47858" s="5"/>
    </row>
    <row r="47859" spans="175:175">
      <c r="FS47859" s="5"/>
    </row>
    <row r="47860" spans="175:175">
      <c r="FS47860" s="5"/>
    </row>
    <row r="47861" spans="175:175">
      <c r="FS47861" s="5"/>
    </row>
    <row r="47862" spans="175:175">
      <c r="FS47862" s="5"/>
    </row>
    <row r="47863" spans="175:175">
      <c r="FS47863" s="5"/>
    </row>
    <row r="47864" spans="175:175">
      <c r="FS47864" s="5"/>
    </row>
    <row r="47865" spans="175:175">
      <c r="FS47865" s="5"/>
    </row>
    <row r="47866" spans="175:175">
      <c r="FS47866" s="5"/>
    </row>
    <row r="47867" spans="175:175">
      <c r="FS47867" s="5"/>
    </row>
    <row r="47868" spans="175:175">
      <c r="FS47868" s="5"/>
    </row>
    <row r="47869" spans="175:175">
      <c r="FS47869" s="5"/>
    </row>
    <row r="47870" spans="175:175">
      <c r="FS47870" s="5"/>
    </row>
    <row r="47871" spans="175:175">
      <c r="FS47871" s="5"/>
    </row>
    <row r="47872" spans="175:175">
      <c r="FS47872" s="5"/>
    </row>
    <row r="47873" spans="175:175">
      <c r="FS47873" s="5"/>
    </row>
    <row r="47874" spans="175:175">
      <c r="FS47874" s="5"/>
    </row>
    <row r="47875" spans="175:175">
      <c r="FS47875" s="5"/>
    </row>
    <row r="47876" spans="175:175">
      <c r="FS47876" s="5"/>
    </row>
    <row r="47877" spans="175:175">
      <c r="FS47877" s="5"/>
    </row>
    <row r="47878" spans="175:175">
      <c r="FS47878" s="5"/>
    </row>
    <row r="47879" spans="175:175">
      <c r="FS47879" s="5"/>
    </row>
    <row r="47880" spans="175:175">
      <c r="FS47880" s="5"/>
    </row>
    <row r="47881" spans="175:175">
      <c r="FS47881" s="5"/>
    </row>
    <row r="47882" spans="175:175">
      <c r="FS47882" s="5"/>
    </row>
    <row r="47883" spans="175:175">
      <c r="FS47883" s="5"/>
    </row>
    <row r="47884" spans="175:175">
      <c r="FS47884" s="5"/>
    </row>
    <row r="47885" spans="175:175">
      <c r="FS47885" s="5"/>
    </row>
    <row r="47886" spans="175:175">
      <c r="FS47886" s="5"/>
    </row>
    <row r="47887" spans="175:175">
      <c r="FS47887" s="5"/>
    </row>
    <row r="47888" spans="175:175">
      <c r="FS47888" s="5"/>
    </row>
    <row r="47889" spans="175:175">
      <c r="FS47889" s="5"/>
    </row>
    <row r="47890" spans="175:175">
      <c r="FS47890" s="5"/>
    </row>
    <row r="47891" spans="175:175">
      <c r="FS47891" s="5"/>
    </row>
    <row r="47892" spans="175:175">
      <c r="FS47892" s="5"/>
    </row>
    <row r="47893" spans="175:175">
      <c r="FS47893" s="5"/>
    </row>
    <row r="47894" spans="175:175">
      <c r="FS47894" s="5"/>
    </row>
    <row r="47895" spans="175:175">
      <c r="FS47895" s="5"/>
    </row>
    <row r="47896" spans="175:175">
      <c r="FS47896" s="5"/>
    </row>
    <row r="47897" spans="175:175">
      <c r="FS47897" s="5"/>
    </row>
    <row r="47898" spans="175:175">
      <c r="FS47898" s="5"/>
    </row>
    <row r="47899" spans="175:175">
      <c r="FS47899" s="5"/>
    </row>
    <row r="47900" spans="175:175">
      <c r="FS47900" s="5"/>
    </row>
    <row r="47901" spans="175:175">
      <c r="FS47901" s="5"/>
    </row>
    <row r="47902" spans="175:175">
      <c r="FS47902" s="5"/>
    </row>
    <row r="47903" spans="175:175">
      <c r="FS47903" s="5"/>
    </row>
    <row r="47904" spans="175:175">
      <c r="FS47904" s="5"/>
    </row>
    <row r="47905" spans="175:175">
      <c r="FS47905" s="5"/>
    </row>
    <row r="47906" spans="175:175">
      <c r="FS47906" s="5"/>
    </row>
    <row r="47907" spans="175:175">
      <c r="FS47907" s="5"/>
    </row>
    <row r="47908" spans="175:175">
      <c r="FS47908" s="5"/>
    </row>
    <row r="47909" spans="175:175">
      <c r="FS47909" s="5"/>
    </row>
    <row r="47910" spans="175:175">
      <c r="FS47910" s="5"/>
    </row>
    <row r="47911" spans="175:175">
      <c r="FS47911" s="5"/>
    </row>
    <row r="47912" spans="175:175">
      <c r="FS47912" s="5"/>
    </row>
    <row r="47913" spans="175:175">
      <c r="FS47913" s="5"/>
    </row>
    <row r="47914" spans="175:175">
      <c r="FS47914" s="5"/>
    </row>
    <row r="47915" spans="175:175">
      <c r="FS47915" s="5"/>
    </row>
    <row r="47916" spans="175:175">
      <c r="FS47916" s="5"/>
    </row>
    <row r="47917" spans="175:175">
      <c r="FS47917" s="5"/>
    </row>
    <row r="47918" spans="175:175">
      <c r="FS47918" s="5"/>
    </row>
    <row r="47919" spans="175:175">
      <c r="FS47919" s="5"/>
    </row>
    <row r="47920" spans="175:175">
      <c r="FS47920" s="5"/>
    </row>
    <row r="47921" spans="175:175">
      <c r="FS47921" s="5"/>
    </row>
    <row r="47922" spans="175:175">
      <c r="FS47922" s="5"/>
    </row>
    <row r="47923" spans="175:175">
      <c r="FS47923" s="5"/>
    </row>
    <row r="47924" spans="175:175">
      <c r="FS47924" s="5"/>
    </row>
    <row r="47925" spans="175:175">
      <c r="FS47925" s="5"/>
    </row>
    <row r="47926" spans="175:175">
      <c r="FS47926" s="5"/>
    </row>
    <row r="47927" spans="175:175">
      <c r="FS47927" s="5"/>
    </row>
    <row r="47928" spans="175:175">
      <c r="FS47928" s="5"/>
    </row>
    <row r="47929" spans="175:175">
      <c r="FS47929" s="5"/>
    </row>
    <row r="47930" spans="175:175">
      <c r="FS47930" s="5"/>
    </row>
    <row r="47931" spans="175:175">
      <c r="FS47931" s="5"/>
    </row>
    <row r="47932" spans="175:175">
      <c r="FS47932" s="5"/>
    </row>
    <row r="47933" spans="175:175">
      <c r="FS47933" s="5"/>
    </row>
    <row r="47934" spans="175:175">
      <c r="FS47934" s="5"/>
    </row>
    <row r="47935" spans="175:175">
      <c r="FS47935" s="5"/>
    </row>
    <row r="47936" spans="175:175">
      <c r="FS47936" s="5"/>
    </row>
    <row r="47937" spans="175:175">
      <c r="FS47937" s="5"/>
    </row>
    <row r="47938" spans="175:175">
      <c r="FS47938" s="5"/>
    </row>
    <row r="47939" spans="175:175">
      <c r="FS47939" s="5"/>
    </row>
    <row r="47940" spans="175:175">
      <c r="FS47940" s="5"/>
    </row>
    <row r="47941" spans="175:175">
      <c r="FS47941" s="5"/>
    </row>
    <row r="47942" spans="175:175">
      <c r="FS47942" s="5"/>
    </row>
    <row r="47943" spans="175:175">
      <c r="FS47943" s="5"/>
    </row>
    <row r="47944" spans="175:175">
      <c r="FS47944" s="5"/>
    </row>
    <row r="47945" spans="175:175">
      <c r="FS47945" s="5"/>
    </row>
    <row r="47946" spans="175:175">
      <c r="FS47946" s="5"/>
    </row>
    <row r="47947" spans="175:175">
      <c r="FS47947" s="5"/>
    </row>
    <row r="47948" spans="175:175">
      <c r="FS47948" s="5"/>
    </row>
    <row r="47949" spans="175:175">
      <c r="FS47949" s="5"/>
    </row>
    <row r="47950" spans="175:175">
      <c r="FS47950" s="5"/>
    </row>
    <row r="47951" spans="175:175">
      <c r="FS47951" s="5"/>
    </row>
    <row r="47952" spans="175:175">
      <c r="FS47952" s="5"/>
    </row>
    <row r="47953" spans="175:175">
      <c r="FS47953" s="5"/>
    </row>
    <row r="47954" spans="175:175">
      <c r="FS47954" s="5"/>
    </row>
    <row r="47955" spans="175:175">
      <c r="FS47955" s="5"/>
    </row>
    <row r="47956" spans="175:175">
      <c r="FS47956" s="5"/>
    </row>
    <row r="47957" spans="175:175">
      <c r="FS47957" s="5"/>
    </row>
    <row r="47958" spans="175:175">
      <c r="FS47958" s="5"/>
    </row>
    <row r="47959" spans="175:175">
      <c r="FS47959" s="5"/>
    </row>
    <row r="47960" spans="175:175">
      <c r="FS47960" s="5"/>
    </row>
    <row r="47961" spans="175:175">
      <c r="FS47961" s="5"/>
    </row>
    <row r="47962" spans="175:175">
      <c r="FS47962" s="5"/>
    </row>
    <row r="47963" spans="175:175">
      <c r="FS47963" s="5"/>
    </row>
    <row r="47964" spans="175:175">
      <c r="FS47964" s="5"/>
    </row>
    <row r="47965" spans="175:175">
      <c r="FS47965" s="5"/>
    </row>
    <row r="47966" spans="175:175">
      <c r="FS47966" s="5"/>
    </row>
    <row r="47967" spans="175:175">
      <c r="FS47967" s="5"/>
    </row>
    <row r="47968" spans="175:175">
      <c r="FS47968" s="5"/>
    </row>
    <row r="47969" spans="175:175">
      <c r="FS47969" s="5"/>
    </row>
    <row r="47970" spans="175:175">
      <c r="FS47970" s="5"/>
    </row>
    <row r="47971" spans="175:175">
      <c r="FS47971" s="5"/>
    </row>
    <row r="47972" spans="175:175">
      <c r="FS47972" s="5"/>
    </row>
    <row r="47973" spans="175:175">
      <c r="FS47973" s="5"/>
    </row>
    <row r="47974" spans="175:175">
      <c r="FS47974" s="5"/>
    </row>
    <row r="47975" spans="175:175">
      <c r="FS47975" s="5"/>
    </row>
    <row r="47976" spans="175:175">
      <c r="FS47976" s="5"/>
    </row>
    <row r="47977" spans="175:175">
      <c r="FS47977" s="5"/>
    </row>
    <row r="47978" spans="175:175">
      <c r="FS47978" s="5"/>
    </row>
    <row r="47979" spans="175:175">
      <c r="FS47979" s="5"/>
    </row>
    <row r="47980" spans="175:175">
      <c r="FS47980" s="5"/>
    </row>
    <row r="47981" spans="175:175">
      <c r="FS47981" s="5"/>
    </row>
    <row r="47982" spans="175:175">
      <c r="FS47982" s="5"/>
    </row>
    <row r="47983" spans="175:175">
      <c r="FS47983" s="5"/>
    </row>
    <row r="47984" spans="175:175">
      <c r="FS47984" s="5"/>
    </row>
    <row r="47985" spans="175:175">
      <c r="FS47985" s="5"/>
    </row>
    <row r="47986" spans="175:175">
      <c r="FS47986" s="5"/>
    </row>
    <row r="47987" spans="175:175">
      <c r="FS47987" s="5"/>
    </row>
    <row r="47988" spans="175:175">
      <c r="FS47988" s="5"/>
    </row>
    <row r="47989" spans="175:175">
      <c r="FS47989" s="5"/>
    </row>
    <row r="47990" spans="175:175">
      <c r="FS47990" s="5"/>
    </row>
    <row r="47991" spans="175:175">
      <c r="FS47991" s="5"/>
    </row>
    <row r="47992" spans="175:175">
      <c r="FS47992" s="5"/>
    </row>
    <row r="47993" spans="175:175">
      <c r="FS47993" s="5"/>
    </row>
    <row r="47994" spans="175:175">
      <c r="FS47994" s="5"/>
    </row>
    <row r="47995" spans="175:175">
      <c r="FS47995" s="5"/>
    </row>
    <row r="47996" spans="175:175">
      <c r="FS47996" s="5"/>
    </row>
    <row r="47997" spans="175:175">
      <c r="FS47997" s="5"/>
    </row>
    <row r="47998" spans="175:175">
      <c r="FS47998" s="5"/>
    </row>
    <row r="47999" spans="175:175">
      <c r="FS47999" s="5"/>
    </row>
    <row r="48000" spans="175:175">
      <c r="FS48000" s="5"/>
    </row>
    <row r="48001" spans="175:175">
      <c r="FS48001" s="5"/>
    </row>
    <row r="48002" spans="175:175">
      <c r="FS48002" s="5"/>
    </row>
    <row r="48003" spans="175:175">
      <c r="FS48003" s="5"/>
    </row>
    <row r="48004" spans="175:175">
      <c r="FS48004" s="5"/>
    </row>
    <row r="48005" spans="175:175">
      <c r="FS48005" s="5"/>
    </row>
    <row r="48006" spans="175:175">
      <c r="FS48006" s="5"/>
    </row>
    <row r="48007" spans="175:175">
      <c r="FS48007" s="5"/>
    </row>
    <row r="48008" spans="175:175">
      <c r="FS48008" s="5"/>
    </row>
    <row r="48009" spans="175:175">
      <c r="FS48009" s="5"/>
    </row>
    <row r="48010" spans="175:175">
      <c r="FS48010" s="5"/>
    </row>
    <row r="48011" spans="175:175">
      <c r="FS48011" s="5"/>
    </row>
    <row r="48012" spans="175:175">
      <c r="FS48012" s="5"/>
    </row>
    <row r="48013" spans="175:175">
      <c r="FS48013" s="5"/>
    </row>
    <row r="48014" spans="175:175">
      <c r="FS48014" s="5"/>
    </row>
    <row r="48015" spans="175:175">
      <c r="FS48015" s="5"/>
    </row>
    <row r="48016" spans="175:175">
      <c r="FS48016" s="5"/>
    </row>
    <row r="48017" spans="175:175">
      <c r="FS48017" s="5"/>
    </row>
    <row r="48018" spans="175:175">
      <c r="FS48018" s="5"/>
    </row>
    <row r="48019" spans="175:175">
      <c r="FS48019" s="5"/>
    </row>
    <row r="48020" spans="175:175">
      <c r="FS48020" s="5"/>
    </row>
    <row r="48021" spans="175:175">
      <c r="FS48021" s="5"/>
    </row>
    <row r="48022" spans="175:175">
      <c r="FS48022" s="5"/>
    </row>
    <row r="48023" spans="175:175">
      <c r="FS48023" s="5"/>
    </row>
    <row r="48024" spans="175:175">
      <c r="FS48024" s="5"/>
    </row>
    <row r="48025" spans="175:175">
      <c r="FS48025" s="5"/>
    </row>
    <row r="48026" spans="175:175">
      <c r="FS48026" s="5"/>
    </row>
    <row r="48027" spans="175:175">
      <c r="FS48027" s="5"/>
    </row>
    <row r="48028" spans="175:175">
      <c r="FS48028" s="5"/>
    </row>
    <row r="48029" spans="175:175">
      <c r="FS48029" s="5"/>
    </row>
    <row r="48030" spans="175:175">
      <c r="FS48030" s="5"/>
    </row>
    <row r="48031" spans="175:175">
      <c r="FS48031" s="5"/>
    </row>
    <row r="48032" spans="175:175">
      <c r="FS48032" s="5"/>
    </row>
    <row r="48033" spans="175:175">
      <c r="FS48033" s="5"/>
    </row>
    <row r="48034" spans="175:175">
      <c r="FS48034" s="5"/>
    </row>
    <row r="48035" spans="175:175">
      <c r="FS48035" s="5"/>
    </row>
    <row r="48036" spans="175:175">
      <c r="FS48036" s="5"/>
    </row>
    <row r="48037" spans="175:175">
      <c r="FS48037" s="5"/>
    </row>
    <row r="48038" spans="175:175">
      <c r="FS48038" s="5"/>
    </row>
    <row r="48039" spans="175:175">
      <c r="FS48039" s="5"/>
    </row>
    <row r="48040" spans="175:175">
      <c r="FS48040" s="5"/>
    </row>
    <row r="48041" spans="175:175">
      <c r="FS48041" s="5"/>
    </row>
    <row r="48042" spans="175:175">
      <c r="FS48042" s="5"/>
    </row>
    <row r="48043" spans="175:175">
      <c r="FS48043" s="5"/>
    </row>
    <row r="48044" spans="175:175">
      <c r="FS48044" s="5"/>
    </row>
    <row r="48045" spans="175:175">
      <c r="FS48045" s="5"/>
    </row>
    <row r="48046" spans="175:175">
      <c r="FS48046" s="5"/>
    </row>
    <row r="48047" spans="175:175">
      <c r="FS48047" s="5"/>
    </row>
    <row r="48048" spans="175:175">
      <c r="FS48048" s="5"/>
    </row>
    <row r="48049" spans="175:175">
      <c r="FS48049" s="5"/>
    </row>
    <row r="48050" spans="175:175">
      <c r="FS48050" s="5"/>
    </row>
    <row r="48051" spans="175:175">
      <c r="FS48051" s="5"/>
    </row>
    <row r="48052" spans="175:175">
      <c r="FS48052" s="5"/>
    </row>
    <row r="48053" spans="175:175">
      <c r="FS48053" s="5"/>
    </row>
    <row r="48054" spans="175:175">
      <c r="FS48054" s="5"/>
    </row>
    <row r="48055" spans="175:175">
      <c r="FS48055" s="5"/>
    </row>
    <row r="48056" spans="175:175">
      <c r="FS48056" s="5"/>
    </row>
    <row r="48057" spans="175:175">
      <c r="FS48057" s="5"/>
    </row>
    <row r="48058" spans="175:175">
      <c r="FS48058" s="5"/>
    </row>
    <row r="48059" spans="175:175">
      <c r="FS48059" s="5"/>
    </row>
    <row r="48060" spans="175:175">
      <c r="FS48060" s="5"/>
    </row>
    <row r="48061" spans="175:175">
      <c r="FS48061" s="5"/>
    </row>
    <row r="48062" spans="175:175">
      <c r="FS48062" s="5"/>
    </row>
    <row r="48063" spans="175:175">
      <c r="FS48063" s="5"/>
    </row>
    <row r="48064" spans="175:175">
      <c r="FS48064" s="5"/>
    </row>
    <row r="48065" spans="175:175">
      <c r="FS48065" s="5"/>
    </row>
    <row r="48066" spans="175:175">
      <c r="FS48066" s="5"/>
    </row>
    <row r="48067" spans="175:175">
      <c r="FS48067" s="5"/>
    </row>
    <row r="48068" spans="175:175">
      <c r="FS48068" s="5"/>
    </row>
    <row r="48069" spans="175:175">
      <c r="FS48069" s="5"/>
    </row>
    <row r="48070" spans="175:175">
      <c r="FS48070" s="5"/>
    </row>
    <row r="48071" spans="175:175">
      <c r="FS48071" s="5"/>
    </row>
    <row r="48072" spans="175:175">
      <c r="FS48072" s="5"/>
    </row>
    <row r="48073" spans="175:175">
      <c r="FS48073" s="5"/>
    </row>
    <row r="48074" spans="175:175">
      <c r="FS48074" s="5"/>
    </row>
    <row r="48075" spans="175:175">
      <c r="FS48075" s="5"/>
    </row>
    <row r="48076" spans="175:175">
      <c r="FS48076" s="5"/>
    </row>
    <row r="48077" spans="175:175">
      <c r="FS48077" s="5"/>
    </row>
    <row r="48078" spans="175:175">
      <c r="FS48078" s="5"/>
    </row>
    <row r="48079" spans="175:175">
      <c r="FS48079" s="5"/>
    </row>
    <row r="48080" spans="175:175">
      <c r="FS48080" s="5"/>
    </row>
    <row r="48081" spans="175:175">
      <c r="FS48081" s="5"/>
    </row>
    <row r="48082" spans="175:175">
      <c r="FS48082" s="5"/>
    </row>
    <row r="48083" spans="175:175">
      <c r="FS48083" s="5"/>
    </row>
    <row r="48084" spans="175:175">
      <c r="FS48084" s="5"/>
    </row>
    <row r="48085" spans="175:175">
      <c r="FS48085" s="5"/>
    </row>
    <row r="48086" spans="175:175">
      <c r="FS48086" s="5"/>
    </row>
    <row r="48087" spans="175:175">
      <c r="FS48087" s="5"/>
    </row>
    <row r="48088" spans="175:175">
      <c r="FS48088" s="5"/>
    </row>
    <row r="48089" spans="175:175">
      <c r="FS48089" s="5"/>
    </row>
    <row r="48090" spans="175:175">
      <c r="FS48090" s="5"/>
    </row>
    <row r="48091" spans="175:175">
      <c r="FS48091" s="5"/>
    </row>
    <row r="48092" spans="175:175">
      <c r="FS48092" s="5"/>
    </row>
    <row r="48093" spans="175:175">
      <c r="FS48093" s="5"/>
    </row>
    <row r="48094" spans="175:175">
      <c r="FS48094" s="5"/>
    </row>
    <row r="48095" spans="175:175">
      <c r="FS48095" s="5"/>
    </row>
    <row r="48096" spans="175:175">
      <c r="FS48096" s="5"/>
    </row>
    <row r="48097" spans="175:175">
      <c r="FS48097" s="5"/>
    </row>
    <row r="48098" spans="175:175">
      <c r="FS48098" s="5"/>
    </row>
    <row r="48099" spans="175:175">
      <c r="FS48099" s="5"/>
    </row>
    <row r="48100" spans="175:175">
      <c r="FS48100" s="5"/>
    </row>
    <row r="48101" spans="175:175">
      <c r="FS48101" s="5"/>
    </row>
    <row r="48102" spans="175:175">
      <c r="FS48102" s="5"/>
    </row>
    <row r="48103" spans="175:175">
      <c r="FS48103" s="5"/>
    </row>
    <row r="48104" spans="175:175">
      <c r="FS48104" s="5"/>
    </row>
    <row r="48105" spans="175:175">
      <c r="FS48105" s="5"/>
    </row>
    <row r="48106" spans="175:175">
      <c r="FS48106" s="5"/>
    </row>
    <row r="48107" spans="175:175">
      <c r="FS48107" s="5"/>
    </row>
    <row r="48108" spans="175:175">
      <c r="FS48108" s="5"/>
    </row>
    <row r="48109" spans="175:175">
      <c r="FS48109" s="5"/>
    </row>
    <row r="48110" spans="175:175">
      <c r="FS48110" s="5"/>
    </row>
    <row r="48111" spans="175:175">
      <c r="FS48111" s="5"/>
    </row>
    <row r="48112" spans="175:175">
      <c r="FS48112" s="5"/>
    </row>
    <row r="48113" spans="175:175">
      <c r="FS48113" s="5"/>
    </row>
    <row r="48114" spans="175:175">
      <c r="FS48114" s="5"/>
    </row>
    <row r="48115" spans="175:175">
      <c r="FS48115" s="5"/>
    </row>
    <row r="48116" spans="175:175">
      <c r="FS48116" s="5"/>
    </row>
    <row r="48117" spans="175:175">
      <c r="FS48117" s="5"/>
    </row>
    <row r="48118" spans="175:175">
      <c r="FS48118" s="5"/>
    </row>
    <row r="48119" spans="175:175">
      <c r="FS48119" s="5"/>
    </row>
    <row r="48120" spans="175:175">
      <c r="FS48120" s="5"/>
    </row>
    <row r="48121" spans="175:175">
      <c r="FS48121" s="5"/>
    </row>
    <row r="48122" spans="175:175">
      <c r="FS48122" s="5"/>
    </row>
    <row r="48123" spans="175:175">
      <c r="FS48123" s="5"/>
    </row>
    <row r="48124" spans="175:175">
      <c r="FS48124" s="5"/>
    </row>
    <row r="48125" spans="175:175">
      <c r="FS48125" s="5"/>
    </row>
    <row r="48126" spans="175:175">
      <c r="FS48126" s="5"/>
    </row>
    <row r="48127" spans="175:175">
      <c r="FS48127" s="5"/>
    </row>
    <row r="48128" spans="175:175">
      <c r="FS48128" s="5"/>
    </row>
    <row r="48129" spans="175:175">
      <c r="FS48129" s="5"/>
    </row>
    <row r="48130" spans="175:175">
      <c r="FS48130" s="5"/>
    </row>
    <row r="48131" spans="175:175">
      <c r="FS48131" s="5"/>
    </row>
    <row r="48132" spans="175:175">
      <c r="FS48132" s="5"/>
    </row>
    <row r="48133" spans="175:175">
      <c r="FS48133" s="5"/>
    </row>
    <row r="48134" spans="175:175">
      <c r="FS48134" s="5"/>
    </row>
    <row r="48135" spans="175:175">
      <c r="FS48135" s="5"/>
    </row>
    <row r="48136" spans="175:175">
      <c r="FS48136" s="5"/>
    </row>
    <row r="48137" spans="175:175">
      <c r="FS48137" s="5"/>
    </row>
    <row r="48138" spans="175:175">
      <c r="FS48138" s="5"/>
    </row>
    <row r="48139" spans="175:175">
      <c r="FS48139" s="5"/>
    </row>
    <row r="48140" spans="175:175">
      <c r="FS48140" s="5"/>
    </row>
    <row r="48141" spans="175:175">
      <c r="FS48141" s="5"/>
    </row>
    <row r="48142" spans="175:175">
      <c r="FS48142" s="5"/>
    </row>
    <row r="48143" spans="175:175">
      <c r="FS48143" s="5"/>
    </row>
    <row r="48144" spans="175:175">
      <c r="FS48144" s="5"/>
    </row>
    <row r="48145" spans="175:175">
      <c r="FS48145" s="5"/>
    </row>
    <row r="48146" spans="175:175">
      <c r="FS48146" s="5"/>
    </row>
    <row r="48147" spans="175:175">
      <c r="FS48147" s="5"/>
    </row>
    <row r="48148" spans="175:175">
      <c r="FS48148" s="5"/>
    </row>
    <row r="48149" spans="175:175">
      <c r="FS48149" s="5"/>
    </row>
    <row r="48150" spans="175:175">
      <c r="FS48150" s="5"/>
    </row>
    <row r="48151" spans="175:175">
      <c r="FS48151" s="5"/>
    </row>
    <row r="48152" spans="175:175">
      <c r="FS48152" s="5"/>
    </row>
    <row r="48153" spans="175:175">
      <c r="FS48153" s="5"/>
    </row>
    <row r="48154" spans="175:175">
      <c r="FS48154" s="5"/>
    </row>
    <row r="48155" spans="175:175">
      <c r="FS48155" s="5"/>
    </row>
    <row r="48156" spans="175:175">
      <c r="FS48156" s="5"/>
    </row>
    <row r="48157" spans="175:175">
      <c r="FS48157" s="5"/>
    </row>
    <row r="48158" spans="175:175">
      <c r="FS48158" s="5"/>
    </row>
    <row r="48159" spans="175:175">
      <c r="FS48159" s="5"/>
    </row>
    <row r="48160" spans="175:175">
      <c r="FS48160" s="5"/>
    </row>
    <row r="48161" spans="175:175">
      <c r="FS48161" s="5"/>
    </row>
    <row r="48162" spans="175:175">
      <c r="FS48162" s="5"/>
    </row>
    <row r="48163" spans="175:175">
      <c r="FS48163" s="5"/>
    </row>
    <row r="48164" spans="175:175">
      <c r="FS48164" s="5"/>
    </row>
    <row r="48165" spans="175:175">
      <c r="FS48165" s="5"/>
    </row>
    <row r="48166" spans="175:175">
      <c r="FS48166" s="5"/>
    </row>
    <row r="48167" spans="175:175">
      <c r="FS48167" s="5"/>
    </row>
    <row r="48168" spans="175:175">
      <c r="FS48168" s="5"/>
    </row>
    <row r="48169" spans="175:175">
      <c r="FS48169" s="5"/>
    </row>
    <row r="48170" spans="175:175">
      <c r="FS48170" s="5"/>
    </row>
    <row r="48171" spans="175:175">
      <c r="FS48171" s="5"/>
    </row>
    <row r="48172" spans="175:175">
      <c r="FS48172" s="5"/>
    </row>
    <row r="48173" spans="175:175">
      <c r="FS48173" s="5"/>
    </row>
    <row r="48174" spans="175:175">
      <c r="FS48174" s="5"/>
    </row>
    <row r="48175" spans="175:175">
      <c r="FS48175" s="5"/>
    </row>
    <row r="48176" spans="175:175">
      <c r="FS48176" s="5"/>
    </row>
    <row r="48177" spans="175:175">
      <c r="FS48177" s="5"/>
    </row>
    <row r="48178" spans="175:175">
      <c r="FS48178" s="5"/>
    </row>
    <row r="48179" spans="175:175">
      <c r="FS48179" s="5"/>
    </row>
    <row r="48180" spans="175:175">
      <c r="FS48180" s="5"/>
    </row>
    <row r="48181" spans="175:175">
      <c r="FS48181" s="5"/>
    </row>
    <row r="48182" spans="175:175">
      <c r="FS48182" s="5"/>
    </row>
    <row r="48183" spans="175:175">
      <c r="FS48183" s="5"/>
    </row>
    <row r="48184" spans="175:175">
      <c r="FS48184" s="5"/>
    </row>
    <row r="48185" spans="175:175">
      <c r="FS48185" s="5"/>
    </row>
    <row r="48186" spans="175:175">
      <c r="FS48186" s="5"/>
    </row>
    <row r="48187" spans="175:175">
      <c r="FS48187" s="5"/>
    </row>
    <row r="48188" spans="175:175">
      <c r="FS48188" s="5"/>
    </row>
    <row r="48189" spans="175:175">
      <c r="FS48189" s="5"/>
    </row>
    <row r="48190" spans="175:175">
      <c r="FS48190" s="5"/>
    </row>
    <row r="48191" spans="175:175">
      <c r="FS48191" s="5"/>
    </row>
    <row r="48192" spans="175:175">
      <c r="FS48192" s="5"/>
    </row>
    <row r="48193" spans="175:175">
      <c r="FS48193" s="5"/>
    </row>
    <row r="48194" spans="175:175">
      <c r="FS48194" s="5"/>
    </row>
    <row r="48195" spans="175:175">
      <c r="FS48195" s="5"/>
    </row>
    <row r="48196" spans="175:175">
      <c r="FS48196" s="5"/>
    </row>
    <row r="48197" spans="175:175">
      <c r="FS48197" s="5"/>
    </row>
    <row r="48198" spans="175:175">
      <c r="FS48198" s="5"/>
    </row>
    <row r="48199" spans="175:175">
      <c r="FS48199" s="5"/>
    </row>
    <row r="48200" spans="175:175">
      <c r="FS48200" s="5"/>
    </row>
    <row r="48201" spans="175:175">
      <c r="FS48201" s="5"/>
    </row>
    <row r="48202" spans="175:175">
      <c r="FS48202" s="5"/>
    </row>
    <row r="48203" spans="175:175">
      <c r="FS48203" s="5"/>
    </row>
    <row r="48204" spans="175:175">
      <c r="FS48204" s="5"/>
    </row>
    <row r="48205" spans="175:175">
      <c r="FS48205" s="5"/>
    </row>
    <row r="48206" spans="175:175">
      <c r="FS48206" s="5"/>
    </row>
    <row r="48207" spans="175:175">
      <c r="FS48207" s="5"/>
    </row>
    <row r="48208" spans="175:175">
      <c r="FS48208" s="5"/>
    </row>
    <row r="48209" spans="175:175">
      <c r="FS48209" s="5"/>
    </row>
    <row r="48210" spans="175:175">
      <c r="FS48210" s="5"/>
    </row>
    <row r="48211" spans="175:175">
      <c r="FS48211" s="5"/>
    </row>
    <row r="48212" spans="175:175">
      <c r="FS48212" s="5"/>
    </row>
    <row r="48213" spans="175:175">
      <c r="FS48213" s="5"/>
    </row>
    <row r="48214" spans="175:175">
      <c r="FS48214" s="5"/>
    </row>
    <row r="48215" spans="175:175">
      <c r="FS48215" s="5"/>
    </row>
    <row r="48216" spans="175:175">
      <c r="FS48216" s="5"/>
    </row>
    <row r="48217" spans="175:175">
      <c r="FS48217" s="5"/>
    </row>
    <row r="48218" spans="175:175">
      <c r="FS48218" s="5"/>
    </row>
    <row r="48219" spans="175:175">
      <c r="FS48219" s="5"/>
    </row>
    <row r="48220" spans="175:175">
      <c r="FS48220" s="5"/>
    </row>
    <row r="48221" spans="175:175">
      <c r="FS48221" s="5"/>
    </row>
    <row r="48222" spans="175:175">
      <c r="FS48222" s="5"/>
    </row>
    <row r="48223" spans="175:175">
      <c r="FS48223" s="5"/>
    </row>
    <row r="48224" spans="175:175">
      <c r="FS48224" s="5"/>
    </row>
    <row r="48225" spans="175:175">
      <c r="FS48225" s="5"/>
    </row>
    <row r="48226" spans="175:175">
      <c r="FS48226" s="5"/>
    </row>
    <row r="48227" spans="175:175">
      <c r="FS48227" s="5"/>
    </row>
    <row r="48228" spans="175:175">
      <c r="FS48228" s="5"/>
    </row>
    <row r="48229" spans="175:175">
      <c r="FS48229" s="5"/>
    </row>
    <row r="48230" spans="175:175">
      <c r="FS48230" s="5"/>
    </row>
    <row r="48231" spans="175:175">
      <c r="FS48231" s="5"/>
    </row>
    <row r="48232" spans="175:175">
      <c r="FS48232" s="5"/>
    </row>
    <row r="48233" spans="175:175">
      <c r="FS48233" s="5"/>
    </row>
    <row r="48234" spans="175:175">
      <c r="FS48234" s="5"/>
    </row>
    <row r="48235" spans="175:175">
      <c r="FS48235" s="5"/>
    </row>
    <row r="48236" spans="175:175">
      <c r="FS48236" s="5"/>
    </row>
    <row r="48237" spans="175:175">
      <c r="FS48237" s="5"/>
    </row>
    <row r="48238" spans="175:175">
      <c r="FS48238" s="5"/>
    </row>
    <row r="48239" spans="175:175">
      <c r="FS48239" s="5"/>
    </row>
    <row r="48240" spans="175:175">
      <c r="FS48240" s="5"/>
    </row>
    <row r="48241" spans="175:175">
      <c r="FS48241" s="5"/>
    </row>
    <row r="48242" spans="175:175">
      <c r="FS48242" s="5"/>
    </row>
    <row r="48243" spans="175:175">
      <c r="FS48243" s="5"/>
    </row>
    <row r="48244" spans="175:175">
      <c r="FS48244" s="5"/>
    </row>
    <row r="48245" spans="175:175">
      <c r="FS48245" s="5"/>
    </row>
    <row r="48246" spans="175:175">
      <c r="FS48246" s="5"/>
    </row>
    <row r="48247" spans="175:175">
      <c r="FS48247" s="5"/>
    </row>
    <row r="48248" spans="175:175">
      <c r="FS48248" s="5"/>
    </row>
    <row r="48249" spans="175:175">
      <c r="FS48249" s="5"/>
    </row>
    <row r="48250" spans="175:175">
      <c r="FS48250" s="5"/>
    </row>
    <row r="48251" spans="175:175">
      <c r="FS48251" s="5"/>
    </row>
    <row r="48252" spans="175:175">
      <c r="FS48252" s="5"/>
    </row>
    <row r="48253" spans="175:175">
      <c r="FS48253" s="5"/>
    </row>
    <row r="48254" spans="175:175">
      <c r="FS48254" s="5"/>
    </row>
    <row r="48255" spans="175:175">
      <c r="FS48255" s="5"/>
    </row>
    <row r="48256" spans="175:175">
      <c r="FS48256" s="5"/>
    </row>
    <row r="48257" spans="175:175">
      <c r="FS48257" s="5"/>
    </row>
    <row r="48258" spans="175:175">
      <c r="FS48258" s="5"/>
    </row>
    <row r="48259" spans="175:175">
      <c r="FS48259" s="5"/>
    </row>
    <row r="48260" spans="175:175">
      <c r="FS48260" s="5"/>
    </row>
    <row r="48261" spans="175:175">
      <c r="FS48261" s="5"/>
    </row>
    <row r="48262" spans="175:175">
      <c r="FS48262" s="5"/>
    </row>
    <row r="48263" spans="175:175">
      <c r="FS48263" s="5"/>
    </row>
    <row r="48264" spans="175:175">
      <c r="FS48264" s="5"/>
    </row>
    <row r="48265" spans="175:175">
      <c r="FS48265" s="5"/>
    </row>
    <row r="48266" spans="175:175">
      <c r="FS48266" s="5"/>
    </row>
    <row r="48267" spans="175:175">
      <c r="FS48267" s="5"/>
    </row>
    <row r="48268" spans="175:175">
      <c r="FS48268" s="5"/>
    </row>
    <row r="48269" spans="175:175">
      <c r="FS48269" s="5"/>
    </row>
    <row r="48270" spans="175:175">
      <c r="FS48270" s="5"/>
    </row>
    <row r="48271" spans="175:175">
      <c r="FS48271" s="5"/>
    </row>
    <row r="48272" spans="175:175">
      <c r="FS48272" s="5"/>
    </row>
    <row r="48273" spans="175:175">
      <c r="FS48273" s="5"/>
    </row>
    <row r="48274" spans="175:175">
      <c r="FS48274" s="5"/>
    </row>
    <row r="48275" spans="175:175">
      <c r="FS48275" s="5"/>
    </row>
    <row r="48276" spans="175:175">
      <c r="FS48276" s="5"/>
    </row>
    <row r="48277" spans="175:175">
      <c r="FS48277" s="5"/>
    </row>
    <row r="48278" spans="175:175">
      <c r="FS48278" s="5"/>
    </row>
    <row r="48279" spans="175:175">
      <c r="FS48279" s="5"/>
    </row>
    <row r="48280" spans="175:175">
      <c r="FS48280" s="5"/>
    </row>
    <row r="48281" spans="175:175">
      <c r="FS48281" s="5"/>
    </row>
    <row r="48282" spans="175:175">
      <c r="FS48282" s="5"/>
    </row>
    <row r="48283" spans="175:175">
      <c r="FS48283" s="5"/>
    </row>
    <row r="48284" spans="175:175">
      <c r="FS48284" s="5"/>
    </row>
    <row r="48285" spans="175:175">
      <c r="FS48285" s="5"/>
    </row>
    <row r="48286" spans="175:175">
      <c r="FS48286" s="5"/>
    </row>
    <row r="48287" spans="175:175">
      <c r="FS48287" s="5"/>
    </row>
    <row r="48288" spans="175:175">
      <c r="FS48288" s="5"/>
    </row>
    <row r="48289" spans="175:175">
      <c r="FS48289" s="5"/>
    </row>
    <row r="48290" spans="175:175">
      <c r="FS48290" s="5"/>
    </row>
    <row r="48291" spans="175:175">
      <c r="FS48291" s="5"/>
    </row>
    <row r="48292" spans="175:175">
      <c r="FS48292" s="5"/>
    </row>
    <row r="48293" spans="175:175">
      <c r="FS48293" s="5"/>
    </row>
    <row r="48294" spans="175:175">
      <c r="FS48294" s="5"/>
    </row>
    <row r="48295" spans="175:175">
      <c r="FS48295" s="5"/>
    </row>
    <row r="48296" spans="175:175">
      <c r="FS48296" s="5"/>
    </row>
    <row r="48297" spans="175:175">
      <c r="FS48297" s="5"/>
    </row>
    <row r="48298" spans="175:175">
      <c r="FS48298" s="5"/>
    </row>
    <row r="48299" spans="175:175">
      <c r="FS48299" s="5"/>
    </row>
    <row r="48300" spans="175:175">
      <c r="FS48300" s="5"/>
    </row>
    <row r="48301" spans="175:175">
      <c r="FS48301" s="5"/>
    </row>
    <row r="48302" spans="175:175">
      <c r="FS48302" s="5"/>
    </row>
    <row r="48303" spans="175:175">
      <c r="FS48303" s="5"/>
    </row>
    <row r="48304" spans="175:175">
      <c r="FS48304" s="5"/>
    </row>
    <row r="48305" spans="175:175">
      <c r="FS48305" s="5"/>
    </row>
    <row r="48306" spans="175:175">
      <c r="FS48306" s="5"/>
    </row>
    <row r="48307" spans="175:175">
      <c r="FS48307" s="5"/>
    </row>
    <row r="48308" spans="175:175">
      <c r="FS48308" s="5"/>
    </row>
    <row r="48309" spans="175:175">
      <c r="FS48309" s="5"/>
    </row>
    <row r="48310" spans="175:175">
      <c r="FS48310" s="5"/>
    </row>
    <row r="48311" spans="175:175">
      <c r="FS48311" s="5"/>
    </row>
    <row r="48312" spans="175:175">
      <c r="FS48312" s="5"/>
    </row>
    <row r="48313" spans="175:175">
      <c r="FS48313" s="5"/>
    </row>
    <row r="48314" spans="175:175">
      <c r="FS48314" s="5"/>
    </row>
    <row r="48315" spans="175:175">
      <c r="FS48315" s="5"/>
    </row>
    <row r="48316" spans="175:175">
      <c r="FS48316" s="5"/>
    </row>
    <row r="48317" spans="175:175">
      <c r="FS48317" s="5"/>
    </row>
    <row r="48318" spans="175:175">
      <c r="FS48318" s="5"/>
    </row>
    <row r="48319" spans="175:175">
      <c r="FS48319" s="5"/>
    </row>
    <row r="48320" spans="175:175">
      <c r="FS48320" s="5"/>
    </row>
    <row r="48321" spans="175:175">
      <c r="FS48321" s="5"/>
    </row>
    <row r="48322" spans="175:175">
      <c r="FS48322" s="5"/>
    </row>
    <row r="48323" spans="175:175">
      <c r="FS48323" s="5"/>
    </row>
    <row r="48324" spans="175:175">
      <c r="FS48324" s="5"/>
    </row>
    <row r="48325" spans="175:175">
      <c r="FS48325" s="5"/>
    </row>
    <row r="48326" spans="175:175">
      <c r="FS48326" s="5"/>
    </row>
    <row r="48327" spans="175:175">
      <c r="FS48327" s="5"/>
    </row>
    <row r="48328" spans="175:175">
      <c r="FS48328" s="5"/>
    </row>
    <row r="48329" spans="175:175">
      <c r="FS48329" s="5"/>
    </row>
    <row r="48330" spans="175:175">
      <c r="FS48330" s="5"/>
    </row>
    <row r="48331" spans="175:175">
      <c r="FS48331" s="5"/>
    </row>
    <row r="48332" spans="175:175">
      <c r="FS48332" s="5"/>
    </row>
    <row r="48333" spans="175:175">
      <c r="FS48333" s="5"/>
    </row>
    <row r="48334" spans="175:175">
      <c r="FS48334" s="5"/>
    </row>
    <row r="48335" spans="175:175">
      <c r="FS48335" s="5"/>
    </row>
    <row r="48336" spans="175:175">
      <c r="FS48336" s="5"/>
    </row>
    <row r="48337" spans="175:175">
      <c r="FS48337" s="5"/>
    </row>
    <row r="48338" spans="175:175">
      <c r="FS48338" s="5"/>
    </row>
    <row r="48339" spans="175:175">
      <c r="FS48339" s="5"/>
    </row>
    <row r="48340" spans="175:175">
      <c r="FS48340" s="5"/>
    </row>
    <row r="48341" spans="175:175">
      <c r="FS48341" s="5"/>
    </row>
    <row r="48342" spans="175:175">
      <c r="FS48342" s="5"/>
    </row>
    <row r="48343" spans="175:175">
      <c r="FS48343" s="5"/>
    </row>
    <row r="48344" spans="175:175">
      <c r="FS48344" s="5"/>
    </row>
    <row r="48345" spans="175:175">
      <c r="FS48345" s="5"/>
    </row>
    <row r="48346" spans="175:175">
      <c r="FS48346" s="5"/>
    </row>
    <row r="48347" spans="175:175">
      <c r="FS48347" s="5"/>
    </row>
    <row r="48348" spans="175:175">
      <c r="FS48348" s="5"/>
    </row>
    <row r="48349" spans="175:175">
      <c r="FS48349" s="5"/>
    </row>
    <row r="48350" spans="175:175">
      <c r="FS48350" s="5"/>
    </row>
    <row r="48351" spans="175:175">
      <c r="FS48351" s="5"/>
    </row>
    <row r="48352" spans="175:175">
      <c r="FS48352" s="5"/>
    </row>
    <row r="48353" spans="175:175">
      <c r="FS48353" s="5"/>
    </row>
    <row r="48354" spans="175:175">
      <c r="FS48354" s="5"/>
    </row>
    <row r="48355" spans="175:175">
      <c r="FS48355" s="5"/>
    </row>
    <row r="48356" spans="175:175">
      <c r="FS48356" s="5"/>
    </row>
    <row r="48357" spans="175:175">
      <c r="FS48357" s="5"/>
    </row>
    <row r="48358" spans="175:175">
      <c r="FS48358" s="5"/>
    </row>
    <row r="48359" spans="175:175">
      <c r="FS48359" s="5"/>
    </row>
    <row r="48360" spans="175:175">
      <c r="FS48360" s="5"/>
    </row>
    <row r="48361" spans="175:175">
      <c r="FS48361" s="5"/>
    </row>
    <row r="48362" spans="175:175">
      <c r="FS48362" s="5"/>
    </row>
    <row r="48363" spans="175:175">
      <c r="FS48363" s="5"/>
    </row>
    <row r="48364" spans="175:175">
      <c r="FS48364" s="5"/>
    </row>
    <row r="48365" spans="175:175">
      <c r="FS48365" s="5"/>
    </row>
    <row r="48366" spans="175:175">
      <c r="FS48366" s="5"/>
    </row>
    <row r="48367" spans="175:175">
      <c r="FS48367" s="5"/>
    </row>
    <row r="48368" spans="175:175">
      <c r="FS48368" s="5"/>
    </row>
    <row r="48369" spans="175:175">
      <c r="FS48369" s="5"/>
    </row>
    <row r="48370" spans="175:175">
      <c r="FS48370" s="5"/>
    </row>
    <row r="48371" spans="175:175">
      <c r="FS48371" s="5"/>
    </row>
    <row r="48372" spans="175:175">
      <c r="FS48372" s="5"/>
    </row>
    <row r="48373" spans="175:175">
      <c r="FS48373" s="5"/>
    </row>
    <row r="48374" spans="175:175">
      <c r="FS48374" s="5"/>
    </row>
    <row r="48375" spans="175:175">
      <c r="FS48375" s="5"/>
    </row>
    <row r="48376" spans="175:175">
      <c r="FS48376" s="5"/>
    </row>
    <row r="48377" spans="175:175">
      <c r="FS48377" s="5"/>
    </row>
    <row r="48378" spans="175:175">
      <c r="FS48378" s="5"/>
    </row>
    <row r="48379" spans="175:175">
      <c r="FS48379" s="5"/>
    </row>
    <row r="48380" spans="175:175">
      <c r="FS48380" s="5"/>
    </row>
    <row r="48381" spans="175:175">
      <c r="FS48381" s="5"/>
    </row>
    <row r="48382" spans="175:175">
      <c r="FS48382" s="5"/>
    </row>
    <row r="48383" spans="175:175">
      <c r="FS48383" s="5"/>
    </row>
    <row r="48384" spans="175:175">
      <c r="FS48384" s="5"/>
    </row>
    <row r="48385" spans="175:175">
      <c r="FS48385" s="5"/>
    </row>
    <row r="48386" spans="175:175">
      <c r="FS48386" s="5"/>
    </row>
    <row r="48387" spans="175:175">
      <c r="FS48387" s="5"/>
    </row>
    <row r="48388" spans="175:175">
      <c r="FS48388" s="5"/>
    </row>
    <row r="48389" spans="175:175">
      <c r="FS48389" s="5"/>
    </row>
    <row r="48390" spans="175:175">
      <c r="FS48390" s="5"/>
    </row>
    <row r="48391" spans="175:175">
      <c r="FS48391" s="5"/>
    </row>
    <row r="48392" spans="175:175">
      <c r="FS48392" s="5"/>
    </row>
    <row r="48393" spans="175:175">
      <c r="FS48393" s="5"/>
    </row>
    <row r="48394" spans="175:175">
      <c r="FS48394" s="5"/>
    </row>
    <row r="48395" spans="175:175">
      <c r="FS48395" s="5"/>
    </row>
    <row r="48396" spans="175:175">
      <c r="FS48396" s="5"/>
    </row>
    <row r="48397" spans="175:175">
      <c r="FS48397" s="5"/>
    </row>
    <row r="48398" spans="175:175">
      <c r="FS48398" s="5"/>
    </row>
    <row r="48399" spans="175:175">
      <c r="FS48399" s="5"/>
    </row>
    <row r="48400" spans="175:175">
      <c r="FS48400" s="5"/>
    </row>
    <row r="48401" spans="175:175">
      <c r="FS48401" s="5"/>
    </row>
    <row r="48402" spans="175:175">
      <c r="FS48402" s="5"/>
    </row>
    <row r="48403" spans="175:175">
      <c r="FS48403" s="5"/>
    </row>
    <row r="48404" spans="175:175">
      <c r="FS48404" s="5"/>
    </row>
    <row r="48405" spans="175:175">
      <c r="FS48405" s="5"/>
    </row>
    <row r="48406" spans="175:175">
      <c r="FS48406" s="5"/>
    </row>
    <row r="48407" spans="175:175">
      <c r="FS48407" s="5"/>
    </row>
    <row r="48408" spans="175:175">
      <c r="FS48408" s="5"/>
    </row>
    <row r="48409" spans="175:175">
      <c r="FS48409" s="5"/>
    </row>
    <row r="48410" spans="175:175">
      <c r="FS48410" s="5"/>
    </row>
    <row r="48411" spans="175:175">
      <c r="FS48411" s="5"/>
    </row>
    <row r="48412" spans="175:175">
      <c r="FS48412" s="5"/>
    </row>
    <row r="48413" spans="175:175">
      <c r="FS48413" s="5"/>
    </row>
    <row r="48414" spans="175:175">
      <c r="FS48414" s="5"/>
    </row>
    <row r="48415" spans="175:175">
      <c r="FS48415" s="5"/>
    </row>
    <row r="48416" spans="175:175">
      <c r="FS48416" s="5"/>
    </row>
    <row r="48417" spans="175:175">
      <c r="FS48417" s="5"/>
    </row>
    <row r="48418" spans="175:175">
      <c r="FS48418" s="5"/>
    </row>
    <row r="48419" spans="175:175">
      <c r="FS48419" s="5"/>
    </row>
    <row r="48420" spans="175:175">
      <c r="FS48420" s="5"/>
    </row>
    <row r="48421" spans="175:175">
      <c r="FS48421" s="5"/>
    </row>
    <row r="48422" spans="175:175">
      <c r="FS48422" s="5"/>
    </row>
    <row r="48423" spans="175:175">
      <c r="FS48423" s="5"/>
    </row>
    <row r="48424" spans="175:175">
      <c r="FS48424" s="5"/>
    </row>
    <row r="48425" spans="175:175">
      <c r="FS48425" s="5"/>
    </row>
    <row r="48426" spans="175:175">
      <c r="FS48426" s="5"/>
    </row>
    <row r="48427" spans="175:175">
      <c r="FS48427" s="5"/>
    </row>
    <row r="48428" spans="175:175">
      <c r="FS48428" s="5"/>
    </row>
    <row r="48429" spans="175:175">
      <c r="FS48429" s="5"/>
    </row>
    <row r="48430" spans="175:175">
      <c r="FS48430" s="5"/>
    </row>
    <row r="48431" spans="175:175">
      <c r="FS48431" s="5"/>
    </row>
    <row r="48432" spans="175:175">
      <c r="FS48432" s="5"/>
    </row>
    <row r="48433" spans="175:175">
      <c r="FS48433" s="5"/>
    </row>
    <row r="48434" spans="175:175">
      <c r="FS48434" s="5"/>
    </row>
    <row r="48435" spans="175:175">
      <c r="FS48435" s="5"/>
    </row>
    <row r="48436" spans="175:175">
      <c r="FS48436" s="5"/>
    </row>
    <row r="48437" spans="175:175">
      <c r="FS48437" s="5"/>
    </row>
    <row r="48438" spans="175:175">
      <c r="FS48438" s="5"/>
    </row>
    <row r="48439" spans="175:175">
      <c r="FS48439" s="5"/>
    </row>
    <row r="48440" spans="175:175">
      <c r="FS48440" s="5"/>
    </row>
    <row r="48441" spans="175:175">
      <c r="FS48441" s="5"/>
    </row>
    <row r="48442" spans="175:175">
      <c r="FS48442" s="5"/>
    </row>
    <row r="48443" spans="175:175">
      <c r="FS48443" s="5"/>
    </row>
    <row r="48444" spans="175:175">
      <c r="FS48444" s="5"/>
    </row>
    <row r="48445" spans="175:175">
      <c r="FS48445" s="5"/>
    </row>
    <row r="48446" spans="175:175">
      <c r="FS48446" s="5"/>
    </row>
    <row r="48447" spans="175:175">
      <c r="FS48447" s="5"/>
    </row>
    <row r="48448" spans="175:175">
      <c r="FS48448" s="5"/>
    </row>
    <row r="48449" spans="175:175">
      <c r="FS48449" s="5"/>
    </row>
    <row r="48450" spans="175:175">
      <c r="FS48450" s="5"/>
    </row>
    <row r="48451" spans="175:175">
      <c r="FS48451" s="5"/>
    </row>
    <row r="48452" spans="175:175">
      <c r="FS48452" s="5"/>
    </row>
    <row r="48453" spans="175:175">
      <c r="FS48453" s="5"/>
    </row>
    <row r="48454" spans="175:175">
      <c r="FS48454" s="5"/>
    </row>
    <row r="48455" spans="175:175">
      <c r="FS48455" s="5"/>
    </row>
    <row r="48456" spans="175:175">
      <c r="FS48456" s="5"/>
    </row>
    <row r="48457" spans="175:175">
      <c r="FS48457" s="5"/>
    </row>
    <row r="48458" spans="175:175">
      <c r="FS48458" s="5"/>
    </row>
    <row r="48459" spans="175:175">
      <c r="FS48459" s="5"/>
    </row>
    <row r="48460" spans="175:175">
      <c r="FS48460" s="5"/>
    </row>
    <row r="48461" spans="175:175">
      <c r="FS48461" s="5"/>
    </row>
    <row r="48462" spans="175:175">
      <c r="FS48462" s="5"/>
    </row>
    <row r="48463" spans="175:175">
      <c r="FS48463" s="5"/>
    </row>
    <row r="48464" spans="175:175">
      <c r="FS48464" s="5"/>
    </row>
    <row r="48465" spans="175:175">
      <c r="FS48465" s="5"/>
    </row>
    <row r="48466" spans="175:175">
      <c r="FS48466" s="5"/>
    </row>
    <row r="48467" spans="175:175">
      <c r="FS48467" s="5"/>
    </row>
    <row r="48468" spans="175:175">
      <c r="FS48468" s="5"/>
    </row>
    <row r="48469" spans="175:175">
      <c r="FS48469" s="5"/>
    </row>
    <row r="48470" spans="175:175">
      <c r="FS48470" s="5"/>
    </row>
    <row r="48471" spans="175:175">
      <c r="FS48471" s="5"/>
    </row>
    <row r="48472" spans="175:175">
      <c r="FS48472" s="5"/>
    </row>
    <row r="48473" spans="175:175">
      <c r="FS48473" s="5"/>
    </row>
    <row r="48474" spans="175:175">
      <c r="FS48474" s="5"/>
    </row>
    <row r="48475" spans="175:175">
      <c r="FS48475" s="5"/>
    </row>
    <row r="48476" spans="175:175">
      <c r="FS48476" s="5"/>
    </row>
    <row r="48477" spans="175:175">
      <c r="FS48477" s="5"/>
    </row>
    <row r="48478" spans="175:175">
      <c r="FS48478" s="5"/>
    </row>
    <row r="48479" spans="175:175">
      <c r="FS48479" s="5"/>
    </row>
    <row r="48480" spans="175:175">
      <c r="FS48480" s="5"/>
    </row>
    <row r="48481" spans="175:175">
      <c r="FS48481" s="5"/>
    </row>
    <row r="48482" spans="175:175">
      <c r="FS48482" s="5"/>
    </row>
    <row r="48483" spans="175:175">
      <c r="FS48483" s="5"/>
    </row>
    <row r="48484" spans="175:175">
      <c r="FS48484" s="5"/>
    </row>
    <row r="48485" spans="175:175">
      <c r="FS48485" s="5"/>
    </row>
    <row r="48486" spans="175:175">
      <c r="FS48486" s="5"/>
    </row>
    <row r="48487" spans="175:175">
      <c r="FS48487" s="5"/>
    </row>
    <row r="48488" spans="175:175">
      <c r="FS48488" s="5"/>
    </row>
    <row r="48489" spans="175:175">
      <c r="FS48489" s="5"/>
    </row>
    <row r="48490" spans="175:175">
      <c r="FS48490" s="5"/>
    </row>
    <row r="48491" spans="175:175">
      <c r="FS48491" s="5"/>
    </row>
    <row r="48492" spans="175:175">
      <c r="FS48492" s="5"/>
    </row>
    <row r="48493" spans="175:175">
      <c r="FS48493" s="5"/>
    </row>
    <row r="48494" spans="175:175">
      <c r="FS48494" s="5"/>
    </row>
    <row r="48495" spans="175:175">
      <c r="FS48495" s="5"/>
    </row>
    <row r="48496" spans="175:175">
      <c r="FS48496" s="5"/>
    </row>
    <row r="48497" spans="175:175">
      <c r="FS48497" s="5"/>
    </row>
    <row r="48498" spans="175:175">
      <c r="FS48498" s="5"/>
    </row>
    <row r="48499" spans="175:175">
      <c r="FS48499" s="5"/>
    </row>
    <row r="48500" spans="175:175">
      <c r="FS48500" s="5"/>
    </row>
    <row r="48501" spans="175:175">
      <c r="FS48501" s="5"/>
    </row>
    <row r="48502" spans="175:175">
      <c r="FS48502" s="5"/>
    </row>
    <row r="48503" spans="175:175">
      <c r="FS48503" s="5"/>
    </row>
    <row r="48504" spans="175:175">
      <c r="FS48504" s="5"/>
    </row>
    <row r="48505" spans="175:175">
      <c r="FS48505" s="5"/>
    </row>
    <row r="48506" spans="175:175">
      <c r="FS48506" s="5"/>
    </row>
    <row r="48507" spans="175:175">
      <c r="FS48507" s="5"/>
    </row>
    <row r="48508" spans="175:175">
      <c r="FS48508" s="5"/>
    </row>
    <row r="48509" spans="175:175">
      <c r="FS48509" s="5"/>
    </row>
    <row r="48510" spans="175:175">
      <c r="FS48510" s="5"/>
    </row>
    <row r="48511" spans="175:175">
      <c r="FS48511" s="5"/>
    </row>
    <row r="48512" spans="175:175">
      <c r="FS48512" s="5"/>
    </row>
    <row r="48513" spans="175:175">
      <c r="FS48513" s="5"/>
    </row>
    <row r="48514" spans="175:175">
      <c r="FS48514" s="5"/>
    </row>
    <row r="48515" spans="175:175">
      <c r="FS48515" s="5"/>
    </row>
    <row r="48516" spans="175:175">
      <c r="FS48516" s="5"/>
    </row>
    <row r="48517" spans="175:175">
      <c r="FS48517" s="5"/>
    </row>
    <row r="48518" spans="175:175">
      <c r="FS48518" s="5"/>
    </row>
    <row r="48519" spans="175:175">
      <c r="FS48519" s="5"/>
    </row>
    <row r="48520" spans="175:175">
      <c r="FS48520" s="5"/>
    </row>
    <row r="48521" spans="175:175">
      <c r="FS48521" s="5"/>
    </row>
    <row r="48522" spans="175:175">
      <c r="FS48522" s="5"/>
    </row>
    <row r="48523" spans="175:175">
      <c r="FS48523" s="5"/>
    </row>
    <row r="48524" spans="175:175">
      <c r="FS48524" s="5"/>
    </row>
    <row r="48525" spans="175:175">
      <c r="FS48525" s="5"/>
    </row>
    <row r="48526" spans="175:175">
      <c r="FS48526" s="5"/>
    </row>
    <row r="48527" spans="175:175">
      <c r="FS48527" s="5"/>
    </row>
    <row r="48528" spans="175:175">
      <c r="FS48528" s="5"/>
    </row>
    <row r="48529" spans="175:175">
      <c r="FS48529" s="5"/>
    </row>
    <row r="48530" spans="175:175">
      <c r="FS48530" s="5"/>
    </row>
    <row r="48531" spans="175:175">
      <c r="FS48531" s="5"/>
    </row>
    <row r="48532" spans="175:175">
      <c r="FS48532" s="5"/>
    </row>
    <row r="48533" spans="175:175">
      <c r="FS48533" s="5"/>
    </row>
    <row r="48534" spans="175:175">
      <c r="FS48534" s="5"/>
    </row>
    <row r="48535" spans="175:175">
      <c r="FS48535" s="5"/>
    </row>
    <row r="48536" spans="175:175">
      <c r="FS48536" s="5"/>
    </row>
    <row r="48537" spans="175:175">
      <c r="FS48537" s="5"/>
    </row>
    <row r="48538" spans="175:175">
      <c r="FS48538" s="5"/>
    </row>
    <row r="48539" spans="175:175">
      <c r="FS48539" s="5"/>
    </row>
    <row r="48540" spans="175:175">
      <c r="FS48540" s="5"/>
    </row>
    <row r="48541" spans="175:175">
      <c r="FS48541" s="5"/>
    </row>
    <row r="48542" spans="175:175">
      <c r="FS48542" s="5"/>
    </row>
    <row r="48543" spans="175:175">
      <c r="FS48543" s="5"/>
    </row>
    <row r="48544" spans="175:175">
      <c r="FS48544" s="5"/>
    </row>
    <row r="48545" spans="175:175">
      <c r="FS48545" s="5"/>
    </row>
    <row r="48546" spans="175:175">
      <c r="FS48546" s="5"/>
    </row>
    <row r="48547" spans="175:175">
      <c r="FS48547" s="5"/>
    </row>
    <row r="48548" spans="175:175">
      <c r="FS48548" s="5"/>
    </row>
    <row r="48549" spans="175:175">
      <c r="FS48549" s="5"/>
    </row>
    <row r="48550" spans="175:175">
      <c r="FS48550" s="5"/>
    </row>
    <row r="48551" spans="175:175">
      <c r="FS48551" s="5"/>
    </row>
    <row r="48552" spans="175:175">
      <c r="FS48552" s="5"/>
    </row>
    <row r="48553" spans="175:175">
      <c r="FS48553" s="5"/>
    </row>
    <row r="48554" spans="175:175">
      <c r="FS48554" s="5"/>
    </row>
    <row r="48555" spans="175:175">
      <c r="FS48555" s="5"/>
    </row>
    <row r="48556" spans="175:175">
      <c r="FS48556" s="5"/>
    </row>
    <row r="48557" spans="175:175">
      <c r="FS48557" s="5"/>
    </row>
    <row r="48558" spans="175:175">
      <c r="FS48558" s="5"/>
    </row>
    <row r="48559" spans="175:175">
      <c r="FS48559" s="5"/>
    </row>
    <row r="48560" spans="175:175">
      <c r="FS48560" s="5"/>
    </row>
    <row r="48561" spans="175:175">
      <c r="FS48561" s="5"/>
    </row>
    <row r="48562" spans="175:175">
      <c r="FS48562" s="5"/>
    </row>
    <row r="48563" spans="175:175">
      <c r="FS48563" s="5"/>
    </row>
    <row r="48564" spans="175:175">
      <c r="FS48564" s="5"/>
    </row>
    <row r="48565" spans="175:175">
      <c r="FS48565" s="5"/>
    </row>
    <row r="48566" spans="175:175">
      <c r="FS48566" s="5"/>
    </row>
    <row r="48567" spans="175:175">
      <c r="FS48567" s="5"/>
    </row>
    <row r="48568" spans="175:175">
      <c r="FS48568" s="5"/>
    </row>
    <row r="48569" spans="175:175">
      <c r="FS48569" s="5"/>
    </row>
    <row r="48570" spans="175:175">
      <c r="FS48570" s="5"/>
    </row>
    <row r="48571" spans="175:175">
      <c r="FS48571" s="5"/>
    </row>
    <row r="48572" spans="175:175">
      <c r="FS48572" s="5"/>
    </row>
    <row r="48573" spans="175:175">
      <c r="FS48573" s="5"/>
    </row>
    <row r="48574" spans="175:175">
      <c r="FS48574" s="5"/>
    </row>
    <row r="48575" spans="175:175">
      <c r="FS48575" s="5"/>
    </row>
    <row r="48576" spans="175:175">
      <c r="FS48576" s="5"/>
    </row>
    <row r="48577" spans="175:175">
      <c r="FS48577" s="5"/>
    </row>
    <row r="48578" spans="175:175">
      <c r="FS48578" s="5"/>
    </row>
    <row r="48579" spans="175:175">
      <c r="FS48579" s="5"/>
    </row>
    <row r="48580" spans="175:175">
      <c r="FS48580" s="5"/>
    </row>
    <row r="48581" spans="175:175">
      <c r="FS48581" s="5"/>
    </row>
    <row r="48582" spans="175:175">
      <c r="FS48582" s="5"/>
    </row>
    <row r="48583" spans="175:175">
      <c r="FS48583" s="5"/>
    </row>
    <row r="48584" spans="175:175">
      <c r="FS48584" s="5"/>
    </row>
    <row r="48585" spans="175:175">
      <c r="FS48585" s="5"/>
    </row>
    <row r="48586" spans="175:175">
      <c r="FS48586" s="5"/>
    </row>
    <row r="48587" spans="175:175">
      <c r="FS48587" s="5"/>
    </row>
    <row r="48588" spans="175:175">
      <c r="FS48588" s="5"/>
    </row>
    <row r="48589" spans="175:175">
      <c r="FS48589" s="5"/>
    </row>
    <row r="48590" spans="175:175">
      <c r="FS48590" s="5"/>
    </row>
    <row r="48591" spans="175:175">
      <c r="FS48591" s="5"/>
    </row>
    <row r="48592" spans="175:175">
      <c r="FS48592" s="5"/>
    </row>
    <row r="48593" spans="175:175">
      <c r="FS48593" s="5"/>
    </row>
    <row r="48594" spans="175:175">
      <c r="FS48594" s="5"/>
    </row>
    <row r="48595" spans="175:175">
      <c r="FS48595" s="5"/>
    </row>
    <row r="48596" spans="175:175">
      <c r="FS48596" s="5"/>
    </row>
    <row r="48597" spans="175:175">
      <c r="FS48597" s="5"/>
    </row>
    <row r="48598" spans="175:175">
      <c r="FS48598" s="5"/>
    </row>
    <row r="48599" spans="175:175">
      <c r="FS48599" s="5"/>
    </row>
    <row r="48600" spans="175:175">
      <c r="FS48600" s="5"/>
    </row>
    <row r="48601" spans="175:175">
      <c r="FS48601" s="5"/>
    </row>
    <row r="48602" spans="175:175">
      <c r="FS48602" s="5"/>
    </row>
    <row r="48603" spans="175:175">
      <c r="FS48603" s="5"/>
    </row>
    <row r="48604" spans="175:175">
      <c r="FS48604" s="5"/>
    </row>
    <row r="48605" spans="175:175">
      <c r="FS48605" s="5"/>
    </row>
    <row r="48606" spans="175:175">
      <c r="FS48606" s="5"/>
    </row>
    <row r="48607" spans="175:175">
      <c r="FS48607" s="5"/>
    </row>
    <row r="48608" spans="175:175">
      <c r="FS48608" s="5"/>
    </row>
    <row r="48609" spans="175:175">
      <c r="FS48609" s="5"/>
    </row>
    <row r="48610" spans="175:175">
      <c r="FS48610" s="5"/>
    </row>
    <row r="48611" spans="175:175">
      <c r="FS48611" s="5"/>
    </row>
    <row r="48612" spans="175:175">
      <c r="FS48612" s="5"/>
    </row>
    <row r="48613" spans="175:175">
      <c r="FS48613" s="5"/>
    </row>
    <row r="48614" spans="175:175">
      <c r="FS48614" s="5"/>
    </row>
    <row r="48615" spans="175:175">
      <c r="FS48615" s="5"/>
    </row>
    <row r="48616" spans="175:175">
      <c r="FS48616" s="5"/>
    </row>
    <row r="48617" spans="175:175">
      <c r="FS48617" s="5"/>
    </row>
    <row r="48618" spans="175:175">
      <c r="FS48618" s="5"/>
    </row>
    <row r="48619" spans="175:175">
      <c r="FS48619" s="5"/>
    </row>
    <row r="48620" spans="175:175">
      <c r="FS48620" s="5"/>
    </row>
    <row r="48621" spans="175:175">
      <c r="FS48621" s="5"/>
    </row>
    <row r="48622" spans="175:175">
      <c r="FS48622" s="5"/>
    </row>
    <row r="48623" spans="175:175">
      <c r="FS48623" s="5"/>
    </row>
    <row r="48624" spans="175:175">
      <c r="FS48624" s="5"/>
    </row>
    <row r="48625" spans="175:175">
      <c r="FS48625" s="5"/>
    </row>
    <row r="48626" spans="175:175">
      <c r="FS48626" s="5"/>
    </row>
    <row r="48627" spans="175:175">
      <c r="FS48627" s="5"/>
    </row>
    <row r="48628" spans="175:175">
      <c r="FS48628" s="5"/>
    </row>
    <row r="48629" spans="175:175">
      <c r="FS48629" s="5"/>
    </row>
    <row r="48630" spans="175:175">
      <c r="FS48630" s="5"/>
    </row>
    <row r="48631" spans="175:175">
      <c r="FS48631" s="5"/>
    </row>
    <row r="48632" spans="175:175">
      <c r="FS48632" s="5"/>
    </row>
    <row r="48633" spans="175:175">
      <c r="FS48633" s="5"/>
    </row>
    <row r="48634" spans="175:175">
      <c r="FS48634" s="5"/>
    </row>
    <row r="48635" spans="175:175">
      <c r="FS48635" s="5"/>
    </row>
    <row r="48636" spans="175:175">
      <c r="FS48636" s="5"/>
    </row>
    <row r="48637" spans="175:175">
      <c r="FS48637" s="5"/>
    </row>
    <row r="48638" spans="175:175">
      <c r="FS48638" s="5"/>
    </row>
    <row r="48639" spans="175:175">
      <c r="FS48639" s="5"/>
    </row>
    <row r="48640" spans="175:175">
      <c r="FS48640" s="5"/>
    </row>
    <row r="48641" spans="175:175">
      <c r="FS48641" s="5"/>
    </row>
    <row r="48642" spans="175:175">
      <c r="FS48642" s="5"/>
    </row>
    <row r="48643" spans="175:175">
      <c r="FS48643" s="5"/>
    </row>
    <row r="48644" spans="175:175">
      <c r="FS48644" s="5"/>
    </row>
    <row r="48645" spans="175:175">
      <c r="FS48645" s="5"/>
    </row>
    <row r="48646" spans="175:175">
      <c r="FS48646" s="5"/>
    </row>
    <row r="48647" spans="175:175">
      <c r="FS48647" s="5"/>
    </row>
    <row r="48648" spans="175:175">
      <c r="FS48648" s="5"/>
    </row>
    <row r="48649" spans="175:175">
      <c r="FS48649" s="5"/>
    </row>
    <row r="48650" spans="175:175">
      <c r="FS48650" s="5"/>
    </row>
    <row r="48651" spans="175:175">
      <c r="FS48651" s="5"/>
    </row>
    <row r="48652" spans="175:175">
      <c r="FS48652" s="5"/>
    </row>
    <row r="48653" spans="175:175">
      <c r="FS48653" s="5"/>
    </row>
    <row r="48654" spans="175:175">
      <c r="FS48654" s="5"/>
    </row>
    <row r="48655" spans="175:175">
      <c r="FS48655" s="5"/>
    </row>
    <row r="48656" spans="175:175">
      <c r="FS48656" s="5"/>
    </row>
    <row r="48657" spans="175:175">
      <c r="FS48657" s="5"/>
    </row>
    <row r="48658" spans="175:175">
      <c r="FS48658" s="5"/>
    </row>
    <row r="48659" spans="175:175">
      <c r="FS48659" s="5"/>
    </row>
    <row r="48660" spans="175:175">
      <c r="FS48660" s="5"/>
    </row>
    <row r="48661" spans="175:175">
      <c r="FS48661" s="5"/>
    </row>
    <row r="48662" spans="175:175">
      <c r="FS48662" s="5"/>
    </row>
    <row r="48663" spans="175:175">
      <c r="FS48663" s="5"/>
    </row>
    <row r="48664" spans="175:175">
      <c r="FS48664" s="5"/>
    </row>
    <row r="48665" spans="175:175">
      <c r="FS48665" s="5"/>
    </row>
    <row r="48666" spans="175:175">
      <c r="FS48666" s="5"/>
    </row>
    <row r="48667" spans="175:175">
      <c r="FS48667" s="5"/>
    </row>
    <row r="48668" spans="175:175">
      <c r="FS48668" s="5"/>
    </row>
    <row r="48669" spans="175:175">
      <c r="FS48669" s="5"/>
    </row>
    <row r="48670" spans="175:175">
      <c r="FS48670" s="5"/>
    </row>
    <row r="48671" spans="175:175">
      <c r="FS48671" s="5"/>
    </row>
    <row r="48672" spans="175:175">
      <c r="FS48672" s="5"/>
    </row>
    <row r="48673" spans="175:175">
      <c r="FS48673" s="5"/>
    </row>
    <row r="48674" spans="175:175">
      <c r="FS48674" s="5"/>
    </row>
    <row r="48675" spans="175:175">
      <c r="FS48675" s="5"/>
    </row>
    <row r="48676" spans="175:175">
      <c r="FS48676" s="5"/>
    </row>
    <row r="48677" spans="175:175">
      <c r="FS48677" s="5"/>
    </row>
    <row r="48678" spans="175:175">
      <c r="FS48678" s="5"/>
    </row>
    <row r="48679" spans="175:175">
      <c r="FS48679" s="5"/>
    </row>
    <row r="48680" spans="175:175">
      <c r="FS48680" s="5"/>
    </row>
    <row r="48681" spans="175:175">
      <c r="FS48681" s="5"/>
    </row>
    <row r="48682" spans="175:175">
      <c r="FS48682" s="5"/>
    </row>
    <row r="48683" spans="175:175">
      <c r="FS48683" s="5"/>
    </row>
    <row r="48684" spans="175:175">
      <c r="FS48684" s="5"/>
    </row>
    <row r="48685" spans="175:175">
      <c r="FS48685" s="5"/>
    </row>
    <row r="48686" spans="175:175">
      <c r="FS48686" s="5"/>
    </row>
    <row r="48687" spans="175:175">
      <c r="FS48687" s="5"/>
    </row>
    <row r="48688" spans="175:175">
      <c r="FS48688" s="5"/>
    </row>
    <row r="48689" spans="175:175">
      <c r="FS48689" s="5"/>
    </row>
    <row r="48690" spans="175:175">
      <c r="FS48690" s="5"/>
    </row>
    <row r="48691" spans="175:175">
      <c r="FS48691" s="5"/>
    </row>
    <row r="48692" spans="175:175">
      <c r="FS48692" s="5"/>
    </row>
    <row r="48693" spans="175:175">
      <c r="FS48693" s="5"/>
    </row>
    <row r="48694" spans="175:175">
      <c r="FS48694" s="5"/>
    </row>
    <row r="48695" spans="175:175">
      <c r="FS48695" s="5"/>
    </row>
    <row r="48696" spans="175:175">
      <c r="FS48696" s="5"/>
    </row>
    <row r="48697" spans="175:175">
      <c r="FS48697" s="5"/>
    </row>
    <row r="48698" spans="175:175">
      <c r="FS48698" s="5"/>
    </row>
    <row r="48699" spans="175:175">
      <c r="FS48699" s="5"/>
    </row>
    <row r="48700" spans="175:175">
      <c r="FS48700" s="5"/>
    </row>
    <row r="48701" spans="175:175">
      <c r="FS48701" s="5"/>
    </row>
    <row r="48702" spans="175:175">
      <c r="FS48702" s="5"/>
    </row>
    <row r="48703" spans="175:175">
      <c r="FS48703" s="5"/>
    </row>
    <row r="48704" spans="175:175">
      <c r="FS48704" s="5"/>
    </row>
    <row r="48705" spans="175:175">
      <c r="FS48705" s="5"/>
    </row>
    <row r="48706" spans="175:175">
      <c r="FS48706" s="5"/>
    </row>
    <row r="48707" spans="175:175">
      <c r="FS48707" s="5"/>
    </row>
    <row r="48708" spans="175:175">
      <c r="FS48708" s="5"/>
    </row>
    <row r="48709" spans="175:175">
      <c r="FS48709" s="5"/>
    </row>
    <row r="48710" spans="175:175">
      <c r="FS48710" s="5"/>
    </row>
    <row r="48711" spans="175:175">
      <c r="FS48711" s="5"/>
    </row>
    <row r="48712" spans="175:175">
      <c r="FS48712" s="5"/>
    </row>
    <row r="48713" spans="175:175">
      <c r="FS48713" s="5"/>
    </row>
    <row r="48714" spans="175:175">
      <c r="FS48714" s="5"/>
    </row>
    <row r="48715" spans="175:175">
      <c r="FS48715" s="5"/>
    </row>
    <row r="48716" spans="175:175">
      <c r="FS48716" s="5"/>
    </row>
    <row r="48717" spans="175:175">
      <c r="FS48717" s="5"/>
    </row>
    <row r="48718" spans="175:175">
      <c r="FS48718" s="5"/>
    </row>
    <row r="48719" spans="175:175">
      <c r="FS48719" s="5"/>
    </row>
    <row r="48720" spans="175:175">
      <c r="FS48720" s="5"/>
    </row>
    <row r="48721" spans="175:175">
      <c r="FS48721" s="5"/>
    </row>
    <row r="48722" spans="175:175">
      <c r="FS48722" s="5"/>
    </row>
    <row r="48723" spans="175:175">
      <c r="FS48723" s="5"/>
    </row>
    <row r="48724" spans="175:175">
      <c r="FS48724" s="5"/>
    </row>
    <row r="48725" spans="175:175">
      <c r="FS48725" s="5"/>
    </row>
    <row r="48726" spans="175:175">
      <c r="FS48726" s="5"/>
    </row>
    <row r="48727" spans="175:175">
      <c r="FS48727" s="5"/>
    </row>
    <row r="48728" spans="175:175">
      <c r="FS48728" s="5"/>
    </row>
    <row r="48729" spans="175:175">
      <c r="FS48729" s="5"/>
    </row>
    <row r="48730" spans="175:175">
      <c r="FS48730" s="5"/>
    </row>
    <row r="48731" spans="175:175">
      <c r="FS48731" s="5"/>
    </row>
    <row r="48732" spans="175:175">
      <c r="FS48732" s="5"/>
    </row>
    <row r="48733" spans="175:175">
      <c r="FS48733" s="5"/>
    </row>
    <row r="48734" spans="175:175">
      <c r="FS48734" s="5"/>
    </row>
    <row r="48735" spans="175:175">
      <c r="FS48735" s="5"/>
    </row>
    <row r="48736" spans="175:175">
      <c r="FS48736" s="5"/>
    </row>
    <row r="48737" spans="175:175">
      <c r="FS48737" s="5"/>
    </row>
    <row r="48738" spans="175:175">
      <c r="FS48738" s="5"/>
    </row>
    <row r="48739" spans="175:175">
      <c r="FS48739" s="5"/>
    </row>
    <row r="48740" spans="175:175">
      <c r="FS48740" s="5"/>
    </row>
    <row r="48741" spans="175:175">
      <c r="FS48741" s="5"/>
    </row>
    <row r="48742" spans="175:175">
      <c r="FS48742" s="5"/>
    </row>
    <row r="48743" spans="175:175">
      <c r="FS48743" s="5"/>
    </row>
    <row r="48744" spans="175:175">
      <c r="FS48744" s="5"/>
    </row>
    <row r="48745" spans="175:175">
      <c r="FS48745" s="5"/>
    </row>
    <row r="48746" spans="175:175">
      <c r="FS48746" s="5"/>
    </row>
    <row r="48747" spans="175:175">
      <c r="FS48747" s="5"/>
    </row>
    <row r="48748" spans="175:175">
      <c r="FS48748" s="5"/>
    </row>
    <row r="48749" spans="175:175">
      <c r="FS48749" s="5"/>
    </row>
    <row r="48750" spans="175:175">
      <c r="FS48750" s="5"/>
    </row>
    <row r="48751" spans="175:175">
      <c r="FS48751" s="5"/>
    </row>
    <row r="48752" spans="175:175">
      <c r="FS48752" s="5"/>
    </row>
    <row r="48753" spans="175:175">
      <c r="FS48753" s="5"/>
    </row>
    <row r="48754" spans="175:175">
      <c r="FS48754" s="5"/>
    </row>
    <row r="48755" spans="175:175">
      <c r="FS48755" s="5"/>
    </row>
    <row r="48756" spans="175:175">
      <c r="FS48756" s="5"/>
    </row>
    <row r="48757" spans="175:175">
      <c r="FS48757" s="5"/>
    </row>
    <row r="48758" spans="175:175">
      <c r="FS48758" s="5"/>
    </row>
    <row r="48759" spans="175:175">
      <c r="FS48759" s="5"/>
    </row>
    <row r="48760" spans="175:175">
      <c r="FS48760" s="5"/>
    </row>
    <row r="48761" spans="175:175">
      <c r="FS48761" s="5"/>
    </row>
    <row r="48762" spans="175:175">
      <c r="FS48762" s="5"/>
    </row>
    <row r="48763" spans="175:175">
      <c r="FS48763" s="5"/>
    </row>
    <row r="48764" spans="175:175">
      <c r="FS48764" s="5"/>
    </row>
    <row r="48765" spans="175:175">
      <c r="FS48765" s="5"/>
    </row>
    <row r="48766" spans="175:175">
      <c r="FS48766" s="5"/>
    </row>
    <row r="48767" spans="175:175">
      <c r="FS48767" s="5"/>
    </row>
    <row r="48768" spans="175:175">
      <c r="FS48768" s="5"/>
    </row>
    <row r="48769" spans="175:175">
      <c r="FS48769" s="5"/>
    </row>
    <row r="48770" spans="175:175">
      <c r="FS48770" s="5"/>
    </row>
    <row r="48771" spans="175:175">
      <c r="FS48771" s="5"/>
    </row>
    <row r="48772" spans="175:175">
      <c r="FS48772" s="5"/>
    </row>
    <row r="48773" spans="175:175">
      <c r="FS48773" s="5"/>
    </row>
    <row r="48774" spans="175:175">
      <c r="FS48774" s="5"/>
    </row>
    <row r="48775" spans="175:175">
      <c r="FS48775" s="5"/>
    </row>
    <row r="48776" spans="175:175">
      <c r="FS48776" s="5"/>
    </row>
    <row r="48777" spans="175:175">
      <c r="FS48777" s="5"/>
    </row>
    <row r="48778" spans="175:175">
      <c r="FS48778" s="5"/>
    </row>
    <row r="48779" spans="175:175">
      <c r="FS48779" s="5"/>
    </row>
    <row r="48780" spans="175:175">
      <c r="FS48780" s="5"/>
    </row>
    <row r="48781" spans="175:175">
      <c r="FS48781" s="5"/>
    </row>
    <row r="48782" spans="175:175">
      <c r="FS48782" s="5"/>
    </row>
    <row r="48783" spans="175:175">
      <c r="FS48783" s="5"/>
    </row>
    <row r="48784" spans="175:175">
      <c r="FS48784" s="5"/>
    </row>
    <row r="48785" spans="175:175">
      <c r="FS48785" s="5"/>
    </row>
    <row r="48786" spans="175:175">
      <c r="FS48786" s="5"/>
    </row>
    <row r="48787" spans="175:175">
      <c r="FS48787" s="5"/>
    </row>
    <row r="48788" spans="175:175">
      <c r="FS48788" s="5"/>
    </row>
    <row r="48789" spans="175:175">
      <c r="FS48789" s="5"/>
    </row>
    <row r="48790" spans="175:175">
      <c r="FS48790" s="5"/>
    </row>
    <row r="48791" spans="175:175">
      <c r="FS48791" s="5"/>
    </row>
    <row r="48792" spans="175:175">
      <c r="FS48792" s="5"/>
    </row>
    <row r="48793" spans="175:175">
      <c r="FS48793" s="5"/>
    </row>
    <row r="48794" spans="175:175">
      <c r="FS48794" s="5"/>
    </row>
    <row r="48795" spans="175:175">
      <c r="FS48795" s="5"/>
    </row>
    <row r="48796" spans="175:175">
      <c r="FS48796" s="5"/>
    </row>
    <row r="48797" spans="175:175">
      <c r="FS48797" s="5"/>
    </row>
    <row r="48798" spans="175:175">
      <c r="FS48798" s="5"/>
    </row>
    <row r="48799" spans="175:175">
      <c r="FS48799" s="5"/>
    </row>
    <row r="48800" spans="175:175">
      <c r="FS48800" s="5"/>
    </row>
    <row r="48801" spans="175:175">
      <c r="FS48801" s="5"/>
    </row>
    <row r="48802" spans="175:175">
      <c r="FS48802" s="5"/>
    </row>
    <row r="48803" spans="175:175">
      <c r="FS48803" s="5"/>
    </row>
    <row r="48804" spans="175:175">
      <c r="FS48804" s="5"/>
    </row>
    <row r="48805" spans="175:175">
      <c r="FS48805" s="5"/>
    </row>
    <row r="48806" spans="175:175">
      <c r="FS48806" s="5"/>
    </row>
    <row r="48807" spans="175:175">
      <c r="FS48807" s="5"/>
    </row>
    <row r="48808" spans="175:175">
      <c r="FS48808" s="5"/>
    </row>
    <row r="48809" spans="175:175">
      <c r="FS48809" s="5"/>
    </row>
    <row r="48810" spans="175:175">
      <c r="FS48810" s="5"/>
    </row>
    <row r="48811" spans="175:175">
      <c r="FS48811" s="5"/>
    </row>
    <row r="48812" spans="175:175">
      <c r="FS48812" s="5"/>
    </row>
    <row r="48813" spans="175:175">
      <c r="FS48813" s="5"/>
    </row>
    <row r="48814" spans="175:175">
      <c r="FS48814" s="5"/>
    </row>
    <row r="48815" spans="175:175">
      <c r="FS48815" s="5"/>
    </row>
    <row r="48816" spans="175:175">
      <c r="FS48816" s="5"/>
    </row>
    <row r="48817" spans="175:175">
      <c r="FS48817" s="5"/>
    </row>
    <row r="48818" spans="175:175">
      <c r="FS48818" s="5"/>
    </row>
    <row r="48819" spans="175:175">
      <c r="FS48819" s="5"/>
    </row>
    <row r="48820" spans="175:175">
      <c r="FS48820" s="5"/>
    </row>
    <row r="48821" spans="175:175">
      <c r="FS48821" s="5"/>
    </row>
    <row r="48822" spans="175:175">
      <c r="FS48822" s="5"/>
    </row>
    <row r="48823" spans="175:175">
      <c r="FS48823" s="5"/>
    </row>
    <row r="48824" spans="175:175">
      <c r="FS48824" s="5"/>
    </row>
    <row r="48825" spans="175:175">
      <c r="FS48825" s="5"/>
    </row>
    <row r="48826" spans="175:175">
      <c r="FS48826" s="5"/>
    </row>
    <row r="48827" spans="175:175">
      <c r="FS48827" s="5"/>
    </row>
    <row r="48828" spans="175:175">
      <c r="FS48828" s="5"/>
    </row>
    <row r="48829" spans="175:175">
      <c r="FS48829" s="5"/>
    </row>
    <row r="48830" spans="175:175">
      <c r="FS48830" s="5"/>
    </row>
    <row r="48831" spans="175:175">
      <c r="FS48831" s="5"/>
    </row>
    <row r="48832" spans="175:175">
      <c r="FS48832" s="5"/>
    </row>
    <row r="48833" spans="175:175">
      <c r="FS48833" s="5"/>
    </row>
    <row r="48834" spans="175:175">
      <c r="FS48834" s="5"/>
    </row>
    <row r="48835" spans="175:175">
      <c r="FS48835" s="5"/>
    </row>
    <row r="48836" spans="175:175">
      <c r="FS48836" s="5"/>
    </row>
    <row r="48837" spans="175:175">
      <c r="FS48837" s="5"/>
    </row>
    <row r="48838" spans="175:175">
      <c r="FS48838" s="5"/>
    </row>
    <row r="48839" spans="175:175">
      <c r="FS48839" s="5"/>
    </row>
    <row r="48840" spans="175:175">
      <c r="FS48840" s="5"/>
    </row>
    <row r="48841" spans="175:175">
      <c r="FS48841" s="5"/>
    </row>
    <row r="48842" spans="175:175">
      <c r="FS48842" s="5"/>
    </row>
    <row r="48843" spans="175:175">
      <c r="FS48843" s="5"/>
    </row>
    <row r="48844" spans="175:175">
      <c r="FS48844" s="5"/>
    </row>
    <row r="48845" spans="175:175">
      <c r="FS48845" s="5"/>
    </row>
    <row r="48846" spans="175:175">
      <c r="FS48846" s="5"/>
    </row>
    <row r="48847" spans="175:175">
      <c r="FS48847" s="5"/>
    </row>
    <row r="48848" spans="175:175">
      <c r="FS48848" s="5"/>
    </row>
    <row r="48849" spans="175:175">
      <c r="FS48849" s="5"/>
    </row>
    <row r="48850" spans="175:175">
      <c r="FS48850" s="5"/>
    </row>
    <row r="48851" spans="175:175">
      <c r="FS48851" s="5"/>
    </row>
    <row r="48852" spans="175:175">
      <c r="FS48852" s="5"/>
    </row>
    <row r="48853" spans="175:175">
      <c r="FS48853" s="5"/>
    </row>
    <row r="48854" spans="175:175">
      <c r="FS48854" s="5"/>
    </row>
    <row r="48855" spans="175:175">
      <c r="FS48855" s="5"/>
    </row>
    <row r="48856" spans="175:175">
      <c r="FS48856" s="5"/>
    </row>
    <row r="48857" spans="175:175">
      <c r="FS48857" s="5"/>
    </row>
    <row r="48858" spans="175:175">
      <c r="FS48858" s="5"/>
    </row>
    <row r="48859" spans="175:175">
      <c r="FS48859" s="5"/>
    </row>
    <row r="48860" spans="175:175">
      <c r="FS48860" s="5"/>
    </row>
    <row r="48861" spans="175:175">
      <c r="FS48861" s="5"/>
    </row>
    <row r="48862" spans="175:175">
      <c r="FS48862" s="5"/>
    </row>
    <row r="48863" spans="175:175">
      <c r="FS48863" s="5"/>
    </row>
    <row r="48864" spans="175:175">
      <c r="FS48864" s="5"/>
    </row>
    <row r="48865" spans="175:175">
      <c r="FS48865" s="5"/>
    </row>
    <row r="48866" spans="175:175">
      <c r="FS48866" s="5"/>
    </row>
    <row r="48867" spans="175:175">
      <c r="FS48867" s="5"/>
    </row>
    <row r="48868" spans="175:175">
      <c r="FS48868" s="5"/>
    </row>
    <row r="48869" spans="175:175">
      <c r="FS48869" s="5"/>
    </row>
    <row r="48870" spans="175:175">
      <c r="FS48870" s="5"/>
    </row>
    <row r="48871" spans="175:175">
      <c r="FS48871" s="5"/>
    </row>
    <row r="48872" spans="175:175">
      <c r="FS48872" s="5"/>
    </row>
    <row r="48873" spans="175:175">
      <c r="FS48873" s="5"/>
    </row>
    <row r="48874" spans="175:175">
      <c r="FS48874" s="5"/>
    </row>
    <row r="48875" spans="175:175">
      <c r="FS48875" s="5"/>
    </row>
    <row r="48876" spans="175:175">
      <c r="FS48876" s="5"/>
    </row>
    <row r="48877" spans="175:175">
      <c r="FS48877" s="5"/>
    </row>
    <row r="48878" spans="175:175">
      <c r="FS48878" s="5"/>
    </row>
    <row r="48879" spans="175:175">
      <c r="FS48879" s="5"/>
    </row>
    <row r="48880" spans="175:175">
      <c r="FS48880" s="5"/>
    </row>
    <row r="48881" spans="175:175">
      <c r="FS48881" s="5"/>
    </row>
    <row r="48882" spans="175:175">
      <c r="FS48882" s="5"/>
    </row>
    <row r="48883" spans="175:175">
      <c r="FS48883" s="5"/>
    </row>
    <row r="48884" spans="175:175">
      <c r="FS48884" s="5"/>
    </row>
    <row r="48885" spans="175:175">
      <c r="FS48885" s="5"/>
    </row>
    <row r="48886" spans="175:175">
      <c r="FS48886" s="5"/>
    </row>
    <row r="48887" spans="175:175">
      <c r="FS48887" s="5"/>
    </row>
    <row r="48888" spans="175:175">
      <c r="FS48888" s="5"/>
    </row>
    <row r="48889" spans="175:175">
      <c r="FS48889" s="5"/>
    </row>
    <row r="48890" spans="175:175">
      <c r="FS48890" s="5"/>
    </row>
    <row r="48891" spans="175:175">
      <c r="FS48891" s="5"/>
    </row>
    <row r="48892" spans="175:175">
      <c r="FS48892" s="5"/>
    </row>
    <row r="48893" spans="175:175">
      <c r="FS48893" s="5"/>
    </row>
    <row r="48894" spans="175:175">
      <c r="FS48894" s="5"/>
    </row>
    <row r="48895" spans="175:175">
      <c r="FS48895" s="5"/>
    </row>
    <row r="48896" spans="175:175">
      <c r="FS48896" s="5"/>
    </row>
    <row r="48897" spans="175:175">
      <c r="FS48897" s="5"/>
    </row>
    <row r="48898" spans="175:175">
      <c r="FS48898" s="5"/>
    </row>
    <row r="48899" spans="175:175">
      <c r="FS48899" s="5"/>
    </row>
    <row r="48900" spans="175:175">
      <c r="FS48900" s="5"/>
    </row>
    <row r="48901" spans="175:175">
      <c r="FS48901" s="5"/>
    </row>
    <row r="48902" spans="175:175">
      <c r="FS48902" s="5"/>
    </row>
    <row r="48903" spans="175:175">
      <c r="FS48903" s="5"/>
    </row>
    <row r="48904" spans="175:175">
      <c r="FS48904" s="5"/>
    </row>
    <row r="48905" spans="175:175">
      <c r="FS48905" s="5"/>
    </row>
    <row r="48906" spans="175:175">
      <c r="FS48906" s="5"/>
    </row>
    <row r="48907" spans="175:175">
      <c r="FS48907" s="5"/>
    </row>
    <row r="48908" spans="175:175">
      <c r="FS48908" s="5"/>
    </row>
    <row r="48909" spans="175:175">
      <c r="FS48909" s="5"/>
    </row>
    <row r="48910" spans="175:175">
      <c r="FS48910" s="5"/>
    </row>
    <row r="48911" spans="175:175">
      <c r="FS48911" s="5"/>
    </row>
    <row r="48912" spans="175:175">
      <c r="FS48912" s="5"/>
    </row>
    <row r="48913" spans="175:175">
      <c r="FS48913" s="5"/>
    </row>
    <row r="48914" spans="175:175">
      <c r="FS48914" s="5"/>
    </row>
    <row r="48915" spans="175:175">
      <c r="FS48915" s="5"/>
    </row>
    <row r="48916" spans="175:175">
      <c r="FS48916" s="5"/>
    </row>
    <row r="48917" spans="175:175">
      <c r="FS48917" s="5"/>
    </row>
    <row r="48918" spans="175:175">
      <c r="FS48918" s="5"/>
    </row>
    <row r="48919" spans="175:175">
      <c r="FS48919" s="5"/>
    </row>
    <row r="48920" spans="175:175">
      <c r="FS48920" s="5"/>
    </row>
    <row r="48921" spans="175:175">
      <c r="FS48921" s="5"/>
    </row>
    <row r="48922" spans="175:175">
      <c r="FS48922" s="5"/>
    </row>
    <row r="48923" spans="175:175">
      <c r="FS48923" s="5"/>
    </row>
    <row r="48924" spans="175:175">
      <c r="FS48924" s="5"/>
    </row>
    <row r="48925" spans="175:175">
      <c r="FS48925" s="5"/>
    </row>
    <row r="48926" spans="175:175">
      <c r="FS48926" s="5"/>
    </row>
    <row r="48927" spans="175:175">
      <c r="FS48927" s="5"/>
    </row>
    <row r="48928" spans="175:175">
      <c r="FS48928" s="5"/>
    </row>
    <row r="48929" spans="175:175">
      <c r="FS48929" s="5"/>
    </row>
    <row r="48930" spans="175:175">
      <c r="FS48930" s="5"/>
    </row>
    <row r="48931" spans="175:175">
      <c r="FS48931" s="5"/>
    </row>
    <row r="48932" spans="175:175">
      <c r="FS48932" s="5"/>
    </row>
    <row r="48933" spans="175:175">
      <c r="FS48933" s="5"/>
    </row>
    <row r="48934" spans="175:175">
      <c r="FS48934" s="5"/>
    </row>
    <row r="48935" spans="175:175">
      <c r="FS48935" s="5"/>
    </row>
    <row r="48936" spans="175:175">
      <c r="FS48936" s="5"/>
    </row>
    <row r="48937" spans="175:175">
      <c r="FS48937" s="5"/>
    </row>
    <row r="48938" spans="175:175">
      <c r="FS48938" s="5"/>
    </row>
    <row r="48939" spans="175:175">
      <c r="FS48939" s="5"/>
    </row>
    <row r="48940" spans="175:175">
      <c r="FS48940" s="5"/>
    </row>
    <row r="48941" spans="175:175">
      <c r="FS48941" s="5"/>
    </row>
    <row r="48942" spans="175:175">
      <c r="FS48942" s="5"/>
    </row>
    <row r="48943" spans="175:175">
      <c r="FS48943" s="5"/>
    </row>
    <row r="48944" spans="175:175">
      <c r="FS48944" s="5"/>
    </row>
    <row r="48945" spans="175:175">
      <c r="FS48945" s="5"/>
    </row>
    <row r="48946" spans="175:175">
      <c r="FS48946" s="5"/>
    </row>
    <row r="48947" spans="175:175">
      <c r="FS48947" s="5"/>
    </row>
    <row r="48948" spans="175:175">
      <c r="FS48948" s="5"/>
    </row>
    <row r="48949" spans="175:175">
      <c r="FS48949" s="5"/>
    </row>
    <row r="48950" spans="175:175">
      <c r="FS48950" s="5"/>
    </row>
    <row r="48951" spans="175:175">
      <c r="FS48951" s="5"/>
    </row>
    <row r="48952" spans="175:175">
      <c r="FS48952" s="5"/>
    </row>
    <row r="48953" spans="175:175">
      <c r="FS48953" s="5"/>
    </row>
    <row r="48954" spans="175:175">
      <c r="FS48954" s="5"/>
    </row>
    <row r="48955" spans="175:175">
      <c r="FS48955" s="5"/>
    </row>
    <row r="48956" spans="175:175">
      <c r="FS48956" s="5"/>
    </row>
    <row r="48957" spans="175:175">
      <c r="FS48957" s="5"/>
    </row>
    <row r="48958" spans="175:175">
      <c r="FS48958" s="5"/>
    </row>
    <row r="48959" spans="175:175">
      <c r="FS48959" s="5"/>
    </row>
    <row r="48960" spans="175:175">
      <c r="FS48960" s="5"/>
    </row>
    <row r="48961" spans="175:175">
      <c r="FS48961" s="5"/>
    </row>
    <row r="48962" spans="175:175">
      <c r="FS48962" s="5"/>
    </row>
    <row r="48963" spans="175:175">
      <c r="FS48963" s="5"/>
    </row>
    <row r="48964" spans="175:175">
      <c r="FS48964" s="5"/>
    </row>
    <row r="48965" spans="175:175">
      <c r="FS48965" s="5"/>
    </row>
    <row r="48966" spans="175:175">
      <c r="FS48966" s="5"/>
    </row>
    <row r="48967" spans="175:175">
      <c r="FS48967" s="5"/>
    </row>
    <row r="48968" spans="175:175">
      <c r="FS48968" s="5"/>
    </row>
    <row r="48969" spans="175:175">
      <c r="FS48969" s="5"/>
    </row>
    <row r="48970" spans="175:175">
      <c r="FS48970" s="5"/>
    </row>
    <row r="48971" spans="175:175">
      <c r="FS48971" s="5"/>
    </row>
    <row r="48972" spans="175:175">
      <c r="FS48972" s="5"/>
    </row>
    <row r="48973" spans="175:175">
      <c r="FS48973" s="5"/>
    </row>
    <row r="48974" spans="175:175">
      <c r="FS48974" s="5"/>
    </row>
    <row r="48975" spans="175:175">
      <c r="FS48975" s="5"/>
    </row>
    <row r="48976" spans="175:175">
      <c r="FS48976" s="5"/>
    </row>
    <row r="48977" spans="175:175">
      <c r="FS48977" s="5"/>
    </row>
    <row r="48978" spans="175:175">
      <c r="FS48978" s="5"/>
    </row>
    <row r="48979" spans="175:175">
      <c r="FS48979" s="5"/>
    </row>
    <row r="48980" spans="175:175">
      <c r="FS48980" s="5"/>
    </row>
    <row r="48981" spans="175:175">
      <c r="FS48981" s="5"/>
    </row>
    <row r="48982" spans="175:175">
      <c r="FS48982" s="5"/>
    </row>
    <row r="48983" spans="175:175">
      <c r="FS48983" s="5"/>
    </row>
    <row r="48984" spans="175:175">
      <c r="FS48984" s="5"/>
    </row>
    <row r="48985" spans="175:175">
      <c r="FS48985" s="5"/>
    </row>
    <row r="48986" spans="175:175">
      <c r="FS48986" s="5"/>
    </row>
    <row r="48987" spans="175:175">
      <c r="FS48987" s="5"/>
    </row>
    <row r="48988" spans="175:175">
      <c r="FS48988" s="5"/>
    </row>
    <row r="48989" spans="175:175">
      <c r="FS48989" s="5"/>
    </row>
    <row r="48990" spans="175:175">
      <c r="FS48990" s="5"/>
    </row>
    <row r="48991" spans="175:175">
      <c r="FS48991" s="5"/>
    </row>
    <row r="48992" spans="175:175">
      <c r="FS48992" s="5"/>
    </row>
    <row r="48993" spans="175:175">
      <c r="FS48993" s="5"/>
    </row>
    <row r="48994" spans="175:175">
      <c r="FS48994" s="5"/>
    </row>
    <row r="48995" spans="175:175">
      <c r="FS48995" s="5"/>
    </row>
    <row r="48996" spans="175:175">
      <c r="FS48996" s="5"/>
    </row>
    <row r="48997" spans="175:175">
      <c r="FS48997" s="5"/>
    </row>
    <row r="48998" spans="175:175">
      <c r="FS48998" s="5"/>
    </row>
    <row r="48999" spans="175:175">
      <c r="FS48999" s="5"/>
    </row>
    <row r="49000" spans="175:175">
      <c r="FS49000" s="5"/>
    </row>
    <row r="49001" spans="175:175">
      <c r="FS49001" s="5"/>
    </row>
    <row r="49002" spans="175:175">
      <c r="FS49002" s="5"/>
    </row>
    <row r="49003" spans="175:175">
      <c r="FS49003" s="5"/>
    </row>
    <row r="49004" spans="175:175">
      <c r="FS49004" s="5"/>
    </row>
    <row r="49005" spans="175:175">
      <c r="FS49005" s="5"/>
    </row>
    <row r="49006" spans="175:175">
      <c r="FS49006" s="5"/>
    </row>
    <row r="49007" spans="175:175">
      <c r="FS49007" s="5"/>
    </row>
    <row r="49008" spans="175:175">
      <c r="FS49008" s="5"/>
    </row>
    <row r="49009" spans="175:175">
      <c r="FS49009" s="5"/>
    </row>
    <row r="49010" spans="175:175">
      <c r="FS49010" s="5"/>
    </row>
    <row r="49011" spans="175:175">
      <c r="FS49011" s="5"/>
    </row>
    <row r="49012" spans="175:175">
      <c r="FS49012" s="5"/>
    </row>
    <row r="49013" spans="175:175">
      <c r="FS49013" s="5"/>
    </row>
    <row r="49014" spans="175:175">
      <c r="FS49014" s="5"/>
    </row>
    <row r="49015" spans="175:175">
      <c r="FS49015" s="5"/>
    </row>
    <row r="49016" spans="175:175">
      <c r="FS49016" s="5"/>
    </row>
    <row r="49017" spans="175:175">
      <c r="FS49017" s="5"/>
    </row>
    <row r="49018" spans="175:175">
      <c r="FS49018" s="5"/>
    </row>
    <row r="49019" spans="175:175">
      <c r="FS49019" s="5"/>
    </row>
    <row r="49020" spans="175:175">
      <c r="FS49020" s="5"/>
    </row>
    <row r="49021" spans="175:175">
      <c r="FS49021" s="5"/>
    </row>
    <row r="49022" spans="175:175">
      <c r="FS49022" s="5"/>
    </row>
    <row r="49023" spans="175:175">
      <c r="FS49023" s="5"/>
    </row>
    <row r="49024" spans="175:175">
      <c r="FS49024" s="5"/>
    </row>
    <row r="49025" spans="175:175">
      <c r="FS49025" s="5"/>
    </row>
    <row r="49026" spans="175:175">
      <c r="FS49026" s="5"/>
    </row>
    <row r="49027" spans="175:175">
      <c r="FS49027" s="5"/>
    </row>
    <row r="49028" spans="175:175">
      <c r="FS49028" s="5"/>
    </row>
    <row r="49029" spans="175:175">
      <c r="FS49029" s="5"/>
    </row>
    <row r="49030" spans="175:175">
      <c r="FS49030" s="5"/>
    </row>
    <row r="49031" spans="175:175">
      <c r="FS49031" s="5"/>
    </row>
    <row r="49032" spans="175:175">
      <c r="FS49032" s="5"/>
    </row>
    <row r="49033" spans="175:175">
      <c r="FS49033" s="5"/>
    </row>
    <row r="49034" spans="175:175">
      <c r="FS49034" s="5"/>
    </row>
    <row r="49035" spans="175:175">
      <c r="FS49035" s="5"/>
    </row>
    <row r="49036" spans="175:175">
      <c r="FS49036" s="5"/>
    </row>
    <row r="49037" spans="175:175">
      <c r="FS49037" s="5"/>
    </row>
    <row r="49038" spans="175:175">
      <c r="FS49038" s="5"/>
    </row>
    <row r="49039" spans="175:175">
      <c r="FS49039" s="5"/>
    </row>
    <row r="49040" spans="175:175">
      <c r="FS49040" s="5"/>
    </row>
    <row r="49041" spans="175:175">
      <c r="FS49041" s="5"/>
    </row>
    <row r="49042" spans="175:175">
      <c r="FS49042" s="5"/>
    </row>
    <row r="49043" spans="175:175">
      <c r="FS49043" s="5"/>
    </row>
    <row r="49044" spans="175:175">
      <c r="FS49044" s="5"/>
    </row>
    <row r="49045" spans="175:175">
      <c r="FS49045" s="5"/>
    </row>
    <row r="49046" spans="175:175">
      <c r="FS49046" s="5"/>
    </row>
    <row r="49047" spans="175:175">
      <c r="FS49047" s="5"/>
    </row>
    <row r="49048" spans="175:175">
      <c r="FS49048" s="5"/>
    </row>
    <row r="49049" spans="175:175">
      <c r="FS49049" s="5"/>
    </row>
    <row r="49050" spans="175:175">
      <c r="FS49050" s="5"/>
    </row>
    <row r="49051" spans="175:175">
      <c r="FS49051" s="5"/>
    </row>
    <row r="49052" spans="175:175">
      <c r="FS49052" s="5"/>
    </row>
    <row r="49053" spans="175:175">
      <c r="FS49053" s="5"/>
    </row>
    <row r="49054" spans="175:175">
      <c r="FS49054" s="5"/>
    </row>
    <row r="49055" spans="175:175">
      <c r="FS49055" s="5"/>
    </row>
    <row r="49056" spans="175:175">
      <c r="FS49056" s="5"/>
    </row>
    <row r="49057" spans="175:175">
      <c r="FS49057" s="5"/>
    </row>
    <row r="49058" spans="175:175">
      <c r="FS49058" s="5"/>
    </row>
    <row r="49059" spans="175:175">
      <c r="FS49059" s="5"/>
    </row>
    <row r="49060" spans="175:175">
      <c r="FS49060" s="5"/>
    </row>
    <row r="49061" spans="175:175">
      <c r="FS49061" s="5"/>
    </row>
    <row r="49062" spans="175:175">
      <c r="FS49062" s="5"/>
    </row>
    <row r="49063" spans="175:175">
      <c r="FS49063" s="5"/>
    </row>
    <row r="49064" spans="175:175">
      <c r="FS49064" s="5"/>
    </row>
    <row r="49065" spans="175:175">
      <c r="FS49065" s="5"/>
    </row>
    <row r="49066" spans="175:175">
      <c r="FS49066" s="5"/>
    </row>
    <row r="49067" spans="175:175">
      <c r="FS49067" s="5"/>
    </row>
    <row r="49068" spans="175:175">
      <c r="FS49068" s="5"/>
    </row>
    <row r="49069" spans="175:175">
      <c r="FS49069" s="5"/>
    </row>
    <row r="49070" spans="175:175">
      <c r="FS49070" s="5"/>
    </row>
    <row r="49071" spans="175:175">
      <c r="FS49071" s="5"/>
    </row>
    <row r="49072" spans="175:175">
      <c r="FS49072" s="5"/>
    </row>
    <row r="49073" spans="175:175">
      <c r="FS49073" s="5"/>
    </row>
    <row r="49074" spans="175:175">
      <c r="FS49074" s="5"/>
    </row>
    <row r="49075" spans="175:175">
      <c r="FS49075" s="5"/>
    </row>
    <row r="49076" spans="175:175">
      <c r="FS49076" s="5"/>
    </row>
    <row r="49077" spans="175:175">
      <c r="FS49077" s="5"/>
    </row>
    <row r="49078" spans="175:175">
      <c r="FS49078" s="5"/>
    </row>
    <row r="49079" spans="175:175">
      <c r="FS49079" s="5"/>
    </row>
    <row r="49080" spans="175:175">
      <c r="FS49080" s="5"/>
    </row>
    <row r="49081" spans="175:175">
      <c r="FS49081" s="5"/>
    </row>
    <row r="49082" spans="175:175">
      <c r="FS49082" s="5"/>
    </row>
    <row r="49083" spans="175:175">
      <c r="FS49083" s="5"/>
    </row>
    <row r="49084" spans="175:175">
      <c r="FS49084" s="5"/>
    </row>
    <row r="49085" spans="175:175">
      <c r="FS49085" s="5"/>
    </row>
    <row r="49086" spans="175:175">
      <c r="FS49086" s="5"/>
    </row>
    <row r="49087" spans="175:175">
      <c r="FS49087" s="5"/>
    </row>
    <row r="49088" spans="175:175">
      <c r="FS49088" s="5"/>
    </row>
    <row r="49089" spans="175:175">
      <c r="FS49089" s="5"/>
    </row>
    <row r="49090" spans="175:175">
      <c r="FS49090" s="5"/>
    </row>
    <row r="49091" spans="175:175">
      <c r="FS49091" s="5"/>
    </row>
    <row r="49092" spans="175:175">
      <c r="FS49092" s="5"/>
    </row>
    <row r="49093" spans="175:175">
      <c r="FS49093" s="5"/>
    </row>
    <row r="49094" spans="175:175">
      <c r="FS49094" s="5"/>
    </row>
    <row r="49095" spans="175:175">
      <c r="FS49095" s="5"/>
    </row>
    <row r="49096" spans="175:175">
      <c r="FS49096" s="5"/>
    </row>
    <row r="49097" spans="175:175">
      <c r="FS49097" s="5"/>
    </row>
    <row r="49098" spans="175:175">
      <c r="FS49098" s="5"/>
    </row>
    <row r="49099" spans="175:175">
      <c r="FS49099" s="5"/>
    </row>
    <row r="49100" spans="175:175">
      <c r="FS49100" s="5"/>
    </row>
    <row r="49101" spans="175:175">
      <c r="FS49101" s="5"/>
    </row>
    <row r="49102" spans="175:175">
      <c r="FS49102" s="5"/>
    </row>
    <row r="49103" spans="175:175">
      <c r="FS49103" s="5"/>
    </row>
    <row r="49104" spans="175:175">
      <c r="FS49104" s="5"/>
    </row>
    <row r="49105" spans="175:175">
      <c r="FS49105" s="5"/>
    </row>
    <row r="49106" spans="175:175">
      <c r="FS49106" s="5"/>
    </row>
    <row r="49107" spans="175:175">
      <c r="FS49107" s="5"/>
    </row>
    <row r="49108" spans="175:175">
      <c r="FS49108" s="5"/>
    </row>
    <row r="49109" spans="175:175">
      <c r="FS49109" s="5"/>
    </row>
    <row r="49110" spans="175:175">
      <c r="FS49110" s="5"/>
    </row>
    <row r="49111" spans="175:175">
      <c r="FS49111" s="5"/>
    </row>
    <row r="49112" spans="175:175">
      <c r="FS49112" s="5"/>
    </row>
    <row r="49113" spans="175:175">
      <c r="FS49113" s="5"/>
    </row>
    <row r="49114" spans="175:175">
      <c r="FS49114" s="5"/>
    </row>
    <row r="49115" spans="175:175">
      <c r="FS49115" s="5"/>
    </row>
    <row r="49116" spans="175:175">
      <c r="FS49116" s="5"/>
    </row>
    <row r="49117" spans="175:175">
      <c r="FS49117" s="5"/>
    </row>
    <row r="49118" spans="175:175">
      <c r="FS49118" s="5"/>
    </row>
    <row r="49119" spans="175:175">
      <c r="FS49119" s="5"/>
    </row>
    <row r="49120" spans="175:175">
      <c r="FS49120" s="5"/>
    </row>
    <row r="49121" spans="175:175">
      <c r="FS49121" s="5"/>
    </row>
    <row r="49122" spans="175:175">
      <c r="FS49122" s="5"/>
    </row>
    <row r="49123" spans="175:175">
      <c r="FS49123" s="5"/>
    </row>
    <row r="49124" spans="175:175">
      <c r="FS49124" s="5"/>
    </row>
    <row r="49125" spans="175:175">
      <c r="FS49125" s="5"/>
    </row>
    <row r="49126" spans="175:175">
      <c r="FS49126" s="5"/>
    </row>
    <row r="49127" spans="175:175">
      <c r="FS49127" s="5"/>
    </row>
    <row r="49128" spans="175:175">
      <c r="FS49128" s="5"/>
    </row>
    <row r="49129" spans="175:175">
      <c r="FS49129" s="5"/>
    </row>
    <row r="49130" spans="175:175">
      <c r="FS49130" s="5"/>
    </row>
    <row r="49131" spans="175:175">
      <c r="FS49131" s="5"/>
    </row>
    <row r="49132" spans="175:175">
      <c r="FS49132" s="5"/>
    </row>
    <row r="49133" spans="175:175">
      <c r="FS49133" s="5"/>
    </row>
    <row r="49134" spans="175:175">
      <c r="FS49134" s="5"/>
    </row>
    <row r="49135" spans="175:175">
      <c r="FS49135" s="5"/>
    </row>
    <row r="49136" spans="175:175">
      <c r="FS49136" s="5"/>
    </row>
    <row r="49137" spans="175:175">
      <c r="FS49137" s="5"/>
    </row>
    <row r="49138" spans="175:175">
      <c r="FS49138" s="5"/>
    </row>
    <row r="49139" spans="175:175">
      <c r="FS49139" s="5"/>
    </row>
    <row r="49140" spans="175:175">
      <c r="FS49140" s="5"/>
    </row>
    <row r="49141" spans="175:175">
      <c r="FS49141" s="5"/>
    </row>
    <row r="49142" spans="175:175">
      <c r="FS49142" s="5"/>
    </row>
    <row r="49143" spans="175:175">
      <c r="FS49143" s="5"/>
    </row>
    <row r="49144" spans="175:175">
      <c r="FS49144" s="5"/>
    </row>
    <row r="49145" spans="175:175">
      <c r="FS49145" s="5"/>
    </row>
    <row r="49146" spans="175:175">
      <c r="FS49146" s="5"/>
    </row>
    <row r="49147" spans="175:175">
      <c r="FS49147" s="5"/>
    </row>
    <row r="49148" spans="175:175">
      <c r="FS49148" s="5"/>
    </row>
    <row r="49149" spans="175:175">
      <c r="FS49149" s="5"/>
    </row>
    <row r="49150" spans="175:175">
      <c r="FS49150" s="5"/>
    </row>
    <row r="49151" spans="175:175">
      <c r="FS49151" s="5"/>
    </row>
    <row r="49152" spans="175:175">
      <c r="FS49152" s="5"/>
    </row>
    <row r="49153" spans="175:175">
      <c r="FS49153" s="5"/>
    </row>
    <row r="49154" spans="175:175">
      <c r="FS49154" s="5"/>
    </row>
    <row r="49155" spans="175:175">
      <c r="FS49155" s="5"/>
    </row>
    <row r="49156" spans="175:175">
      <c r="FS49156" s="5"/>
    </row>
    <row r="49157" spans="175:175">
      <c r="FS49157" s="5"/>
    </row>
    <row r="49158" spans="175:175">
      <c r="FS49158" s="5"/>
    </row>
    <row r="49159" spans="175:175">
      <c r="FS49159" s="5"/>
    </row>
    <row r="49160" spans="175:175">
      <c r="FS49160" s="5"/>
    </row>
    <row r="49161" spans="175:175">
      <c r="FS49161" s="5"/>
    </row>
    <row r="49162" spans="175:175">
      <c r="FS49162" s="5"/>
    </row>
    <row r="49163" spans="175:175">
      <c r="FS49163" s="5"/>
    </row>
    <row r="49164" spans="175:175">
      <c r="FS49164" s="5"/>
    </row>
    <row r="49165" spans="175:175">
      <c r="FS49165" s="5"/>
    </row>
    <row r="49166" spans="175:175">
      <c r="FS49166" s="5"/>
    </row>
    <row r="49167" spans="175:175">
      <c r="FS49167" s="5"/>
    </row>
    <row r="49168" spans="175:175">
      <c r="FS49168" s="5"/>
    </row>
    <row r="49169" spans="175:175">
      <c r="FS49169" s="5"/>
    </row>
    <row r="49170" spans="175:175">
      <c r="FS49170" s="5"/>
    </row>
    <row r="49171" spans="175:175">
      <c r="FS49171" s="5"/>
    </row>
    <row r="49172" spans="175:175">
      <c r="FS49172" s="5"/>
    </row>
    <row r="49173" spans="175:175">
      <c r="FS49173" s="5"/>
    </row>
    <row r="49174" spans="175:175">
      <c r="FS49174" s="5"/>
    </row>
    <row r="49175" spans="175:175">
      <c r="FS49175" s="5"/>
    </row>
    <row r="49176" spans="175:175">
      <c r="FS49176" s="5"/>
    </row>
    <row r="49177" spans="175:175">
      <c r="FS49177" s="5"/>
    </row>
    <row r="49178" spans="175:175">
      <c r="FS49178" s="5"/>
    </row>
    <row r="49179" spans="175:175">
      <c r="FS49179" s="5"/>
    </row>
    <row r="49180" spans="175:175">
      <c r="FS49180" s="5"/>
    </row>
    <row r="49181" spans="175:175">
      <c r="FS49181" s="5"/>
    </row>
    <row r="49182" spans="175:175">
      <c r="FS49182" s="5"/>
    </row>
    <row r="49183" spans="175:175">
      <c r="FS49183" s="5"/>
    </row>
    <row r="49184" spans="175:175">
      <c r="FS49184" s="5"/>
    </row>
    <row r="49185" spans="175:175">
      <c r="FS49185" s="5"/>
    </row>
    <row r="49186" spans="175:175">
      <c r="FS49186" s="5"/>
    </row>
    <row r="49187" spans="175:175">
      <c r="FS49187" s="5"/>
    </row>
    <row r="49188" spans="175:175">
      <c r="FS49188" s="5"/>
    </row>
    <row r="49189" spans="175:175">
      <c r="FS49189" s="5"/>
    </row>
    <row r="49190" spans="175:175">
      <c r="FS49190" s="5"/>
    </row>
    <row r="49191" spans="175:175">
      <c r="FS49191" s="5"/>
    </row>
    <row r="49192" spans="175:175">
      <c r="FS49192" s="5"/>
    </row>
    <row r="49193" spans="175:175">
      <c r="FS49193" s="5"/>
    </row>
    <row r="49194" spans="175:175">
      <c r="FS49194" s="5"/>
    </row>
    <row r="49195" spans="175:175">
      <c r="FS49195" s="5"/>
    </row>
    <row r="49196" spans="175:175">
      <c r="FS49196" s="5"/>
    </row>
    <row r="49197" spans="175:175">
      <c r="FS49197" s="5"/>
    </row>
    <row r="49198" spans="175:175">
      <c r="FS49198" s="5"/>
    </row>
    <row r="49199" spans="175:175">
      <c r="FS49199" s="5"/>
    </row>
    <row r="49200" spans="175:175">
      <c r="FS49200" s="5"/>
    </row>
    <row r="49201" spans="175:175">
      <c r="FS49201" s="5"/>
    </row>
    <row r="49202" spans="175:175">
      <c r="FS49202" s="5"/>
    </row>
    <row r="49203" spans="175:175">
      <c r="FS49203" s="5"/>
    </row>
    <row r="49204" spans="175:175">
      <c r="FS49204" s="5"/>
    </row>
    <row r="49205" spans="175:175">
      <c r="FS49205" s="5"/>
    </row>
    <row r="49206" spans="175:175">
      <c r="FS49206" s="5"/>
    </row>
    <row r="49207" spans="175:175">
      <c r="FS49207" s="5"/>
    </row>
    <row r="49208" spans="175:175">
      <c r="FS49208" s="5"/>
    </row>
    <row r="49209" spans="175:175">
      <c r="FS49209" s="5"/>
    </row>
    <row r="49210" spans="175:175">
      <c r="FS49210" s="5"/>
    </row>
    <row r="49211" spans="175:175">
      <c r="FS49211" s="5"/>
    </row>
    <row r="49212" spans="175:175">
      <c r="FS49212" s="5"/>
    </row>
    <row r="49213" spans="175:175">
      <c r="FS49213" s="5"/>
    </row>
    <row r="49214" spans="175:175">
      <c r="FS49214" s="5"/>
    </row>
    <row r="49215" spans="175:175">
      <c r="FS49215" s="5"/>
    </row>
    <row r="49216" spans="175:175">
      <c r="FS49216" s="5"/>
    </row>
    <row r="49217" spans="175:175">
      <c r="FS49217" s="5"/>
    </row>
    <row r="49218" spans="175:175">
      <c r="FS49218" s="5"/>
    </row>
    <row r="49219" spans="175:175">
      <c r="FS49219" s="5"/>
    </row>
    <row r="49220" spans="175:175">
      <c r="FS49220" s="5"/>
    </row>
    <row r="49221" spans="175:175">
      <c r="FS49221" s="5"/>
    </row>
    <row r="49222" spans="175:175">
      <c r="FS49222" s="5"/>
    </row>
    <row r="49223" spans="175:175">
      <c r="FS49223" s="5"/>
    </row>
    <row r="49224" spans="175:175">
      <c r="FS49224" s="5"/>
    </row>
    <row r="49225" spans="175:175">
      <c r="FS49225" s="5"/>
    </row>
    <row r="49226" spans="175:175">
      <c r="FS49226" s="5"/>
    </row>
    <row r="49227" spans="175:175">
      <c r="FS49227" s="5"/>
    </row>
    <row r="49228" spans="175:175">
      <c r="FS49228" s="5"/>
    </row>
    <row r="49229" spans="175:175">
      <c r="FS49229" s="5"/>
    </row>
    <row r="49230" spans="175:175">
      <c r="FS49230" s="5"/>
    </row>
    <row r="49231" spans="175:175">
      <c r="FS49231" s="5"/>
    </row>
    <row r="49232" spans="175:175">
      <c r="FS49232" s="5"/>
    </row>
    <row r="49233" spans="175:175">
      <c r="FS49233" s="5"/>
    </row>
    <row r="49234" spans="175:175">
      <c r="FS49234" s="5"/>
    </row>
    <row r="49235" spans="175:175">
      <c r="FS49235" s="5"/>
    </row>
    <row r="49236" spans="175:175">
      <c r="FS49236" s="5"/>
    </row>
    <row r="49237" spans="175:175">
      <c r="FS49237" s="5"/>
    </row>
    <row r="49238" spans="175:175">
      <c r="FS49238" s="5"/>
    </row>
    <row r="49239" spans="175:175">
      <c r="FS49239" s="5"/>
    </row>
    <row r="49240" spans="175:175">
      <c r="FS49240" s="5"/>
    </row>
    <row r="49241" spans="175:175">
      <c r="FS49241" s="5"/>
    </row>
    <row r="49242" spans="175:175">
      <c r="FS49242" s="5"/>
    </row>
    <row r="49243" spans="175:175">
      <c r="FS49243" s="5"/>
    </row>
    <row r="49244" spans="175:175">
      <c r="FS49244" s="5"/>
    </row>
    <row r="49245" spans="175:175">
      <c r="FS49245" s="5"/>
    </row>
    <row r="49246" spans="175:175">
      <c r="FS49246" s="5"/>
    </row>
    <row r="49247" spans="175:175">
      <c r="FS49247" s="5"/>
    </row>
    <row r="49248" spans="175:175">
      <c r="FS49248" s="5"/>
    </row>
    <row r="49249" spans="175:175">
      <c r="FS49249" s="5"/>
    </row>
    <row r="49250" spans="175:175">
      <c r="FS49250" s="5"/>
    </row>
    <row r="49251" spans="175:175">
      <c r="FS49251" s="5"/>
    </row>
    <row r="49252" spans="175:175">
      <c r="FS49252" s="5"/>
    </row>
    <row r="49253" spans="175:175">
      <c r="FS49253" s="5"/>
    </row>
    <row r="49254" spans="175:175">
      <c r="FS49254" s="5"/>
    </row>
    <row r="49255" spans="175:175">
      <c r="FS49255" s="5"/>
    </row>
    <row r="49256" spans="175:175">
      <c r="FS49256" s="5"/>
    </row>
    <row r="49257" spans="175:175">
      <c r="FS49257" s="5"/>
    </row>
    <row r="49258" spans="175:175">
      <c r="FS49258" s="5"/>
    </row>
    <row r="49259" spans="175:175">
      <c r="FS49259" s="5"/>
    </row>
    <row r="49260" spans="175:175">
      <c r="FS49260" s="5"/>
    </row>
    <row r="49261" spans="175:175">
      <c r="FS49261" s="5"/>
    </row>
    <row r="49262" spans="175:175">
      <c r="FS49262" s="5"/>
    </row>
    <row r="49263" spans="175:175">
      <c r="FS49263" s="5"/>
    </row>
    <row r="49264" spans="175:175">
      <c r="FS49264" s="5"/>
    </row>
    <row r="49265" spans="175:175">
      <c r="FS49265" s="5"/>
    </row>
    <row r="49266" spans="175:175">
      <c r="FS49266" s="5"/>
    </row>
    <row r="49267" spans="175:175">
      <c r="FS49267" s="5"/>
    </row>
    <row r="49268" spans="175:175">
      <c r="FS49268" s="5"/>
    </row>
    <row r="49269" spans="175:175">
      <c r="FS49269" s="5"/>
    </row>
    <row r="49270" spans="175:175">
      <c r="FS49270" s="5"/>
    </row>
    <row r="49271" spans="175:175">
      <c r="FS49271" s="5"/>
    </row>
    <row r="49272" spans="175:175">
      <c r="FS49272" s="5"/>
    </row>
    <row r="49273" spans="175:175">
      <c r="FS49273" s="5"/>
    </row>
    <row r="49274" spans="175:175">
      <c r="FS49274" s="5"/>
    </row>
    <row r="49275" spans="175:175">
      <c r="FS49275" s="5"/>
    </row>
    <row r="49276" spans="175:175">
      <c r="FS49276" s="5"/>
    </row>
    <row r="49277" spans="175:175">
      <c r="FS49277" s="5"/>
    </row>
    <row r="49278" spans="175:175">
      <c r="FS49278" s="5"/>
    </row>
    <row r="49279" spans="175:175">
      <c r="FS49279" s="5"/>
    </row>
    <row r="49280" spans="175:175">
      <c r="FS49280" s="5"/>
    </row>
    <row r="49281" spans="175:175">
      <c r="FS49281" s="5"/>
    </row>
    <row r="49282" spans="175:175">
      <c r="FS49282" s="5"/>
    </row>
    <row r="49283" spans="175:175">
      <c r="FS49283" s="5"/>
    </row>
    <row r="49284" spans="175:175">
      <c r="FS49284" s="5"/>
    </row>
    <row r="49285" spans="175:175">
      <c r="FS49285" s="5"/>
    </row>
    <row r="49286" spans="175:175">
      <c r="FS49286" s="5"/>
    </row>
    <row r="49287" spans="175:175">
      <c r="FS49287" s="5"/>
    </row>
    <row r="49288" spans="175:175">
      <c r="FS49288" s="5"/>
    </row>
    <row r="49289" spans="175:175">
      <c r="FS49289" s="5"/>
    </row>
    <row r="49290" spans="175:175">
      <c r="FS49290" s="5"/>
    </row>
    <row r="49291" spans="175:175">
      <c r="FS49291" s="5"/>
    </row>
    <row r="49292" spans="175:175">
      <c r="FS49292" s="5"/>
    </row>
    <row r="49293" spans="175:175">
      <c r="FS49293" s="5"/>
    </row>
    <row r="49294" spans="175:175">
      <c r="FS49294" s="5"/>
    </row>
    <row r="49295" spans="175:175">
      <c r="FS49295" s="5"/>
    </row>
    <row r="49296" spans="175:175">
      <c r="FS49296" s="5"/>
    </row>
    <row r="49297" spans="175:175">
      <c r="FS49297" s="5"/>
    </row>
    <row r="49298" spans="175:175">
      <c r="FS49298" s="5"/>
    </row>
    <row r="49299" spans="175:175">
      <c r="FS49299" s="5"/>
    </row>
    <row r="49300" spans="175:175">
      <c r="FS49300" s="5"/>
    </row>
    <row r="49301" spans="175:175">
      <c r="FS49301" s="5"/>
    </row>
    <row r="49302" spans="175:175">
      <c r="FS49302" s="5"/>
    </row>
    <row r="49303" spans="175:175">
      <c r="FS49303" s="5"/>
    </row>
    <row r="49304" spans="175:175">
      <c r="FS49304" s="5"/>
    </row>
    <row r="49305" spans="175:175">
      <c r="FS49305" s="5"/>
    </row>
    <row r="49306" spans="175:175">
      <c r="FS49306" s="5"/>
    </row>
    <row r="49307" spans="175:175">
      <c r="FS49307" s="5"/>
    </row>
    <row r="49308" spans="175:175">
      <c r="FS49308" s="5"/>
    </row>
    <row r="49309" spans="175:175">
      <c r="FS49309" s="5"/>
    </row>
    <row r="49310" spans="175:175">
      <c r="FS49310" s="5"/>
    </row>
    <row r="49311" spans="175:175">
      <c r="FS49311" s="5"/>
    </row>
    <row r="49312" spans="175:175">
      <c r="FS49312" s="5"/>
    </row>
    <row r="49313" spans="175:175">
      <c r="FS49313" s="5"/>
    </row>
    <row r="49314" spans="175:175">
      <c r="FS49314" s="5"/>
    </row>
    <row r="49315" spans="175:175">
      <c r="FS49315" s="5"/>
    </row>
    <row r="49316" spans="175:175">
      <c r="FS49316" s="5"/>
    </row>
    <row r="49317" spans="175:175">
      <c r="FS49317" s="5"/>
    </row>
    <row r="49318" spans="175:175">
      <c r="FS49318" s="5"/>
    </row>
    <row r="49319" spans="175:175">
      <c r="FS49319" s="5"/>
    </row>
    <row r="49320" spans="175:175">
      <c r="FS49320" s="5"/>
    </row>
    <row r="49321" spans="175:175">
      <c r="FS49321" s="5"/>
    </row>
    <row r="49322" spans="175:175">
      <c r="FS49322" s="5"/>
    </row>
    <row r="49323" spans="175:175">
      <c r="FS49323" s="5"/>
    </row>
    <row r="49324" spans="175:175">
      <c r="FS49324" s="5"/>
    </row>
    <row r="49325" spans="175:175">
      <c r="FS49325" s="5"/>
    </row>
    <row r="49326" spans="175:175">
      <c r="FS49326" s="5"/>
    </row>
    <row r="49327" spans="175:175">
      <c r="FS49327" s="5"/>
    </row>
    <row r="49328" spans="175:175">
      <c r="FS49328" s="5"/>
    </row>
    <row r="49329" spans="175:175">
      <c r="FS49329" s="5"/>
    </row>
    <row r="49330" spans="175:175">
      <c r="FS49330" s="5"/>
    </row>
    <row r="49331" spans="175:175">
      <c r="FS49331" s="5"/>
    </row>
    <row r="49332" spans="175:175">
      <c r="FS49332" s="5"/>
    </row>
    <row r="49333" spans="175:175">
      <c r="FS49333" s="5"/>
    </row>
    <row r="49334" spans="175:175">
      <c r="FS49334" s="5"/>
    </row>
    <row r="49335" spans="175:175">
      <c r="FS49335" s="5"/>
    </row>
    <row r="49336" spans="175:175">
      <c r="FS49336" s="5"/>
    </row>
    <row r="49337" spans="175:175">
      <c r="FS49337" s="5"/>
    </row>
    <row r="49338" spans="175:175">
      <c r="FS49338" s="5"/>
    </row>
    <row r="49339" spans="175:175">
      <c r="FS49339" s="5"/>
    </row>
    <row r="49340" spans="175:175">
      <c r="FS49340" s="5"/>
    </row>
    <row r="49341" spans="175:175">
      <c r="FS49341" s="5"/>
    </row>
    <row r="49342" spans="175:175">
      <c r="FS49342" s="5"/>
    </row>
    <row r="49343" spans="175:175">
      <c r="FS49343" s="5"/>
    </row>
    <row r="49344" spans="175:175">
      <c r="FS49344" s="5"/>
    </row>
    <row r="49345" spans="175:175">
      <c r="FS49345" s="5"/>
    </row>
    <row r="49346" spans="175:175">
      <c r="FS49346" s="5"/>
    </row>
    <row r="49347" spans="175:175">
      <c r="FS49347" s="5"/>
    </row>
    <row r="49348" spans="175:175">
      <c r="FS49348" s="5"/>
    </row>
    <row r="49349" spans="175:175">
      <c r="FS49349" s="5"/>
    </row>
    <row r="49350" spans="175:175">
      <c r="FS49350" s="5"/>
    </row>
    <row r="49351" spans="175:175">
      <c r="FS49351" s="5"/>
    </row>
    <row r="49352" spans="175:175">
      <c r="FS49352" s="5"/>
    </row>
    <row r="49353" spans="175:175">
      <c r="FS49353" s="5"/>
    </row>
    <row r="49354" spans="175:175">
      <c r="FS49354" s="5"/>
    </row>
    <row r="49355" spans="175:175">
      <c r="FS49355" s="5"/>
    </row>
    <row r="49356" spans="175:175">
      <c r="FS49356" s="5"/>
    </row>
    <row r="49357" spans="175:175">
      <c r="FS49357" s="5"/>
    </row>
    <row r="49358" spans="175:175">
      <c r="FS49358" s="5"/>
    </row>
    <row r="49359" spans="175:175">
      <c r="FS49359" s="5"/>
    </row>
    <row r="49360" spans="175:175">
      <c r="FS49360" s="5"/>
    </row>
    <row r="49361" spans="175:175">
      <c r="FS49361" s="5"/>
    </row>
    <row r="49362" spans="175:175">
      <c r="FS49362" s="5"/>
    </row>
    <row r="49363" spans="175:175">
      <c r="FS49363" s="5"/>
    </row>
    <row r="49364" spans="175:175">
      <c r="FS49364" s="5"/>
    </row>
    <row r="49365" spans="175:175">
      <c r="FS49365" s="5"/>
    </row>
    <row r="49366" spans="175:175">
      <c r="FS49366" s="5"/>
    </row>
    <row r="49367" spans="175:175">
      <c r="FS49367" s="5"/>
    </row>
    <row r="49368" spans="175:175">
      <c r="FS49368" s="5"/>
    </row>
    <row r="49369" spans="175:175">
      <c r="FS49369" s="5"/>
    </row>
    <row r="49370" spans="175:175">
      <c r="FS49370" s="5"/>
    </row>
    <row r="49371" spans="175:175">
      <c r="FS49371" s="5"/>
    </row>
    <row r="49372" spans="175:175">
      <c r="FS49372" s="5"/>
    </row>
    <row r="49373" spans="175:175">
      <c r="FS49373" s="5"/>
    </row>
    <row r="49374" spans="175:175">
      <c r="FS49374" s="5"/>
    </row>
    <row r="49375" spans="175:175">
      <c r="FS49375" s="5"/>
    </row>
    <row r="49376" spans="175:175">
      <c r="FS49376" s="5"/>
    </row>
    <row r="49377" spans="175:175">
      <c r="FS49377" s="5"/>
    </row>
    <row r="49378" spans="175:175">
      <c r="FS49378" s="5"/>
    </row>
    <row r="49379" spans="175:175">
      <c r="FS49379" s="5"/>
    </row>
    <row r="49380" spans="175:175">
      <c r="FS49380" s="5"/>
    </row>
    <row r="49381" spans="175:175">
      <c r="FS49381" s="5"/>
    </row>
    <row r="49382" spans="175:175">
      <c r="FS49382" s="5"/>
    </row>
    <row r="49383" spans="175:175">
      <c r="FS49383" s="5"/>
    </row>
    <row r="49384" spans="175:175">
      <c r="FS49384" s="5"/>
    </row>
    <row r="49385" spans="175:175">
      <c r="FS49385" s="5"/>
    </row>
    <row r="49386" spans="175:175">
      <c r="FS49386" s="5"/>
    </row>
    <row r="49387" spans="175:175">
      <c r="FS49387" s="5"/>
    </row>
    <row r="49388" spans="175:175">
      <c r="FS49388" s="5"/>
    </row>
    <row r="49389" spans="175:175">
      <c r="FS49389" s="5"/>
    </row>
    <row r="49390" spans="175:175">
      <c r="FS49390" s="5"/>
    </row>
    <row r="49391" spans="175:175">
      <c r="FS49391" s="5"/>
    </row>
    <row r="49392" spans="175:175">
      <c r="FS49392" s="5"/>
    </row>
    <row r="49393" spans="175:175">
      <c r="FS49393" s="5"/>
    </row>
    <row r="49394" spans="175:175">
      <c r="FS49394" s="5"/>
    </row>
    <row r="49395" spans="175:175">
      <c r="FS49395" s="5"/>
    </row>
    <row r="49396" spans="175:175">
      <c r="FS49396" s="5"/>
    </row>
    <row r="49397" spans="175:175">
      <c r="FS49397" s="5"/>
    </row>
    <row r="49398" spans="175:175">
      <c r="FS49398" s="5"/>
    </row>
    <row r="49399" spans="175:175">
      <c r="FS49399" s="5"/>
    </row>
    <row r="49400" spans="175:175">
      <c r="FS49400" s="5"/>
    </row>
    <row r="49401" spans="175:175">
      <c r="FS49401" s="5"/>
    </row>
    <row r="49402" spans="175:175">
      <c r="FS49402" s="5"/>
    </row>
    <row r="49403" spans="175:175">
      <c r="FS49403" s="5"/>
    </row>
    <row r="49404" spans="175:175">
      <c r="FS49404" s="5"/>
    </row>
    <row r="49405" spans="175:175">
      <c r="FS49405" s="5"/>
    </row>
    <row r="49406" spans="175:175">
      <c r="FS49406" s="5"/>
    </row>
    <row r="49407" spans="175:175">
      <c r="FS49407" s="5"/>
    </row>
    <row r="49408" spans="175:175">
      <c r="FS49408" s="5"/>
    </row>
    <row r="49409" spans="175:175">
      <c r="FS49409" s="5"/>
    </row>
    <row r="49410" spans="175:175">
      <c r="FS49410" s="5"/>
    </row>
    <row r="49411" spans="175:175">
      <c r="FS49411" s="5"/>
    </row>
    <row r="49412" spans="175:175">
      <c r="FS49412" s="5"/>
    </row>
    <row r="49413" spans="175:175">
      <c r="FS49413" s="5"/>
    </row>
    <row r="49414" spans="175:175">
      <c r="FS49414" s="5"/>
    </row>
    <row r="49415" spans="175:175">
      <c r="FS49415" s="5"/>
    </row>
    <row r="49416" spans="175:175">
      <c r="FS49416" s="5"/>
    </row>
    <row r="49417" spans="175:175">
      <c r="FS49417" s="5"/>
    </row>
    <row r="49418" spans="175:175">
      <c r="FS49418" s="5"/>
    </row>
    <row r="49419" spans="175:175">
      <c r="FS49419" s="5"/>
    </row>
    <row r="49420" spans="175:175">
      <c r="FS49420" s="5"/>
    </row>
    <row r="49421" spans="175:175">
      <c r="FS49421" s="5"/>
    </row>
    <row r="49422" spans="175:175">
      <c r="FS49422" s="5"/>
    </row>
    <row r="49423" spans="175:175">
      <c r="FS49423" s="5"/>
    </row>
    <row r="49424" spans="175:175">
      <c r="FS49424" s="5"/>
    </row>
    <row r="49425" spans="175:175">
      <c r="FS49425" s="5"/>
    </row>
    <row r="49426" spans="175:175">
      <c r="FS49426" s="5"/>
    </row>
    <row r="49427" spans="175:175">
      <c r="FS49427" s="5"/>
    </row>
    <row r="49428" spans="175:175">
      <c r="FS49428" s="5"/>
    </row>
    <row r="49429" spans="175:175">
      <c r="FS49429" s="5"/>
    </row>
    <row r="49430" spans="175:175">
      <c r="FS49430" s="5"/>
    </row>
    <row r="49431" spans="175:175">
      <c r="FS49431" s="5"/>
    </row>
    <row r="49432" spans="175:175">
      <c r="FS49432" s="5"/>
    </row>
    <row r="49433" spans="175:175">
      <c r="FS49433" s="5"/>
    </row>
    <row r="49434" spans="175:175">
      <c r="FS49434" s="5"/>
    </row>
    <row r="49435" spans="175:175">
      <c r="FS49435" s="5"/>
    </row>
    <row r="49436" spans="175:175">
      <c r="FS49436" s="5"/>
    </row>
    <row r="49437" spans="175:175">
      <c r="FS49437" s="5"/>
    </row>
    <row r="49438" spans="175:175">
      <c r="FS49438" s="5"/>
    </row>
    <row r="49439" spans="175:175">
      <c r="FS49439" s="5"/>
    </row>
    <row r="49440" spans="175:175">
      <c r="FS49440" s="5"/>
    </row>
    <row r="49441" spans="175:175">
      <c r="FS49441" s="5"/>
    </row>
    <row r="49442" spans="175:175">
      <c r="FS49442" s="5"/>
    </row>
    <row r="49443" spans="175:175">
      <c r="FS49443" s="5"/>
    </row>
    <row r="49444" spans="175:175">
      <c r="FS49444" s="5"/>
    </row>
    <row r="49445" spans="175:175">
      <c r="FS49445" s="5"/>
    </row>
    <row r="49446" spans="175:175">
      <c r="FS49446" s="5"/>
    </row>
    <row r="49447" spans="175:175">
      <c r="FS49447" s="5"/>
    </row>
    <row r="49448" spans="175:175">
      <c r="FS49448" s="5"/>
    </row>
    <row r="49449" spans="175:175">
      <c r="FS49449" s="5"/>
    </row>
    <row r="49450" spans="175:175">
      <c r="FS49450" s="5"/>
    </row>
    <row r="49451" spans="175:175">
      <c r="FS49451" s="5"/>
    </row>
    <row r="49452" spans="175:175">
      <c r="FS49452" s="5"/>
    </row>
    <row r="49453" spans="175:175">
      <c r="FS49453" s="5"/>
    </row>
    <row r="49454" spans="175:175">
      <c r="FS49454" s="5"/>
    </row>
    <row r="49455" spans="175:175">
      <c r="FS49455" s="5"/>
    </row>
    <row r="49456" spans="175:175">
      <c r="FS49456" s="5"/>
    </row>
    <row r="49457" spans="175:175">
      <c r="FS49457" s="5"/>
    </row>
    <row r="49458" spans="175:175">
      <c r="FS49458" s="5"/>
    </row>
    <row r="49459" spans="175:175">
      <c r="FS49459" s="5"/>
    </row>
    <row r="49460" spans="175:175">
      <c r="FS49460" s="5"/>
    </row>
    <row r="49461" spans="175:175">
      <c r="FS49461" s="5"/>
    </row>
    <row r="49462" spans="175:175">
      <c r="FS49462" s="5"/>
    </row>
    <row r="49463" spans="175:175">
      <c r="FS49463" s="5"/>
    </row>
    <row r="49464" spans="175:175">
      <c r="FS49464" s="5"/>
    </row>
    <row r="49465" spans="175:175">
      <c r="FS49465" s="5"/>
    </row>
    <row r="49466" spans="175:175">
      <c r="FS49466" s="5"/>
    </row>
    <row r="49467" spans="175:175">
      <c r="FS49467" s="5"/>
    </row>
    <row r="49468" spans="175:175">
      <c r="FS49468" s="5"/>
    </row>
    <row r="49469" spans="175:175">
      <c r="FS49469" s="5"/>
    </row>
    <row r="49470" spans="175:175">
      <c r="FS49470" s="5"/>
    </row>
    <row r="49471" spans="175:175">
      <c r="FS49471" s="5"/>
    </row>
    <row r="49472" spans="175:175">
      <c r="FS49472" s="5"/>
    </row>
    <row r="49473" spans="175:175">
      <c r="FS49473" s="5"/>
    </row>
    <row r="49474" spans="175:175">
      <c r="FS49474" s="5"/>
    </row>
    <row r="49475" spans="175:175">
      <c r="FS49475" s="5"/>
    </row>
    <row r="49476" spans="175:175">
      <c r="FS49476" s="5"/>
    </row>
    <row r="49477" spans="175:175">
      <c r="FS49477" s="5"/>
    </row>
    <row r="49478" spans="175:175">
      <c r="FS49478" s="5"/>
    </row>
    <row r="49479" spans="175:175">
      <c r="FS49479" s="5"/>
    </row>
    <row r="49480" spans="175:175">
      <c r="FS49480" s="5"/>
    </row>
    <row r="49481" spans="175:175">
      <c r="FS49481" s="5"/>
    </row>
    <row r="49482" spans="175:175">
      <c r="FS49482" s="5"/>
    </row>
    <row r="49483" spans="175:175">
      <c r="FS49483" s="5"/>
    </row>
    <row r="49484" spans="175:175">
      <c r="FS49484" s="5"/>
    </row>
    <row r="49485" spans="175:175">
      <c r="FS49485" s="5"/>
    </row>
    <row r="49486" spans="175:175">
      <c r="FS49486" s="5"/>
    </row>
    <row r="49487" spans="175:175">
      <c r="FS49487" s="5"/>
    </row>
    <row r="49488" spans="175:175">
      <c r="FS49488" s="5"/>
    </row>
    <row r="49489" spans="175:175">
      <c r="FS49489" s="5"/>
    </row>
    <row r="49490" spans="175:175">
      <c r="FS49490" s="5"/>
    </row>
    <row r="49491" spans="175:175">
      <c r="FS49491" s="5"/>
    </row>
    <row r="49492" spans="175:175">
      <c r="FS49492" s="5"/>
    </row>
    <row r="49493" spans="175:175">
      <c r="FS49493" s="5"/>
    </row>
    <row r="49494" spans="175:175">
      <c r="FS49494" s="5"/>
    </row>
    <row r="49495" spans="175:175">
      <c r="FS49495" s="5"/>
    </row>
    <row r="49496" spans="175:175">
      <c r="FS49496" s="5"/>
    </row>
    <row r="49497" spans="175:175">
      <c r="FS49497" s="5"/>
    </row>
    <row r="49498" spans="175:175">
      <c r="FS49498" s="5"/>
    </row>
    <row r="49499" spans="175:175">
      <c r="FS49499" s="5"/>
    </row>
    <row r="49500" spans="175:175">
      <c r="FS49500" s="5"/>
    </row>
    <row r="49501" spans="175:175">
      <c r="FS49501" s="5"/>
    </row>
    <row r="49502" spans="175:175">
      <c r="FS49502" s="5"/>
    </row>
    <row r="49503" spans="175:175">
      <c r="FS49503" s="5"/>
    </row>
    <row r="49504" spans="175:175">
      <c r="FS49504" s="5"/>
    </row>
    <row r="49505" spans="175:175">
      <c r="FS49505" s="5"/>
    </row>
    <row r="49506" spans="175:175">
      <c r="FS49506" s="5"/>
    </row>
    <row r="49507" spans="175:175">
      <c r="FS49507" s="5"/>
    </row>
    <row r="49508" spans="175:175">
      <c r="FS49508" s="5"/>
    </row>
    <row r="49509" spans="175:175">
      <c r="FS49509" s="5"/>
    </row>
    <row r="49510" spans="175:175">
      <c r="FS49510" s="5"/>
    </row>
    <row r="49511" spans="175:175">
      <c r="FS49511" s="5"/>
    </row>
    <row r="49512" spans="175:175">
      <c r="FS49512" s="5"/>
    </row>
    <row r="49513" spans="175:175">
      <c r="FS49513" s="5"/>
    </row>
    <row r="49514" spans="175:175">
      <c r="FS49514" s="5"/>
    </row>
    <row r="49515" spans="175:175">
      <c r="FS49515" s="5"/>
    </row>
    <row r="49516" spans="175:175">
      <c r="FS49516" s="5"/>
    </row>
    <row r="49517" spans="175:175">
      <c r="FS49517" s="5"/>
    </row>
    <row r="49518" spans="175:175">
      <c r="FS49518" s="5"/>
    </row>
    <row r="49519" spans="175:175">
      <c r="FS49519" s="5"/>
    </row>
    <row r="49520" spans="175:175">
      <c r="FS49520" s="5"/>
    </row>
    <row r="49521" spans="175:175">
      <c r="FS49521" s="5"/>
    </row>
    <row r="49522" spans="175:175">
      <c r="FS49522" s="5"/>
    </row>
    <row r="49523" spans="175:175">
      <c r="FS49523" s="5"/>
    </row>
    <row r="49524" spans="175:175">
      <c r="FS49524" s="5"/>
    </row>
    <row r="49525" spans="175:175">
      <c r="FS49525" s="5"/>
    </row>
    <row r="49526" spans="175:175">
      <c r="FS49526" s="5"/>
    </row>
    <row r="49527" spans="175:175">
      <c r="FS49527" s="5"/>
    </row>
    <row r="49528" spans="175:175">
      <c r="FS49528" s="5"/>
    </row>
    <row r="49529" spans="175:175">
      <c r="FS49529" s="5"/>
    </row>
    <row r="49530" spans="175:175">
      <c r="FS49530" s="5"/>
    </row>
    <row r="49531" spans="175:175">
      <c r="FS49531" s="5"/>
    </row>
    <row r="49532" spans="175:175">
      <c r="FS49532" s="5"/>
    </row>
    <row r="49533" spans="175:175">
      <c r="FS49533" s="5"/>
    </row>
    <row r="49534" spans="175:175">
      <c r="FS49534" s="5"/>
    </row>
    <row r="49535" spans="175:175">
      <c r="FS49535" s="5"/>
    </row>
    <row r="49536" spans="175:175">
      <c r="FS49536" s="5"/>
    </row>
    <row r="49537" spans="175:175">
      <c r="FS49537" s="5"/>
    </row>
    <row r="49538" spans="175:175">
      <c r="FS49538" s="5"/>
    </row>
    <row r="49539" spans="175:175">
      <c r="FS49539" s="5"/>
    </row>
    <row r="49540" spans="175:175">
      <c r="FS49540" s="5"/>
    </row>
    <row r="49541" spans="175:175">
      <c r="FS49541" s="5"/>
    </row>
    <row r="49542" spans="175:175">
      <c r="FS49542" s="5"/>
    </row>
    <row r="49543" spans="175:175">
      <c r="FS49543" s="5"/>
    </row>
    <row r="49544" spans="175:175">
      <c r="FS49544" s="5"/>
    </row>
    <row r="49545" spans="175:175">
      <c r="FS49545" s="5"/>
    </row>
    <row r="49546" spans="175:175">
      <c r="FS49546" s="5"/>
    </row>
    <row r="49547" spans="175:175">
      <c r="FS49547" s="5"/>
    </row>
    <row r="49548" spans="175:175">
      <c r="FS49548" s="5"/>
    </row>
    <row r="49549" spans="175:175">
      <c r="FS49549" s="5"/>
    </row>
    <row r="49550" spans="175:175">
      <c r="FS49550" s="5"/>
    </row>
    <row r="49551" spans="175:175">
      <c r="FS49551" s="5"/>
    </row>
    <row r="49552" spans="175:175">
      <c r="FS49552" s="5"/>
    </row>
    <row r="49553" spans="175:175">
      <c r="FS49553" s="5"/>
    </row>
    <row r="49554" spans="175:175">
      <c r="FS49554" s="5"/>
    </row>
    <row r="49555" spans="175:175">
      <c r="FS49555" s="5"/>
    </row>
    <row r="49556" spans="175:175">
      <c r="FS49556" s="5"/>
    </row>
    <row r="49557" spans="175:175">
      <c r="FS49557" s="5"/>
    </row>
    <row r="49558" spans="175:175">
      <c r="FS49558" s="5"/>
    </row>
    <row r="49559" spans="175:175">
      <c r="FS49559" s="5"/>
    </row>
    <row r="49560" spans="175:175">
      <c r="FS49560" s="5"/>
    </row>
    <row r="49561" spans="175:175">
      <c r="FS49561" s="5"/>
    </row>
    <row r="49562" spans="175:175">
      <c r="FS49562" s="5"/>
    </row>
    <row r="49563" spans="175:175">
      <c r="FS49563" s="5"/>
    </row>
    <row r="49564" spans="175:175">
      <c r="FS49564" s="5"/>
    </row>
    <row r="49565" spans="175:175">
      <c r="FS49565" s="5"/>
    </row>
    <row r="49566" spans="175:175">
      <c r="FS49566" s="5"/>
    </row>
    <row r="49567" spans="175:175">
      <c r="FS49567" s="5"/>
    </row>
    <row r="49568" spans="175:175">
      <c r="FS49568" s="5"/>
    </row>
    <row r="49569" spans="175:175">
      <c r="FS49569" s="5"/>
    </row>
    <row r="49570" spans="175:175">
      <c r="FS49570" s="5"/>
    </row>
    <row r="49571" spans="175:175">
      <c r="FS49571" s="5"/>
    </row>
    <row r="49572" spans="175:175">
      <c r="FS49572" s="5"/>
    </row>
    <row r="49573" spans="175:175">
      <c r="FS49573" s="5"/>
    </row>
    <row r="49574" spans="175:175">
      <c r="FS49574" s="5"/>
    </row>
    <row r="49575" spans="175:175">
      <c r="FS49575" s="5"/>
    </row>
    <row r="49576" spans="175:175">
      <c r="FS49576" s="5"/>
    </row>
    <row r="49577" spans="175:175">
      <c r="FS49577" s="5"/>
    </row>
    <row r="49578" spans="175:175">
      <c r="FS49578" s="5"/>
    </row>
    <row r="49579" spans="175:175">
      <c r="FS49579" s="5"/>
    </row>
    <row r="49580" spans="175:175">
      <c r="FS49580" s="5"/>
    </row>
    <row r="49581" spans="175:175">
      <c r="FS49581" s="5"/>
    </row>
    <row r="49582" spans="175:175">
      <c r="FS49582" s="5"/>
    </row>
    <row r="49583" spans="175:175">
      <c r="FS49583" s="5"/>
    </row>
    <row r="49584" spans="175:175">
      <c r="FS49584" s="5"/>
    </row>
    <row r="49585" spans="175:175">
      <c r="FS49585" s="5"/>
    </row>
    <row r="49586" spans="175:175">
      <c r="FS49586" s="5"/>
    </row>
    <row r="49587" spans="175:175">
      <c r="FS49587" s="5"/>
    </row>
    <row r="49588" spans="175:175">
      <c r="FS49588" s="5"/>
    </row>
    <row r="49589" spans="175:175">
      <c r="FS49589" s="5"/>
    </row>
    <row r="49590" spans="175:175">
      <c r="FS49590" s="5"/>
    </row>
    <row r="49591" spans="175:175">
      <c r="FS49591" s="5"/>
    </row>
    <row r="49592" spans="175:175">
      <c r="FS49592" s="5"/>
    </row>
    <row r="49593" spans="175:175">
      <c r="FS49593" s="5"/>
    </row>
    <row r="49594" spans="175:175">
      <c r="FS49594" s="5"/>
    </row>
    <row r="49595" spans="175:175">
      <c r="FS49595" s="5"/>
    </row>
    <row r="49596" spans="175:175">
      <c r="FS49596" s="5"/>
    </row>
    <row r="49597" spans="175:175">
      <c r="FS49597" s="5"/>
    </row>
    <row r="49598" spans="175:175">
      <c r="FS49598" s="5"/>
    </row>
    <row r="49599" spans="175:175">
      <c r="FS49599" s="5"/>
    </row>
    <row r="49600" spans="175:175">
      <c r="FS49600" s="5"/>
    </row>
    <row r="49601" spans="175:175">
      <c r="FS49601" s="5"/>
    </row>
    <row r="49602" spans="175:175">
      <c r="FS49602" s="5"/>
    </row>
    <row r="49603" spans="175:175">
      <c r="FS49603" s="5"/>
    </row>
    <row r="49604" spans="175:175">
      <c r="FS49604" s="5"/>
    </row>
    <row r="49605" spans="175:175">
      <c r="FS49605" s="5"/>
    </row>
    <row r="49606" spans="175:175">
      <c r="FS49606" s="5"/>
    </row>
    <row r="49607" spans="175:175">
      <c r="FS49607" s="5"/>
    </row>
    <row r="49608" spans="175:175">
      <c r="FS49608" s="5"/>
    </row>
    <row r="49609" spans="175:175">
      <c r="FS49609" s="5"/>
    </row>
    <row r="49610" spans="175:175">
      <c r="FS49610" s="5"/>
    </row>
    <row r="49611" spans="175:175">
      <c r="FS49611" s="5"/>
    </row>
    <row r="49612" spans="175:175">
      <c r="FS49612" s="5"/>
    </row>
    <row r="49613" spans="175:175">
      <c r="FS49613" s="5"/>
    </row>
    <row r="49614" spans="175:175">
      <c r="FS49614" s="5"/>
    </row>
    <row r="49615" spans="175:175">
      <c r="FS49615" s="5"/>
    </row>
    <row r="49616" spans="175:175">
      <c r="FS49616" s="5"/>
    </row>
    <row r="49617" spans="175:175">
      <c r="FS49617" s="5"/>
    </row>
    <row r="49618" spans="175:175">
      <c r="FS49618" s="5"/>
    </row>
    <row r="49619" spans="175:175">
      <c r="FS49619" s="5"/>
    </row>
    <row r="49620" spans="175:175">
      <c r="FS49620" s="5"/>
    </row>
    <row r="49621" spans="175:175">
      <c r="FS49621" s="5"/>
    </row>
    <row r="49622" spans="175:175">
      <c r="FS49622" s="5"/>
    </row>
    <row r="49623" spans="175:175">
      <c r="FS49623" s="5"/>
    </row>
    <row r="49624" spans="175:175">
      <c r="FS49624" s="5"/>
    </row>
    <row r="49625" spans="175:175">
      <c r="FS49625" s="5"/>
    </row>
    <row r="49626" spans="175:175">
      <c r="FS49626" s="5"/>
    </row>
    <row r="49627" spans="175:175">
      <c r="FS49627" s="5"/>
    </row>
    <row r="49628" spans="175:175">
      <c r="FS49628" s="5"/>
    </row>
    <row r="49629" spans="175:175">
      <c r="FS49629" s="5"/>
    </row>
    <row r="49630" spans="175:175">
      <c r="FS49630" s="5"/>
    </row>
    <row r="49631" spans="175:175">
      <c r="FS49631" s="5"/>
    </row>
    <row r="49632" spans="175:175">
      <c r="FS49632" s="5"/>
    </row>
    <row r="49633" spans="175:175">
      <c r="FS49633" s="5"/>
    </row>
    <row r="49634" spans="175:175">
      <c r="FS49634" s="5"/>
    </row>
    <row r="49635" spans="175:175">
      <c r="FS49635" s="5"/>
    </row>
    <row r="49636" spans="175:175">
      <c r="FS49636" s="5"/>
    </row>
    <row r="49637" spans="175:175">
      <c r="FS49637" s="5"/>
    </row>
    <row r="49638" spans="175:175">
      <c r="FS49638" s="5"/>
    </row>
    <row r="49639" spans="175:175">
      <c r="FS49639" s="5"/>
    </row>
    <row r="49640" spans="175:175">
      <c r="FS49640" s="5"/>
    </row>
    <row r="49641" spans="175:175">
      <c r="FS49641" s="5"/>
    </row>
    <row r="49642" spans="175:175">
      <c r="FS49642" s="5"/>
    </row>
    <row r="49643" spans="175:175">
      <c r="FS49643" s="5"/>
    </row>
    <row r="49644" spans="175:175">
      <c r="FS49644" s="5"/>
    </row>
    <row r="49645" spans="175:175">
      <c r="FS49645" s="5"/>
    </row>
    <row r="49646" spans="175:175">
      <c r="FS49646" s="5"/>
    </row>
    <row r="49647" spans="175:175">
      <c r="FS49647" s="5"/>
    </row>
    <row r="49648" spans="175:175">
      <c r="FS49648" s="5"/>
    </row>
    <row r="49649" spans="175:175">
      <c r="FS49649" s="5"/>
    </row>
    <row r="49650" spans="175:175">
      <c r="FS49650" s="5"/>
    </row>
    <row r="49651" spans="175:175">
      <c r="FS49651" s="5"/>
    </row>
    <row r="49652" spans="175:175">
      <c r="FS49652" s="5"/>
    </row>
    <row r="49653" spans="175:175">
      <c r="FS49653" s="5"/>
    </row>
    <row r="49654" spans="175:175">
      <c r="FS49654" s="5"/>
    </row>
    <row r="49655" spans="175:175">
      <c r="FS49655" s="5"/>
    </row>
    <row r="49656" spans="175:175">
      <c r="FS49656" s="5"/>
    </row>
    <row r="49657" spans="175:175">
      <c r="FS49657" s="5"/>
    </row>
    <row r="49658" spans="175:175">
      <c r="FS49658" s="5"/>
    </row>
    <row r="49659" spans="175:175">
      <c r="FS49659" s="5"/>
    </row>
    <row r="49660" spans="175:175">
      <c r="FS49660" s="5"/>
    </row>
    <row r="49661" spans="175:175">
      <c r="FS49661" s="5"/>
    </row>
    <row r="49662" spans="175:175">
      <c r="FS49662" s="5"/>
    </row>
    <row r="49663" spans="175:175">
      <c r="FS49663" s="5"/>
    </row>
    <row r="49664" spans="175:175">
      <c r="FS49664" s="5"/>
    </row>
    <row r="49665" spans="175:175">
      <c r="FS49665" s="5"/>
    </row>
    <row r="49666" spans="175:175">
      <c r="FS49666" s="5"/>
    </row>
    <row r="49667" spans="175:175">
      <c r="FS49667" s="5"/>
    </row>
    <row r="49668" spans="175:175">
      <c r="FS49668" s="5"/>
    </row>
    <row r="49669" spans="175:175">
      <c r="FS49669" s="5"/>
    </row>
    <row r="49670" spans="175:175">
      <c r="FS49670" s="5"/>
    </row>
    <row r="49671" spans="175:175">
      <c r="FS49671" s="5"/>
    </row>
    <row r="49672" spans="175:175">
      <c r="FS49672" s="5"/>
    </row>
    <row r="49673" spans="175:175">
      <c r="FS49673" s="5"/>
    </row>
    <row r="49674" spans="175:175">
      <c r="FS49674" s="5"/>
    </row>
    <row r="49675" spans="175:175">
      <c r="FS49675" s="5"/>
    </row>
    <row r="49676" spans="175:175">
      <c r="FS49676" s="5"/>
    </row>
    <row r="49677" spans="175:175">
      <c r="FS49677" s="5"/>
    </row>
    <row r="49678" spans="175:175">
      <c r="FS49678" s="5"/>
    </row>
    <row r="49679" spans="175:175">
      <c r="FS49679" s="5"/>
    </row>
    <row r="49680" spans="175:175">
      <c r="FS49680" s="5"/>
    </row>
    <row r="49681" spans="175:175">
      <c r="FS49681" s="5"/>
    </row>
    <row r="49682" spans="175:175">
      <c r="FS49682" s="5"/>
    </row>
    <row r="49683" spans="175:175">
      <c r="FS49683" s="5"/>
    </row>
    <row r="49684" spans="175:175">
      <c r="FS49684" s="5"/>
    </row>
    <row r="49685" spans="175:175">
      <c r="FS49685" s="5"/>
    </row>
    <row r="49686" spans="175:175">
      <c r="FS49686" s="5"/>
    </row>
    <row r="49687" spans="175:175">
      <c r="FS49687" s="5"/>
    </row>
    <row r="49688" spans="175:175">
      <c r="FS49688" s="5"/>
    </row>
    <row r="49689" spans="175:175">
      <c r="FS49689" s="5"/>
    </row>
    <row r="49690" spans="175:175">
      <c r="FS49690" s="5"/>
    </row>
    <row r="49691" spans="175:175">
      <c r="FS49691" s="5"/>
    </row>
    <row r="49692" spans="175:175">
      <c r="FS49692" s="5"/>
    </row>
    <row r="49693" spans="175:175">
      <c r="FS49693" s="5"/>
    </row>
    <row r="49694" spans="175:175">
      <c r="FS49694" s="5"/>
    </row>
    <row r="49695" spans="175:175">
      <c r="FS49695" s="5"/>
    </row>
    <row r="49696" spans="175:175">
      <c r="FS49696" s="5"/>
    </row>
    <row r="49697" spans="175:175">
      <c r="FS49697" s="5"/>
    </row>
    <row r="49698" spans="175:175">
      <c r="FS49698" s="5"/>
    </row>
    <row r="49699" spans="175:175">
      <c r="FS49699" s="5"/>
    </row>
    <row r="49700" spans="175:175">
      <c r="FS49700" s="5"/>
    </row>
    <row r="49701" spans="175:175">
      <c r="FS49701" s="5"/>
    </row>
    <row r="49702" spans="175:175">
      <c r="FS49702" s="5"/>
    </row>
    <row r="49703" spans="175:175">
      <c r="FS49703" s="5"/>
    </row>
    <row r="49704" spans="175:175">
      <c r="FS49704" s="5"/>
    </row>
    <row r="49705" spans="175:175">
      <c r="FS49705" s="5"/>
    </row>
    <row r="49706" spans="175:175">
      <c r="FS49706" s="5"/>
    </row>
    <row r="49707" spans="175:175">
      <c r="FS49707" s="5"/>
    </row>
    <row r="49708" spans="175:175">
      <c r="FS49708" s="5"/>
    </row>
    <row r="49709" spans="175:175">
      <c r="FS49709" s="5"/>
    </row>
    <row r="49710" spans="175:175">
      <c r="FS49710" s="5"/>
    </row>
    <row r="49711" spans="175:175">
      <c r="FS49711" s="5"/>
    </row>
    <row r="49712" spans="175:175">
      <c r="FS49712" s="5"/>
    </row>
    <row r="49713" spans="175:175">
      <c r="FS49713" s="5"/>
    </row>
    <row r="49714" spans="175:175">
      <c r="FS49714" s="5"/>
    </row>
    <row r="49715" spans="175:175">
      <c r="FS49715" s="5"/>
    </row>
    <row r="49716" spans="175:175">
      <c r="FS49716" s="5"/>
    </row>
    <row r="49717" spans="175:175">
      <c r="FS49717" s="5"/>
    </row>
    <row r="49718" spans="175:175">
      <c r="FS49718" s="5"/>
    </row>
    <row r="49719" spans="175:175">
      <c r="FS49719" s="5"/>
    </row>
    <row r="49720" spans="175:175">
      <c r="FS49720" s="5"/>
    </row>
    <row r="49721" spans="175:175">
      <c r="FS49721" s="5"/>
    </row>
    <row r="49722" spans="175:175">
      <c r="FS49722" s="5"/>
    </row>
    <row r="49723" spans="175:175">
      <c r="FS49723" s="5"/>
    </row>
    <row r="49724" spans="175:175">
      <c r="FS49724" s="5"/>
    </row>
    <row r="49725" spans="175:175">
      <c r="FS49725" s="5"/>
    </row>
    <row r="49726" spans="175:175">
      <c r="FS49726" s="5"/>
    </row>
    <row r="49727" spans="175:175">
      <c r="FS49727" s="5"/>
    </row>
    <row r="49728" spans="175:175">
      <c r="FS49728" s="5"/>
    </row>
    <row r="49729" spans="175:175">
      <c r="FS49729" s="5"/>
    </row>
    <row r="49730" spans="175:175">
      <c r="FS49730" s="5"/>
    </row>
    <row r="49731" spans="175:175">
      <c r="FS49731" s="5"/>
    </row>
    <row r="49732" spans="175:175">
      <c r="FS49732" s="5"/>
    </row>
    <row r="49733" spans="175:175">
      <c r="FS49733" s="5"/>
    </row>
    <row r="49734" spans="175:175">
      <c r="FS49734" s="5"/>
    </row>
    <row r="49735" spans="175:175">
      <c r="FS49735" s="5"/>
    </row>
    <row r="49736" spans="175:175">
      <c r="FS49736" s="5"/>
    </row>
    <row r="49737" spans="175:175">
      <c r="FS49737" s="5"/>
    </row>
    <row r="49738" spans="175:175">
      <c r="FS49738" s="5"/>
    </row>
    <row r="49739" spans="175:175">
      <c r="FS49739" s="5"/>
    </row>
    <row r="49740" spans="175:175">
      <c r="FS49740" s="5"/>
    </row>
    <row r="49741" spans="175:175">
      <c r="FS49741" s="5"/>
    </row>
    <row r="49742" spans="175:175">
      <c r="FS49742" s="5"/>
    </row>
    <row r="49743" spans="175:175">
      <c r="FS49743" s="5"/>
    </row>
    <row r="49744" spans="175:175">
      <c r="FS49744" s="5"/>
    </row>
    <row r="49745" spans="175:175">
      <c r="FS49745" s="5"/>
    </row>
    <row r="49746" spans="175:175">
      <c r="FS49746" s="5"/>
    </row>
    <row r="49747" spans="175:175">
      <c r="FS49747" s="5"/>
    </row>
    <row r="49748" spans="175:175">
      <c r="FS49748" s="5"/>
    </row>
    <row r="49749" spans="175:175">
      <c r="FS49749" s="5"/>
    </row>
    <row r="49750" spans="175:175">
      <c r="FS49750" s="5"/>
    </row>
    <row r="49751" spans="175:175">
      <c r="FS49751" s="5"/>
    </row>
    <row r="49752" spans="175:175">
      <c r="FS49752" s="5"/>
    </row>
    <row r="49753" spans="175:175">
      <c r="FS49753" s="5"/>
    </row>
    <row r="49754" spans="175:175">
      <c r="FS49754" s="5"/>
    </row>
    <row r="49755" spans="175:175">
      <c r="FS49755" s="5"/>
    </row>
    <row r="49756" spans="175:175">
      <c r="FS49756" s="5"/>
    </row>
    <row r="49757" spans="175:175">
      <c r="FS49757" s="5"/>
    </row>
    <row r="49758" spans="175:175">
      <c r="FS49758" s="5"/>
    </row>
    <row r="49759" spans="175:175">
      <c r="FS49759" s="5"/>
    </row>
    <row r="49760" spans="175:175">
      <c r="FS49760" s="5"/>
    </row>
    <row r="49761" spans="175:175">
      <c r="FS49761" s="5"/>
    </row>
    <row r="49762" spans="175:175">
      <c r="FS49762" s="5"/>
    </row>
    <row r="49763" spans="175:175">
      <c r="FS49763" s="5"/>
    </row>
    <row r="49764" spans="175:175">
      <c r="FS49764" s="5"/>
    </row>
    <row r="49765" spans="175:175">
      <c r="FS49765" s="5"/>
    </row>
    <row r="49766" spans="175:175">
      <c r="FS49766" s="5"/>
    </row>
    <row r="49767" spans="175:175">
      <c r="FS49767" s="5"/>
    </row>
    <row r="49768" spans="175:175">
      <c r="FS49768" s="5"/>
    </row>
    <row r="49769" spans="175:175">
      <c r="FS49769" s="5"/>
    </row>
    <row r="49770" spans="175:175">
      <c r="FS49770" s="5"/>
    </row>
    <row r="49771" spans="175:175">
      <c r="FS49771" s="5"/>
    </row>
    <row r="49772" spans="175:175">
      <c r="FS49772" s="5"/>
    </row>
    <row r="49773" spans="175:175">
      <c r="FS49773" s="5"/>
    </row>
    <row r="49774" spans="175:175">
      <c r="FS49774" s="5"/>
    </row>
    <row r="49775" spans="175:175">
      <c r="FS49775" s="5"/>
    </row>
    <row r="49776" spans="175:175">
      <c r="FS49776" s="5"/>
    </row>
    <row r="49777" spans="175:175">
      <c r="FS49777" s="5"/>
    </row>
    <row r="49778" spans="175:175">
      <c r="FS49778" s="5"/>
    </row>
    <row r="49779" spans="175:175">
      <c r="FS49779" s="5"/>
    </row>
    <row r="49780" spans="175:175">
      <c r="FS49780" s="5"/>
    </row>
    <row r="49781" spans="175:175">
      <c r="FS49781" s="5"/>
    </row>
    <row r="49782" spans="175:175">
      <c r="FS49782" s="5"/>
    </row>
    <row r="49783" spans="175:175">
      <c r="FS49783" s="5"/>
    </row>
    <row r="49784" spans="175:175">
      <c r="FS49784" s="5"/>
    </row>
    <row r="49785" spans="175:175">
      <c r="FS49785" s="5"/>
    </row>
    <row r="49786" spans="175:175">
      <c r="FS49786" s="5"/>
    </row>
    <row r="49787" spans="175:175">
      <c r="FS49787" s="5"/>
    </row>
    <row r="49788" spans="175:175">
      <c r="FS49788" s="5"/>
    </row>
    <row r="49789" spans="175:175">
      <c r="FS49789" s="5"/>
    </row>
    <row r="49790" spans="175:175">
      <c r="FS49790" s="5"/>
    </row>
    <row r="49791" spans="175:175">
      <c r="FS49791" s="5"/>
    </row>
    <row r="49792" spans="175:175">
      <c r="FS49792" s="5"/>
    </row>
    <row r="49793" spans="175:175">
      <c r="FS49793" s="5"/>
    </row>
    <row r="49794" spans="175:175">
      <c r="FS49794" s="5"/>
    </row>
    <row r="49795" spans="175:175">
      <c r="FS49795" s="5"/>
    </row>
    <row r="49796" spans="175:175">
      <c r="FS49796" s="5"/>
    </row>
    <row r="49797" spans="175:175">
      <c r="FS49797" s="5"/>
    </row>
    <row r="49798" spans="175:175">
      <c r="FS49798" s="5"/>
    </row>
    <row r="49799" spans="175:175">
      <c r="FS49799" s="5"/>
    </row>
    <row r="49800" spans="175:175">
      <c r="FS49800" s="5"/>
    </row>
    <row r="49801" spans="175:175">
      <c r="FS49801" s="5"/>
    </row>
    <row r="49802" spans="175:175">
      <c r="FS49802" s="5"/>
    </row>
    <row r="49803" spans="175:175">
      <c r="FS49803" s="5"/>
    </row>
    <row r="49804" spans="175:175">
      <c r="FS49804" s="5"/>
    </row>
    <row r="49805" spans="175:175">
      <c r="FS49805" s="5"/>
    </row>
    <row r="49806" spans="175:175">
      <c r="FS49806" s="5"/>
    </row>
    <row r="49807" spans="175:175">
      <c r="FS49807" s="5"/>
    </row>
    <row r="49808" spans="175:175">
      <c r="FS49808" s="5"/>
    </row>
    <row r="49809" spans="175:175">
      <c r="FS49809" s="5"/>
    </row>
    <row r="49810" spans="175:175">
      <c r="FS49810" s="5"/>
    </row>
    <row r="49811" spans="175:175">
      <c r="FS49811" s="5"/>
    </row>
    <row r="49812" spans="175:175">
      <c r="FS49812" s="5"/>
    </row>
    <row r="49813" spans="175:175">
      <c r="FS49813" s="5"/>
    </row>
    <row r="49814" spans="175:175">
      <c r="FS49814" s="5"/>
    </row>
    <row r="49815" spans="175:175">
      <c r="FS49815" s="5"/>
    </row>
    <row r="49816" spans="175:175">
      <c r="FS49816" s="5"/>
    </row>
    <row r="49817" spans="175:175">
      <c r="FS49817" s="5"/>
    </row>
    <row r="49818" spans="175:175">
      <c r="FS49818" s="5"/>
    </row>
    <row r="49819" spans="175:175">
      <c r="FS49819" s="5"/>
    </row>
    <row r="49820" spans="175:175">
      <c r="FS49820" s="5"/>
    </row>
    <row r="49821" spans="175:175">
      <c r="FS49821" s="5"/>
    </row>
    <row r="49822" spans="175:175">
      <c r="FS49822" s="5"/>
    </row>
    <row r="49823" spans="175:175">
      <c r="FS49823" s="5"/>
    </row>
    <row r="49824" spans="175:175">
      <c r="FS49824" s="5"/>
    </row>
    <row r="49825" spans="175:175">
      <c r="FS49825" s="5"/>
    </row>
    <row r="49826" spans="175:175">
      <c r="FS49826" s="5"/>
    </row>
    <row r="49827" spans="175:175">
      <c r="FS49827" s="5"/>
    </row>
    <row r="49828" spans="175:175">
      <c r="FS49828" s="5"/>
    </row>
    <row r="49829" spans="175:175">
      <c r="FS49829" s="5"/>
    </row>
    <row r="49830" spans="175:175">
      <c r="FS49830" s="5"/>
    </row>
    <row r="49831" spans="175:175">
      <c r="FS49831" s="5"/>
    </row>
    <row r="49832" spans="175:175">
      <c r="FS49832" s="5"/>
    </row>
    <row r="49833" spans="175:175">
      <c r="FS49833" s="5"/>
    </row>
    <row r="49834" spans="175:175">
      <c r="FS49834" s="5"/>
    </row>
    <row r="49835" spans="175:175">
      <c r="FS49835" s="5"/>
    </row>
    <row r="49836" spans="175:175">
      <c r="FS49836" s="5"/>
    </row>
    <row r="49837" spans="175:175">
      <c r="FS49837" s="5"/>
    </row>
    <row r="49838" spans="175:175">
      <c r="FS49838" s="5"/>
    </row>
    <row r="49839" spans="175:175">
      <c r="FS49839" s="5"/>
    </row>
    <row r="49840" spans="175:175">
      <c r="FS49840" s="5"/>
    </row>
    <row r="49841" spans="175:175">
      <c r="FS49841" s="5"/>
    </row>
    <row r="49842" spans="175:175">
      <c r="FS49842" s="5"/>
    </row>
    <row r="49843" spans="175:175">
      <c r="FS49843" s="5"/>
    </row>
    <row r="49844" spans="175:175">
      <c r="FS49844" s="5"/>
    </row>
    <row r="49845" spans="175:175">
      <c r="FS49845" s="5"/>
    </row>
    <row r="49846" spans="175:175">
      <c r="FS49846" s="5"/>
    </row>
    <row r="49847" spans="175:175">
      <c r="FS49847" s="5"/>
    </row>
    <row r="49848" spans="175:175">
      <c r="FS49848" s="5"/>
    </row>
    <row r="49849" spans="175:175">
      <c r="FS49849" s="5"/>
    </row>
    <row r="49850" spans="175:175">
      <c r="FS49850" s="5"/>
    </row>
    <row r="49851" spans="175:175">
      <c r="FS49851" s="5"/>
    </row>
    <row r="49852" spans="175:175">
      <c r="FS49852" s="5"/>
    </row>
    <row r="49853" spans="175:175">
      <c r="FS49853" s="5"/>
    </row>
    <row r="49854" spans="175:175">
      <c r="FS49854" s="5"/>
    </row>
    <row r="49855" spans="175:175">
      <c r="FS49855" s="5"/>
    </row>
    <row r="49856" spans="175:175">
      <c r="FS49856" s="5"/>
    </row>
    <row r="49857" spans="175:175">
      <c r="FS49857" s="5"/>
    </row>
    <row r="49858" spans="175:175">
      <c r="FS49858" s="5"/>
    </row>
    <row r="49859" spans="175:175">
      <c r="FS49859" s="5"/>
    </row>
    <row r="49860" spans="175:175">
      <c r="FS49860" s="5"/>
    </row>
    <row r="49861" spans="175:175">
      <c r="FS49861" s="5"/>
    </row>
    <row r="49862" spans="175:175">
      <c r="FS49862" s="5"/>
    </row>
    <row r="49863" spans="175:175">
      <c r="FS49863" s="5"/>
    </row>
    <row r="49864" spans="175:175">
      <c r="FS49864" s="5"/>
    </row>
    <row r="49865" spans="175:175">
      <c r="FS49865" s="5"/>
    </row>
    <row r="49866" spans="175:175">
      <c r="FS49866" s="5"/>
    </row>
    <row r="49867" spans="175:175">
      <c r="FS49867" s="5"/>
    </row>
    <row r="49868" spans="175:175">
      <c r="FS49868" s="5"/>
    </row>
    <row r="49869" spans="175:175">
      <c r="FS49869" s="5"/>
    </row>
    <row r="49870" spans="175:175">
      <c r="FS49870" s="5"/>
    </row>
    <row r="49871" spans="175:175">
      <c r="FS49871" s="5"/>
    </row>
    <row r="49872" spans="175:175">
      <c r="FS49872" s="5"/>
    </row>
    <row r="49873" spans="175:175">
      <c r="FS49873" s="5"/>
    </row>
    <row r="49874" spans="175:175">
      <c r="FS49874" s="5"/>
    </row>
    <row r="49875" spans="175:175">
      <c r="FS49875" s="5"/>
    </row>
    <row r="49876" spans="175:175">
      <c r="FS49876" s="5"/>
    </row>
    <row r="49877" spans="175:175">
      <c r="FS49877" s="5"/>
    </row>
    <row r="49878" spans="175:175">
      <c r="FS49878" s="5"/>
    </row>
    <row r="49879" spans="175:175">
      <c r="FS49879" s="5"/>
    </row>
    <row r="49880" spans="175:175">
      <c r="FS49880" s="5"/>
    </row>
    <row r="49881" spans="175:175">
      <c r="FS49881" s="5"/>
    </row>
    <row r="49882" spans="175:175">
      <c r="FS49882" s="5"/>
    </row>
    <row r="49883" spans="175:175">
      <c r="FS49883" s="5"/>
    </row>
    <row r="49884" spans="175:175">
      <c r="FS49884" s="5"/>
    </row>
    <row r="49885" spans="175:175">
      <c r="FS49885" s="5"/>
    </row>
    <row r="49886" spans="175:175">
      <c r="FS49886" s="5"/>
    </row>
    <row r="49887" spans="175:175">
      <c r="FS49887" s="5"/>
    </row>
    <row r="49888" spans="175:175">
      <c r="FS49888" s="5"/>
    </row>
    <row r="49889" spans="175:175">
      <c r="FS49889" s="5"/>
    </row>
    <row r="49890" spans="175:175">
      <c r="FS49890" s="5"/>
    </row>
    <row r="49891" spans="175:175">
      <c r="FS49891" s="5"/>
    </row>
    <row r="49892" spans="175:175">
      <c r="FS49892" s="5"/>
    </row>
    <row r="49893" spans="175:175">
      <c r="FS49893" s="5"/>
    </row>
    <row r="49894" spans="175:175">
      <c r="FS49894" s="5"/>
    </row>
    <row r="49895" spans="175:175">
      <c r="FS49895" s="5"/>
    </row>
    <row r="49896" spans="175:175">
      <c r="FS49896" s="5"/>
    </row>
    <row r="49897" spans="175:175">
      <c r="FS49897" s="5"/>
    </row>
    <row r="49898" spans="175:175">
      <c r="FS49898" s="5"/>
    </row>
    <row r="49899" spans="175:175">
      <c r="FS49899" s="5"/>
    </row>
    <row r="49900" spans="175:175">
      <c r="FS49900" s="5"/>
    </row>
    <row r="49901" spans="175:175">
      <c r="FS49901" s="5"/>
    </row>
    <row r="49902" spans="175:175">
      <c r="FS49902" s="5"/>
    </row>
    <row r="49903" spans="175:175">
      <c r="FS49903" s="5"/>
    </row>
    <row r="49904" spans="175:175">
      <c r="FS49904" s="5"/>
    </row>
    <row r="49905" spans="175:175">
      <c r="FS49905" s="5"/>
    </row>
    <row r="49906" spans="175:175">
      <c r="FS49906" s="5"/>
    </row>
    <row r="49907" spans="175:175">
      <c r="FS49907" s="5"/>
    </row>
    <row r="49908" spans="175:175">
      <c r="FS49908" s="5"/>
    </row>
    <row r="49909" spans="175:175">
      <c r="FS49909" s="5"/>
    </row>
    <row r="49910" spans="175:175">
      <c r="FS49910" s="5"/>
    </row>
    <row r="49911" spans="175:175">
      <c r="FS49911" s="5"/>
    </row>
    <row r="49912" spans="175:175">
      <c r="FS49912" s="5"/>
    </row>
    <row r="49913" spans="175:175">
      <c r="FS49913" s="5"/>
    </row>
    <row r="49914" spans="175:175">
      <c r="FS49914" s="5"/>
    </row>
    <row r="49915" spans="175:175">
      <c r="FS49915" s="5"/>
    </row>
    <row r="49916" spans="175:175">
      <c r="FS49916" s="5"/>
    </row>
    <row r="49917" spans="175:175">
      <c r="FS49917" s="5"/>
    </row>
    <row r="49918" spans="175:175">
      <c r="FS49918" s="5"/>
    </row>
    <row r="49919" spans="175:175">
      <c r="FS49919" s="5"/>
    </row>
    <row r="49920" spans="175:175">
      <c r="FS49920" s="5"/>
    </row>
    <row r="49921" spans="175:175">
      <c r="FS49921" s="5"/>
    </row>
    <row r="49922" spans="175:175">
      <c r="FS49922" s="5"/>
    </row>
    <row r="49923" spans="175:175">
      <c r="FS49923" s="5"/>
    </row>
    <row r="49924" spans="175:175">
      <c r="FS49924" s="5"/>
    </row>
    <row r="49925" spans="175:175">
      <c r="FS49925" s="5"/>
    </row>
    <row r="49926" spans="175:175">
      <c r="FS49926" s="5"/>
    </row>
    <row r="49927" spans="175:175">
      <c r="FS49927" s="5"/>
    </row>
    <row r="49928" spans="175:175">
      <c r="FS49928" s="5"/>
    </row>
    <row r="49929" spans="175:175">
      <c r="FS49929" s="5"/>
    </row>
    <row r="49930" spans="175:175">
      <c r="FS49930" s="5"/>
    </row>
    <row r="49931" spans="175:175">
      <c r="FS49931" s="5"/>
    </row>
    <row r="49932" spans="175:175">
      <c r="FS49932" s="5"/>
    </row>
    <row r="49933" spans="175:175">
      <c r="FS49933" s="5"/>
    </row>
    <row r="49934" spans="175:175">
      <c r="FS49934" s="5"/>
    </row>
    <row r="49935" spans="175:175">
      <c r="FS49935" s="5"/>
    </row>
    <row r="49936" spans="175:175">
      <c r="FS49936" s="5"/>
    </row>
    <row r="49937" spans="175:175">
      <c r="FS49937" s="5"/>
    </row>
    <row r="49938" spans="175:175">
      <c r="FS49938" s="5"/>
    </row>
    <row r="49939" spans="175:175">
      <c r="FS49939" s="5"/>
    </row>
    <row r="49940" spans="175:175">
      <c r="FS49940" s="5"/>
    </row>
    <row r="49941" spans="175:175">
      <c r="FS49941" s="5"/>
    </row>
    <row r="49942" spans="175:175">
      <c r="FS49942" s="5"/>
    </row>
    <row r="49943" spans="175:175">
      <c r="FS49943" s="5"/>
    </row>
    <row r="49944" spans="175:175">
      <c r="FS49944" s="5"/>
    </row>
    <row r="49945" spans="175:175">
      <c r="FS49945" s="5"/>
    </row>
    <row r="49946" spans="175:175">
      <c r="FS49946" s="5"/>
    </row>
    <row r="49947" spans="175:175">
      <c r="FS49947" s="5"/>
    </row>
    <row r="49948" spans="175:175">
      <c r="FS49948" s="5"/>
    </row>
    <row r="49949" spans="175:175">
      <c r="FS49949" s="5"/>
    </row>
    <row r="49950" spans="175:175">
      <c r="FS49950" s="5"/>
    </row>
    <row r="49951" spans="175:175">
      <c r="FS49951" s="5"/>
    </row>
    <row r="49952" spans="175:175">
      <c r="FS49952" s="5"/>
    </row>
    <row r="49953" spans="175:175">
      <c r="FS49953" s="5"/>
    </row>
    <row r="49954" spans="175:175">
      <c r="FS49954" s="5"/>
    </row>
    <row r="49955" spans="175:175">
      <c r="FS49955" s="5"/>
    </row>
    <row r="49956" spans="175:175">
      <c r="FS49956" s="5"/>
    </row>
    <row r="49957" spans="175:175">
      <c r="FS49957" s="5"/>
    </row>
    <row r="49958" spans="175:175">
      <c r="FS49958" s="5"/>
    </row>
    <row r="49959" spans="175:175">
      <c r="FS49959" s="5"/>
    </row>
    <row r="49960" spans="175:175">
      <c r="FS49960" s="5"/>
    </row>
    <row r="49961" spans="175:175">
      <c r="FS49961" s="5"/>
    </row>
    <row r="49962" spans="175:175">
      <c r="FS49962" s="5"/>
    </row>
    <row r="49963" spans="175:175">
      <c r="FS49963" s="5"/>
    </row>
    <row r="49964" spans="175:175">
      <c r="FS49964" s="5"/>
    </row>
    <row r="49965" spans="175:175">
      <c r="FS49965" s="5"/>
    </row>
    <row r="49966" spans="175:175">
      <c r="FS49966" s="5"/>
    </row>
    <row r="49967" spans="175:175">
      <c r="FS49967" s="5"/>
    </row>
    <row r="49968" spans="175:175">
      <c r="FS49968" s="5"/>
    </row>
    <row r="49969" spans="175:175">
      <c r="FS49969" s="5"/>
    </row>
    <row r="49970" spans="175:175">
      <c r="FS49970" s="5"/>
    </row>
    <row r="49971" spans="175:175">
      <c r="FS49971" s="5"/>
    </row>
    <row r="49972" spans="175:175">
      <c r="FS49972" s="5"/>
    </row>
    <row r="49973" spans="175:175">
      <c r="FS49973" s="5"/>
    </row>
    <row r="49974" spans="175:175">
      <c r="FS49974" s="5"/>
    </row>
    <row r="49975" spans="175:175">
      <c r="FS49975" s="5"/>
    </row>
    <row r="49976" spans="175:175">
      <c r="FS49976" s="5"/>
    </row>
    <row r="49977" spans="175:175">
      <c r="FS49977" s="5"/>
    </row>
    <row r="49978" spans="175:175">
      <c r="FS49978" s="5"/>
    </row>
    <row r="49979" spans="175:175">
      <c r="FS49979" s="5"/>
    </row>
    <row r="49980" spans="175:175">
      <c r="FS49980" s="5"/>
    </row>
    <row r="49981" spans="175:175">
      <c r="FS49981" s="5"/>
    </row>
    <row r="49982" spans="175:175">
      <c r="FS49982" s="5"/>
    </row>
    <row r="49983" spans="175:175">
      <c r="FS49983" s="5"/>
    </row>
    <row r="49984" spans="175:175">
      <c r="FS49984" s="5"/>
    </row>
    <row r="49985" spans="175:175">
      <c r="FS49985" s="5"/>
    </row>
    <row r="49986" spans="175:175">
      <c r="FS49986" s="5"/>
    </row>
    <row r="49987" spans="175:175">
      <c r="FS49987" s="5"/>
    </row>
    <row r="49988" spans="175:175">
      <c r="FS49988" s="5"/>
    </row>
    <row r="49989" spans="175:175">
      <c r="FS49989" s="5"/>
    </row>
    <row r="49990" spans="175:175">
      <c r="FS49990" s="5"/>
    </row>
    <row r="49991" spans="175:175">
      <c r="FS49991" s="5"/>
    </row>
    <row r="49992" spans="175:175">
      <c r="FS49992" s="5"/>
    </row>
    <row r="49993" spans="175:175">
      <c r="FS49993" s="5"/>
    </row>
    <row r="49994" spans="175:175">
      <c r="FS49994" s="5"/>
    </row>
    <row r="49995" spans="175:175">
      <c r="FS49995" s="5"/>
    </row>
    <row r="49996" spans="175:175">
      <c r="FS49996" s="5"/>
    </row>
    <row r="49997" spans="175:175">
      <c r="FS49997" s="5"/>
    </row>
    <row r="49998" spans="175:175">
      <c r="FS49998" s="5"/>
    </row>
    <row r="49999" spans="175:175">
      <c r="FS49999" s="5"/>
    </row>
    <row r="50000" spans="175:175">
      <c r="FS50000" s="5"/>
    </row>
    <row r="50001" spans="175:175">
      <c r="FS50001" s="5"/>
    </row>
    <row r="50002" spans="175:175">
      <c r="FS50002" s="5"/>
    </row>
    <row r="50003" spans="175:175">
      <c r="FS50003" s="5"/>
    </row>
    <row r="50004" spans="175:175">
      <c r="FS50004" s="5"/>
    </row>
    <row r="50005" spans="175:175">
      <c r="FS50005" s="5"/>
    </row>
    <row r="50006" spans="175:175">
      <c r="FS50006" s="5"/>
    </row>
    <row r="50007" spans="175:175">
      <c r="FS50007" s="5"/>
    </row>
    <row r="50008" spans="175:175">
      <c r="FS50008" s="5"/>
    </row>
    <row r="50009" spans="175:175">
      <c r="FS50009" s="5"/>
    </row>
    <row r="50010" spans="175:175">
      <c r="FS50010" s="5"/>
    </row>
    <row r="50011" spans="175:175">
      <c r="FS50011" s="5"/>
    </row>
    <row r="50012" spans="175:175">
      <c r="FS50012" s="5"/>
    </row>
    <row r="50013" spans="175:175">
      <c r="FS50013" s="5"/>
    </row>
    <row r="50014" spans="175:175">
      <c r="FS50014" s="5"/>
    </row>
    <row r="50015" spans="175:175">
      <c r="FS50015" s="5"/>
    </row>
    <row r="50016" spans="175:175">
      <c r="FS50016" s="5"/>
    </row>
    <row r="50017" spans="175:175">
      <c r="FS50017" s="5"/>
    </row>
    <row r="50018" spans="175:175">
      <c r="FS50018" s="5"/>
    </row>
    <row r="50019" spans="175:175">
      <c r="FS50019" s="5"/>
    </row>
    <row r="50020" spans="175:175">
      <c r="FS50020" s="5"/>
    </row>
    <row r="50021" spans="175:175">
      <c r="FS50021" s="5"/>
    </row>
    <row r="50022" spans="175:175">
      <c r="FS50022" s="5"/>
    </row>
    <row r="50023" spans="175:175">
      <c r="FS50023" s="5"/>
    </row>
    <row r="50024" spans="175:175">
      <c r="FS50024" s="5"/>
    </row>
    <row r="50025" spans="175:175">
      <c r="FS50025" s="5"/>
    </row>
    <row r="50026" spans="175:175">
      <c r="FS50026" s="5"/>
    </row>
    <row r="50027" spans="175:175">
      <c r="FS50027" s="5"/>
    </row>
    <row r="50028" spans="175:175">
      <c r="FS50028" s="5"/>
    </row>
    <row r="50029" spans="175:175">
      <c r="FS50029" s="5"/>
    </row>
    <row r="50030" spans="175:175">
      <c r="FS50030" s="5"/>
    </row>
    <row r="50031" spans="175:175">
      <c r="FS50031" s="5"/>
    </row>
    <row r="50032" spans="175:175">
      <c r="FS50032" s="5"/>
    </row>
    <row r="50033" spans="175:175">
      <c r="FS50033" s="5"/>
    </row>
    <row r="50034" spans="175:175">
      <c r="FS50034" s="5"/>
    </row>
    <row r="50035" spans="175:175">
      <c r="FS50035" s="5"/>
    </row>
    <row r="50036" spans="175:175">
      <c r="FS50036" s="5"/>
    </row>
    <row r="50037" spans="175:175">
      <c r="FS50037" s="5"/>
    </row>
    <row r="50038" spans="175:175">
      <c r="FS50038" s="5"/>
    </row>
    <row r="50039" spans="175:175">
      <c r="FS50039" s="5"/>
    </row>
    <row r="50040" spans="175:175">
      <c r="FS50040" s="5"/>
    </row>
    <row r="50041" spans="175:175">
      <c r="FS50041" s="5"/>
    </row>
    <row r="50042" spans="175:175">
      <c r="FS50042" s="5"/>
    </row>
    <row r="50043" spans="175:175">
      <c r="FS50043" s="5"/>
    </row>
    <row r="50044" spans="175:175">
      <c r="FS50044" s="5"/>
    </row>
    <row r="50045" spans="175:175">
      <c r="FS50045" s="5"/>
    </row>
    <row r="50046" spans="175:175">
      <c r="FS50046" s="5"/>
    </row>
    <row r="50047" spans="175:175">
      <c r="FS50047" s="5"/>
    </row>
    <row r="50048" spans="175:175">
      <c r="FS50048" s="5"/>
    </row>
    <row r="50049" spans="175:175">
      <c r="FS50049" s="5"/>
    </row>
    <row r="50050" spans="175:175">
      <c r="FS50050" s="5"/>
    </row>
    <row r="50051" spans="175:175">
      <c r="FS50051" s="5"/>
    </row>
    <row r="50052" spans="175:175">
      <c r="FS50052" s="5"/>
    </row>
    <row r="50053" spans="175:175">
      <c r="FS50053" s="5"/>
    </row>
    <row r="50054" spans="175:175">
      <c r="FS50054" s="5"/>
    </row>
    <row r="50055" spans="175:175">
      <c r="FS50055" s="5"/>
    </row>
    <row r="50056" spans="175:175">
      <c r="FS50056" s="5"/>
    </row>
    <row r="50057" spans="175:175">
      <c r="FS50057" s="5"/>
    </row>
    <row r="50058" spans="175:175">
      <c r="FS50058" s="5"/>
    </row>
    <row r="50059" spans="175:175">
      <c r="FS50059" s="5"/>
    </row>
    <row r="50060" spans="175:175">
      <c r="FS50060" s="5"/>
    </row>
    <row r="50061" spans="175:175">
      <c r="FS50061" s="5"/>
    </row>
    <row r="50062" spans="175:175">
      <c r="FS50062" s="5"/>
    </row>
    <row r="50063" spans="175:175">
      <c r="FS50063" s="5"/>
    </row>
    <row r="50064" spans="175:175">
      <c r="FS50064" s="5"/>
    </row>
    <row r="50065" spans="175:175">
      <c r="FS50065" s="5"/>
    </row>
    <row r="50066" spans="175:175">
      <c r="FS50066" s="5"/>
    </row>
    <row r="50067" spans="175:175">
      <c r="FS50067" s="5"/>
    </row>
    <row r="50068" spans="175:175">
      <c r="FS50068" s="5"/>
    </row>
    <row r="50069" spans="175:175">
      <c r="FS50069" s="5"/>
    </row>
    <row r="50070" spans="175:175">
      <c r="FS50070" s="5"/>
    </row>
    <row r="50071" spans="175:175">
      <c r="FS50071" s="5"/>
    </row>
    <row r="50072" spans="175:175">
      <c r="FS50072" s="5"/>
    </row>
    <row r="50073" spans="175:175">
      <c r="FS50073" s="5"/>
    </row>
    <row r="50074" spans="175:175">
      <c r="FS50074" s="5"/>
    </row>
    <row r="50075" spans="175:175">
      <c r="FS50075" s="5"/>
    </row>
    <row r="50076" spans="175:175">
      <c r="FS50076" s="5"/>
    </row>
    <row r="50077" spans="175:175">
      <c r="FS50077" s="5"/>
    </row>
    <row r="50078" spans="175:175">
      <c r="FS50078" s="5"/>
    </row>
    <row r="50079" spans="175:175">
      <c r="FS50079" s="5"/>
    </row>
    <row r="50080" spans="175:175">
      <c r="FS50080" s="5"/>
    </row>
    <row r="50081" spans="175:175">
      <c r="FS50081" s="5"/>
    </row>
    <row r="50082" spans="175:175">
      <c r="FS50082" s="5"/>
    </row>
    <row r="50083" spans="175:175">
      <c r="FS50083" s="5"/>
    </row>
    <row r="50084" spans="175:175">
      <c r="FS50084" s="5"/>
    </row>
    <row r="50085" spans="175:175">
      <c r="FS50085" s="5"/>
    </row>
    <row r="50086" spans="175:175">
      <c r="FS50086" s="5"/>
    </row>
    <row r="50087" spans="175:175">
      <c r="FS50087" s="5"/>
    </row>
    <row r="50088" spans="175:175">
      <c r="FS50088" s="5"/>
    </row>
    <row r="50089" spans="175:175">
      <c r="FS50089" s="5"/>
    </row>
    <row r="50090" spans="175:175">
      <c r="FS50090" s="5"/>
    </row>
    <row r="50091" spans="175:175">
      <c r="FS50091" s="5"/>
    </row>
    <row r="50092" spans="175:175">
      <c r="FS50092" s="5"/>
    </row>
    <row r="50093" spans="175:175">
      <c r="FS50093" s="5"/>
    </row>
    <row r="50094" spans="175:175">
      <c r="FS50094" s="5"/>
    </row>
    <row r="50095" spans="175:175">
      <c r="FS50095" s="5"/>
    </row>
    <row r="50096" spans="175:175">
      <c r="FS50096" s="5"/>
    </row>
    <row r="50097" spans="175:175">
      <c r="FS50097" s="5"/>
    </row>
    <row r="50098" spans="175:175">
      <c r="FS50098" s="5"/>
    </row>
    <row r="50099" spans="175:175">
      <c r="FS50099" s="5"/>
    </row>
    <row r="50100" spans="175:175">
      <c r="FS50100" s="5"/>
    </row>
    <row r="50101" spans="175:175">
      <c r="FS50101" s="5"/>
    </row>
    <row r="50102" spans="175:175">
      <c r="FS50102" s="5"/>
    </row>
    <row r="50103" spans="175:175">
      <c r="FS50103" s="5"/>
    </row>
    <row r="50104" spans="175:175">
      <c r="FS50104" s="5"/>
    </row>
    <row r="50105" spans="175:175">
      <c r="FS50105" s="5"/>
    </row>
    <row r="50106" spans="175:175">
      <c r="FS50106" s="5"/>
    </row>
    <row r="50107" spans="175:175">
      <c r="FS50107" s="5"/>
    </row>
    <row r="50108" spans="175:175">
      <c r="FS50108" s="5"/>
    </row>
    <row r="50109" spans="175:175">
      <c r="FS50109" s="5"/>
    </row>
    <row r="50110" spans="175:175">
      <c r="FS50110" s="5"/>
    </row>
    <row r="50111" spans="175:175">
      <c r="FS50111" s="5"/>
    </row>
    <row r="50112" spans="175:175">
      <c r="FS50112" s="5"/>
    </row>
    <row r="50113" spans="175:175">
      <c r="FS50113" s="5"/>
    </row>
    <row r="50114" spans="175:175">
      <c r="FS50114" s="5"/>
    </row>
    <row r="50115" spans="175:175">
      <c r="FS50115" s="5"/>
    </row>
    <row r="50116" spans="175:175">
      <c r="FS50116" s="5"/>
    </row>
    <row r="50117" spans="175:175">
      <c r="FS50117" s="5"/>
    </row>
    <row r="50118" spans="175:175">
      <c r="FS50118" s="5"/>
    </row>
    <row r="50119" spans="175:175">
      <c r="FS50119" s="5"/>
    </row>
    <row r="50120" spans="175:175">
      <c r="FS50120" s="5"/>
    </row>
    <row r="50121" spans="175:175">
      <c r="FS50121" s="5"/>
    </row>
    <row r="50122" spans="175:175">
      <c r="FS50122" s="5"/>
    </row>
    <row r="50123" spans="175:175">
      <c r="FS50123" s="5"/>
    </row>
    <row r="50124" spans="175:175">
      <c r="FS50124" s="5"/>
    </row>
    <row r="50125" spans="175:175">
      <c r="FS50125" s="5"/>
    </row>
    <row r="50126" spans="175:175">
      <c r="FS50126" s="5"/>
    </row>
    <row r="50127" spans="175:175">
      <c r="FS50127" s="5"/>
    </row>
    <row r="50128" spans="175:175">
      <c r="FS50128" s="5"/>
    </row>
    <row r="50129" spans="175:175">
      <c r="FS50129" s="5"/>
    </row>
    <row r="50130" spans="175:175">
      <c r="FS50130" s="5"/>
    </row>
    <row r="50131" spans="175:175">
      <c r="FS50131" s="5"/>
    </row>
    <row r="50132" spans="175:175">
      <c r="FS50132" s="5"/>
    </row>
    <row r="50133" spans="175:175">
      <c r="FS50133" s="5"/>
    </row>
    <row r="50134" spans="175:175">
      <c r="FS50134" s="5"/>
    </row>
    <row r="50135" spans="175:175">
      <c r="FS50135" s="5"/>
    </row>
    <row r="50136" spans="175:175">
      <c r="FS50136" s="5"/>
    </row>
    <row r="50137" spans="175:175">
      <c r="FS50137" s="5"/>
    </row>
    <row r="50138" spans="175:175">
      <c r="FS50138" s="5"/>
    </row>
    <row r="50139" spans="175:175">
      <c r="FS50139" s="5"/>
    </row>
    <row r="50140" spans="175:175">
      <c r="FS50140" s="5"/>
    </row>
    <row r="50141" spans="175:175">
      <c r="FS50141" s="5"/>
    </row>
    <row r="50142" spans="175:175">
      <c r="FS50142" s="5"/>
    </row>
    <row r="50143" spans="175:175">
      <c r="FS50143" s="5"/>
    </row>
    <row r="50144" spans="175:175">
      <c r="FS50144" s="5"/>
    </row>
    <row r="50145" spans="175:175">
      <c r="FS50145" s="5"/>
    </row>
    <row r="50146" spans="175:175">
      <c r="FS50146" s="5"/>
    </row>
    <row r="50147" spans="175:175">
      <c r="FS50147" s="5"/>
    </row>
    <row r="50148" spans="175:175">
      <c r="FS50148" s="5"/>
    </row>
    <row r="50149" spans="175:175">
      <c r="FS50149" s="5"/>
    </row>
    <row r="50150" spans="175:175">
      <c r="FS50150" s="5"/>
    </row>
    <row r="50151" spans="175:175">
      <c r="FS50151" s="5"/>
    </row>
    <row r="50152" spans="175:175">
      <c r="FS50152" s="5"/>
    </row>
    <row r="50153" spans="175:175">
      <c r="FS50153" s="5"/>
    </row>
    <row r="50154" spans="175:175">
      <c r="FS50154" s="5"/>
    </row>
    <row r="50155" spans="175:175">
      <c r="FS50155" s="5"/>
    </row>
    <row r="50156" spans="175:175">
      <c r="FS50156" s="5"/>
    </row>
    <row r="50157" spans="175:175">
      <c r="FS50157" s="5"/>
    </row>
    <row r="50158" spans="175:175">
      <c r="FS50158" s="5"/>
    </row>
    <row r="50159" spans="175:175">
      <c r="FS50159" s="5"/>
    </row>
    <row r="50160" spans="175:175">
      <c r="FS50160" s="5"/>
    </row>
    <row r="50161" spans="175:175">
      <c r="FS50161" s="5"/>
    </row>
    <row r="50162" spans="175:175">
      <c r="FS50162" s="5"/>
    </row>
    <row r="50163" spans="175:175">
      <c r="FS50163" s="5"/>
    </row>
    <row r="50164" spans="175:175">
      <c r="FS50164" s="5"/>
    </row>
    <row r="50165" spans="175:175">
      <c r="FS50165" s="5"/>
    </row>
    <row r="50166" spans="175:175">
      <c r="FS50166" s="5"/>
    </row>
    <row r="50167" spans="175:175">
      <c r="FS50167" s="5"/>
    </row>
    <row r="50168" spans="175:175">
      <c r="FS50168" s="5"/>
    </row>
    <row r="50169" spans="175:175">
      <c r="FS50169" s="5"/>
    </row>
    <row r="50170" spans="175:175">
      <c r="FS50170" s="5"/>
    </row>
    <row r="50171" spans="175:175">
      <c r="FS50171" s="5"/>
    </row>
    <row r="50172" spans="175:175">
      <c r="FS50172" s="5"/>
    </row>
    <row r="50173" spans="175:175">
      <c r="FS50173" s="5"/>
    </row>
    <row r="50174" spans="175:175">
      <c r="FS50174" s="5"/>
    </row>
    <row r="50175" spans="175:175">
      <c r="FS50175" s="5"/>
    </row>
    <row r="50176" spans="175:175">
      <c r="FS50176" s="5"/>
    </row>
    <row r="50177" spans="175:175">
      <c r="FS50177" s="5"/>
    </row>
    <row r="50178" spans="175:175">
      <c r="FS50178" s="5"/>
    </row>
    <row r="50179" spans="175:175">
      <c r="FS50179" s="5"/>
    </row>
    <row r="50180" spans="175:175">
      <c r="FS50180" s="5"/>
    </row>
    <row r="50181" spans="175:175">
      <c r="FS50181" s="5"/>
    </row>
    <row r="50182" spans="175:175">
      <c r="FS50182" s="5"/>
    </row>
    <row r="50183" spans="175:175">
      <c r="FS50183" s="5"/>
    </row>
    <row r="50184" spans="175:175">
      <c r="FS50184" s="5"/>
    </row>
    <row r="50185" spans="175:175">
      <c r="FS50185" s="5"/>
    </row>
    <row r="50186" spans="175:175">
      <c r="FS50186" s="5"/>
    </row>
    <row r="50187" spans="175:175">
      <c r="FS50187" s="5"/>
    </row>
    <row r="50188" spans="175:175">
      <c r="FS50188" s="5"/>
    </row>
    <row r="50189" spans="175:175">
      <c r="FS50189" s="5"/>
    </row>
    <row r="50190" spans="175:175">
      <c r="FS50190" s="5"/>
    </row>
    <row r="50191" spans="175:175">
      <c r="FS50191" s="5"/>
    </row>
    <row r="50192" spans="175:175">
      <c r="FS50192" s="5"/>
    </row>
    <row r="50193" spans="175:175">
      <c r="FS50193" s="5"/>
    </row>
    <row r="50194" spans="175:175">
      <c r="FS50194" s="5"/>
    </row>
    <row r="50195" spans="175:175">
      <c r="FS50195" s="5"/>
    </row>
    <row r="50196" spans="175:175">
      <c r="FS50196" s="5"/>
    </row>
    <row r="50197" spans="175:175">
      <c r="FS50197" s="5"/>
    </row>
    <row r="50198" spans="175:175">
      <c r="FS50198" s="5"/>
    </row>
    <row r="50199" spans="175:175">
      <c r="FS50199" s="5"/>
    </row>
    <row r="50200" spans="175:175">
      <c r="FS50200" s="5"/>
    </row>
    <row r="50201" spans="175:175">
      <c r="FS50201" s="5"/>
    </row>
    <row r="50202" spans="175:175">
      <c r="FS50202" s="5"/>
    </row>
    <row r="50203" spans="175:175">
      <c r="FS50203" s="5"/>
    </row>
    <row r="50204" spans="175:175">
      <c r="FS50204" s="5"/>
    </row>
    <row r="50205" spans="175:175">
      <c r="FS50205" s="5"/>
    </row>
    <row r="50206" spans="175:175">
      <c r="FS50206" s="5"/>
    </row>
    <row r="50207" spans="175:175">
      <c r="FS50207" s="5"/>
    </row>
    <row r="50208" spans="175:175">
      <c r="FS50208" s="5"/>
    </row>
    <row r="50209" spans="175:175">
      <c r="FS50209" s="5"/>
    </row>
    <row r="50210" spans="175:175">
      <c r="FS50210" s="5"/>
    </row>
    <row r="50211" spans="175:175">
      <c r="FS50211" s="5"/>
    </row>
    <row r="50212" spans="175:175">
      <c r="FS50212" s="5"/>
    </row>
    <row r="50213" spans="175:175">
      <c r="FS50213" s="5"/>
    </row>
    <row r="50214" spans="175:175">
      <c r="FS50214" s="5"/>
    </row>
    <row r="50215" spans="175:175">
      <c r="FS50215" s="5"/>
    </row>
    <row r="50216" spans="175:175">
      <c r="FS50216" s="5"/>
    </row>
    <row r="50217" spans="175:175">
      <c r="FS50217" s="5"/>
    </row>
    <row r="50218" spans="175:175">
      <c r="FS50218" s="5"/>
    </row>
    <row r="50219" spans="175:175">
      <c r="FS50219" s="5"/>
    </row>
    <row r="50220" spans="175:175">
      <c r="FS50220" s="5"/>
    </row>
    <row r="50221" spans="175:175">
      <c r="FS50221" s="5"/>
    </row>
    <row r="50222" spans="175:175">
      <c r="FS50222" s="5"/>
    </row>
    <row r="50223" spans="175:175">
      <c r="FS50223" s="5"/>
    </row>
    <row r="50224" spans="175:175">
      <c r="FS50224" s="5"/>
    </row>
    <row r="50225" spans="175:175">
      <c r="FS50225" s="5"/>
    </row>
    <row r="50226" spans="175:175">
      <c r="FS50226" s="5"/>
    </row>
    <row r="50227" spans="175:175">
      <c r="FS50227" s="5"/>
    </row>
    <row r="50228" spans="175:175">
      <c r="FS50228" s="5"/>
    </row>
    <row r="50229" spans="175:175">
      <c r="FS50229" s="5"/>
    </row>
    <row r="50230" spans="175:175">
      <c r="FS50230" s="5"/>
    </row>
    <row r="50231" spans="175:175">
      <c r="FS50231" s="5"/>
    </row>
    <row r="50232" spans="175:175">
      <c r="FS50232" s="5"/>
    </row>
    <row r="50233" spans="175:175">
      <c r="FS50233" s="5"/>
    </row>
    <row r="50234" spans="175:175">
      <c r="FS50234" s="5"/>
    </row>
    <row r="50235" spans="175:175">
      <c r="FS50235" s="5"/>
    </row>
    <row r="50236" spans="175:175">
      <c r="FS50236" s="5"/>
    </row>
    <row r="50237" spans="175:175">
      <c r="FS50237" s="5"/>
    </row>
    <row r="50238" spans="175:175">
      <c r="FS50238" s="5"/>
    </row>
    <row r="50239" spans="175:175">
      <c r="FS50239" s="5"/>
    </row>
    <row r="50240" spans="175:175">
      <c r="FS50240" s="5"/>
    </row>
    <row r="50241" spans="175:175">
      <c r="FS50241" s="5"/>
    </row>
    <row r="50242" spans="175:175">
      <c r="FS50242" s="5"/>
    </row>
    <row r="50243" spans="175:175">
      <c r="FS50243" s="5"/>
    </row>
    <row r="50244" spans="175:175">
      <c r="FS50244" s="5"/>
    </row>
    <row r="50245" spans="175:175">
      <c r="FS50245" s="5"/>
    </row>
    <row r="50246" spans="175:175">
      <c r="FS50246" s="5"/>
    </row>
    <row r="50247" spans="175:175">
      <c r="FS50247" s="5"/>
    </row>
    <row r="50248" spans="175:175">
      <c r="FS50248" s="5"/>
    </row>
    <row r="50249" spans="175:175">
      <c r="FS50249" s="5"/>
    </row>
    <row r="50250" spans="175:175">
      <c r="FS50250" s="5"/>
    </row>
    <row r="50251" spans="175:175">
      <c r="FS50251" s="5"/>
    </row>
    <row r="50252" spans="175:175">
      <c r="FS50252" s="5"/>
    </row>
    <row r="50253" spans="175:175">
      <c r="FS50253" s="5"/>
    </row>
    <row r="50254" spans="175:175">
      <c r="FS50254" s="5"/>
    </row>
    <row r="50255" spans="175:175">
      <c r="FS50255" s="5"/>
    </row>
    <row r="50256" spans="175:175">
      <c r="FS50256" s="5"/>
    </row>
    <row r="50257" spans="175:175">
      <c r="FS50257" s="5"/>
    </row>
    <row r="50258" spans="175:175">
      <c r="FS50258" s="5"/>
    </row>
    <row r="50259" spans="175:175">
      <c r="FS50259" s="5"/>
    </row>
    <row r="50260" spans="175:175">
      <c r="FS50260" s="5"/>
    </row>
    <row r="50261" spans="175:175">
      <c r="FS50261" s="5"/>
    </row>
    <row r="50262" spans="175:175">
      <c r="FS50262" s="5"/>
    </row>
    <row r="50263" spans="175:175">
      <c r="FS50263" s="5"/>
    </row>
    <row r="50264" spans="175:175">
      <c r="FS50264" s="5"/>
    </row>
    <row r="50265" spans="175:175">
      <c r="FS50265" s="5"/>
    </row>
    <row r="50266" spans="175:175">
      <c r="FS50266" s="5"/>
    </row>
    <row r="50267" spans="175:175">
      <c r="FS50267" s="5"/>
    </row>
    <row r="50268" spans="175:175">
      <c r="FS50268" s="5"/>
    </row>
    <row r="50269" spans="175:175">
      <c r="FS50269" s="5"/>
    </row>
    <row r="50270" spans="175:175">
      <c r="FS50270" s="5"/>
    </row>
    <row r="50271" spans="175:175">
      <c r="FS50271" s="5"/>
    </row>
    <row r="50272" spans="175:175">
      <c r="FS50272" s="5"/>
    </row>
    <row r="50273" spans="175:175">
      <c r="FS50273" s="5"/>
    </row>
    <row r="50274" spans="175:175">
      <c r="FS50274" s="5"/>
    </row>
    <row r="50275" spans="175:175">
      <c r="FS50275" s="5"/>
    </row>
    <row r="50276" spans="175:175">
      <c r="FS50276" s="5"/>
    </row>
    <row r="50277" spans="175:175">
      <c r="FS50277" s="5"/>
    </row>
    <row r="50278" spans="175:175">
      <c r="FS50278" s="5"/>
    </row>
    <row r="50279" spans="175:175">
      <c r="FS50279" s="5"/>
    </row>
    <row r="50280" spans="175:175">
      <c r="FS50280" s="5"/>
    </row>
    <row r="50281" spans="175:175">
      <c r="FS50281" s="5"/>
    </row>
    <row r="50282" spans="175:175">
      <c r="FS50282" s="5"/>
    </row>
    <row r="50283" spans="175:175">
      <c r="FS50283" s="5"/>
    </row>
    <row r="50284" spans="175:175">
      <c r="FS50284" s="5"/>
    </row>
    <row r="50285" spans="175:175">
      <c r="FS50285" s="5"/>
    </row>
    <row r="50286" spans="175:175">
      <c r="FS50286" s="5"/>
    </row>
    <row r="50287" spans="175:175">
      <c r="FS50287" s="5"/>
    </row>
    <row r="50288" spans="175:175">
      <c r="FS50288" s="5"/>
    </row>
    <row r="50289" spans="175:175">
      <c r="FS50289" s="5"/>
    </row>
    <row r="50290" spans="175:175">
      <c r="FS50290" s="5"/>
    </row>
    <row r="50291" spans="175:175">
      <c r="FS50291" s="5"/>
    </row>
    <row r="50292" spans="175:175">
      <c r="FS50292" s="5"/>
    </row>
    <row r="50293" spans="175:175">
      <c r="FS50293" s="5"/>
    </row>
    <row r="50294" spans="175:175">
      <c r="FS50294" s="5"/>
    </row>
    <row r="50295" spans="175:175">
      <c r="FS50295" s="5"/>
    </row>
    <row r="50296" spans="175:175">
      <c r="FS50296" s="5"/>
    </row>
    <row r="50297" spans="175:175">
      <c r="FS50297" s="5"/>
    </row>
    <row r="50298" spans="175:175">
      <c r="FS50298" s="5"/>
    </row>
    <row r="50299" spans="175:175">
      <c r="FS50299" s="5"/>
    </row>
    <row r="50300" spans="175:175">
      <c r="FS50300" s="5"/>
    </row>
    <row r="50301" spans="175:175">
      <c r="FS50301" s="5"/>
    </row>
    <row r="50302" spans="175:175">
      <c r="FS50302" s="5"/>
    </row>
    <row r="50303" spans="175:175">
      <c r="FS50303" s="5"/>
    </row>
    <row r="50304" spans="175:175">
      <c r="FS50304" s="5"/>
    </row>
    <row r="50305" spans="175:175">
      <c r="FS50305" s="5"/>
    </row>
    <row r="50306" spans="175:175">
      <c r="FS50306" s="5"/>
    </row>
    <row r="50307" spans="175:175">
      <c r="FS50307" s="5"/>
    </row>
    <row r="50308" spans="175:175">
      <c r="FS50308" s="5"/>
    </row>
    <row r="50309" spans="175:175">
      <c r="FS50309" s="5"/>
    </row>
    <row r="50310" spans="175:175">
      <c r="FS50310" s="5"/>
    </row>
    <row r="50311" spans="175:175">
      <c r="FS50311" s="5"/>
    </row>
    <row r="50312" spans="175:175">
      <c r="FS50312" s="5"/>
    </row>
    <row r="50313" spans="175:175">
      <c r="FS50313" s="5"/>
    </row>
    <row r="50314" spans="175:175">
      <c r="FS50314" s="5"/>
    </row>
    <row r="50315" spans="175:175">
      <c r="FS50315" s="5"/>
    </row>
    <row r="50316" spans="175:175">
      <c r="FS50316" s="5"/>
    </row>
    <row r="50317" spans="175:175">
      <c r="FS50317" s="5"/>
    </row>
    <row r="50318" spans="175:175">
      <c r="FS50318" s="5"/>
    </row>
    <row r="50319" spans="175:175">
      <c r="FS50319" s="5"/>
    </row>
    <row r="50320" spans="175:175">
      <c r="FS50320" s="5"/>
    </row>
    <row r="50321" spans="175:175">
      <c r="FS50321" s="5"/>
    </row>
    <row r="50322" spans="175:175">
      <c r="FS50322" s="5"/>
    </row>
    <row r="50323" spans="175:175">
      <c r="FS50323" s="5"/>
    </row>
    <row r="50324" spans="175:175">
      <c r="FS50324" s="5"/>
    </row>
    <row r="50325" spans="175:175">
      <c r="FS50325" s="5"/>
    </row>
    <row r="50326" spans="175:175">
      <c r="FS50326" s="5"/>
    </row>
    <row r="50327" spans="175:175">
      <c r="FS50327" s="5"/>
    </row>
    <row r="50328" spans="175:175">
      <c r="FS50328" s="5"/>
    </row>
    <row r="50329" spans="175:175">
      <c r="FS50329" s="5"/>
    </row>
    <row r="50330" spans="175:175">
      <c r="FS50330" s="5"/>
    </row>
    <row r="50331" spans="175:175">
      <c r="FS50331" s="5"/>
    </row>
    <row r="50332" spans="175:175">
      <c r="FS50332" s="5"/>
    </row>
    <row r="50333" spans="175:175">
      <c r="FS50333" s="5"/>
    </row>
    <row r="50334" spans="175:175">
      <c r="FS50334" s="5"/>
    </row>
    <row r="50335" spans="175:175">
      <c r="FS50335" s="5"/>
    </row>
    <row r="50336" spans="175:175">
      <c r="FS50336" s="5"/>
    </row>
    <row r="50337" spans="175:175">
      <c r="FS50337" s="5"/>
    </row>
    <row r="50338" spans="175:175">
      <c r="FS50338" s="5"/>
    </row>
    <row r="50339" spans="175:175">
      <c r="FS50339" s="5"/>
    </row>
    <row r="50340" spans="175:175">
      <c r="FS50340" s="5"/>
    </row>
    <row r="50341" spans="175:175">
      <c r="FS50341" s="5"/>
    </row>
    <row r="50342" spans="175:175">
      <c r="FS50342" s="5"/>
    </row>
    <row r="50343" spans="175:175">
      <c r="FS50343" s="5"/>
    </row>
    <row r="50344" spans="175:175">
      <c r="FS50344" s="5"/>
    </row>
    <row r="50345" spans="175:175">
      <c r="FS50345" s="5"/>
    </row>
    <row r="50346" spans="175:175">
      <c r="FS50346" s="5"/>
    </row>
    <row r="50347" spans="175:175">
      <c r="FS50347" s="5"/>
    </row>
    <row r="50348" spans="175:175">
      <c r="FS50348" s="5"/>
    </row>
    <row r="50349" spans="175:175">
      <c r="FS50349" s="5"/>
    </row>
    <row r="50350" spans="175:175">
      <c r="FS50350" s="5"/>
    </row>
    <row r="50351" spans="175:175">
      <c r="FS50351" s="5"/>
    </row>
    <row r="50352" spans="175:175">
      <c r="FS50352" s="5"/>
    </row>
    <row r="50353" spans="175:175">
      <c r="FS50353" s="5"/>
    </row>
    <row r="50354" spans="175:175">
      <c r="FS50354" s="5"/>
    </row>
    <row r="50355" spans="175:175">
      <c r="FS50355" s="5"/>
    </row>
    <row r="50356" spans="175:175">
      <c r="FS50356" s="5"/>
    </row>
    <row r="50357" spans="175:175">
      <c r="FS50357" s="5"/>
    </row>
    <row r="50358" spans="175:175">
      <c r="FS50358" s="5"/>
    </row>
    <row r="50359" spans="175:175">
      <c r="FS50359" s="5"/>
    </row>
    <row r="50360" spans="175:175">
      <c r="FS50360" s="5"/>
    </row>
    <row r="50361" spans="175:175">
      <c r="FS50361" s="5"/>
    </row>
    <row r="50362" spans="175:175">
      <c r="FS50362" s="5"/>
    </row>
    <row r="50363" spans="175:175">
      <c r="FS50363" s="5"/>
    </row>
    <row r="50364" spans="175:175">
      <c r="FS50364" s="5"/>
    </row>
    <row r="50365" spans="175:175">
      <c r="FS50365" s="5"/>
    </row>
    <row r="50366" spans="175:175">
      <c r="FS50366" s="5"/>
    </row>
    <row r="50367" spans="175:175">
      <c r="FS50367" s="5"/>
    </row>
    <row r="50368" spans="175:175">
      <c r="FS50368" s="5"/>
    </row>
    <row r="50369" spans="175:175">
      <c r="FS50369" s="5"/>
    </row>
    <row r="50370" spans="175:175">
      <c r="FS50370" s="5"/>
    </row>
    <row r="50371" spans="175:175">
      <c r="FS50371" s="5"/>
    </row>
    <row r="50372" spans="175:175">
      <c r="FS50372" s="5"/>
    </row>
    <row r="50373" spans="175:175">
      <c r="FS50373" s="5"/>
    </row>
    <row r="50374" spans="175:175">
      <c r="FS50374" s="5"/>
    </row>
    <row r="50375" spans="175:175">
      <c r="FS50375" s="5"/>
    </row>
    <row r="50376" spans="175:175">
      <c r="FS50376" s="5"/>
    </row>
    <row r="50377" spans="175:175">
      <c r="FS50377" s="5"/>
    </row>
    <row r="50378" spans="175:175">
      <c r="FS50378" s="5"/>
    </row>
    <row r="50379" spans="175:175">
      <c r="FS50379" s="5"/>
    </row>
    <row r="50380" spans="175:175">
      <c r="FS50380" s="5"/>
    </row>
    <row r="50381" spans="175:175">
      <c r="FS50381" s="5"/>
    </row>
    <row r="50382" spans="175:175">
      <c r="FS50382" s="5"/>
    </row>
    <row r="50383" spans="175:175">
      <c r="FS50383" s="5"/>
    </row>
    <row r="50384" spans="175:175">
      <c r="FS50384" s="5"/>
    </row>
    <row r="50385" spans="175:175">
      <c r="FS50385" s="5"/>
    </row>
    <row r="50386" spans="175:175">
      <c r="FS50386" s="5"/>
    </row>
    <row r="50387" spans="175:175">
      <c r="FS50387" s="5"/>
    </row>
    <row r="50388" spans="175:175">
      <c r="FS50388" s="5"/>
    </row>
    <row r="50389" spans="175:175">
      <c r="FS50389" s="5"/>
    </row>
    <row r="50390" spans="175:175">
      <c r="FS50390" s="5"/>
    </row>
    <row r="50391" spans="175:175">
      <c r="FS50391" s="5"/>
    </row>
    <row r="50392" spans="175:175">
      <c r="FS50392" s="5"/>
    </row>
    <row r="50393" spans="175:175">
      <c r="FS50393" s="5"/>
    </row>
    <row r="50394" spans="175:175">
      <c r="FS50394" s="5"/>
    </row>
    <row r="50395" spans="175:175">
      <c r="FS50395" s="5"/>
    </row>
    <row r="50396" spans="175:175">
      <c r="FS50396" s="5"/>
    </row>
    <row r="50397" spans="175:175">
      <c r="FS50397" s="5"/>
    </row>
    <row r="50398" spans="175:175">
      <c r="FS50398" s="5"/>
    </row>
    <row r="50399" spans="175:175">
      <c r="FS50399" s="5"/>
    </row>
    <row r="50400" spans="175:175">
      <c r="FS50400" s="5"/>
    </row>
    <row r="50401" spans="175:175">
      <c r="FS50401" s="5"/>
    </row>
    <row r="50402" spans="175:175">
      <c r="FS50402" s="5"/>
    </row>
    <row r="50403" spans="175:175">
      <c r="FS50403" s="5"/>
    </row>
    <row r="50404" spans="175:175">
      <c r="FS50404" s="5"/>
    </row>
    <row r="50405" spans="175:175">
      <c r="FS50405" s="5"/>
    </row>
    <row r="50406" spans="175:175">
      <c r="FS50406" s="5"/>
    </row>
    <row r="50407" spans="175:175">
      <c r="FS50407" s="5"/>
    </row>
    <row r="50408" spans="175:175">
      <c r="FS50408" s="5"/>
    </row>
    <row r="50409" spans="175:175">
      <c r="FS50409" s="5"/>
    </row>
    <row r="50410" spans="175:175">
      <c r="FS50410" s="5"/>
    </row>
    <row r="50411" spans="175:175">
      <c r="FS50411" s="5"/>
    </row>
    <row r="50412" spans="175:175">
      <c r="FS50412" s="5"/>
    </row>
    <row r="50413" spans="175:175">
      <c r="FS50413" s="5"/>
    </row>
    <row r="50414" spans="175:175">
      <c r="FS50414" s="5"/>
    </row>
    <row r="50415" spans="175:175">
      <c r="FS50415" s="5"/>
    </row>
    <row r="50416" spans="175:175">
      <c r="FS50416" s="5"/>
    </row>
    <row r="50417" spans="175:175">
      <c r="FS50417" s="5"/>
    </row>
    <row r="50418" spans="175:175">
      <c r="FS50418" s="5"/>
    </row>
    <row r="50419" spans="175:175">
      <c r="FS50419" s="5"/>
    </row>
    <row r="50420" spans="175:175">
      <c r="FS50420" s="5"/>
    </row>
    <row r="50421" spans="175:175">
      <c r="FS50421" s="5"/>
    </row>
    <row r="50422" spans="175:175">
      <c r="FS50422" s="5"/>
    </row>
    <row r="50423" spans="175:175">
      <c r="FS50423" s="5"/>
    </row>
    <row r="50424" spans="175:175">
      <c r="FS50424" s="5"/>
    </row>
    <row r="50425" spans="175:175">
      <c r="FS50425" s="5"/>
    </row>
    <row r="50426" spans="175:175">
      <c r="FS50426" s="5"/>
    </row>
    <row r="50427" spans="175:175">
      <c r="FS50427" s="5"/>
    </row>
    <row r="50428" spans="175:175">
      <c r="FS50428" s="5"/>
    </row>
    <row r="50429" spans="175:175">
      <c r="FS50429" s="5"/>
    </row>
    <row r="50430" spans="175:175">
      <c r="FS50430" s="5"/>
    </row>
    <row r="50431" spans="175:175">
      <c r="FS50431" s="5"/>
    </row>
    <row r="50432" spans="175:175">
      <c r="FS50432" s="5"/>
    </row>
    <row r="50433" spans="175:175">
      <c r="FS50433" s="5"/>
    </row>
    <row r="50434" spans="175:175">
      <c r="FS50434" s="5"/>
    </row>
    <row r="50435" spans="175:175">
      <c r="FS50435" s="5"/>
    </row>
    <row r="50436" spans="175:175">
      <c r="FS50436" s="5"/>
    </row>
    <row r="50437" spans="175:175">
      <c r="FS50437" s="5"/>
    </row>
    <row r="50438" spans="175:175">
      <c r="FS50438" s="5"/>
    </row>
    <row r="50439" spans="175:175">
      <c r="FS50439" s="5"/>
    </row>
    <row r="50440" spans="175:175">
      <c r="FS50440" s="5"/>
    </row>
    <row r="50441" spans="175:175">
      <c r="FS50441" s="5"/>
    </row>
    <row r="50442" spans="175:175">
      <c r="FS50442" s="5"/>
    </row>
    <row r="50443" spans="175:175">
      <c r="FS50443" s="5"/>
    </row>
    <row r="50444" spans="175:175">
      <c r="FS50444" s="5"/>
    </row>
    <row r="50445" spans="175:175">
      <c r="FS50445" s="5"/>
    </row>
    <row r="50446" spans="175:175">
      <c r="FS50446" s="5"/>
    </row>
    <row r="50447" spans="175:175">
      <c r="FS50447" s="5"/>
    </row>
    <row r="50448" spans="175:175">
      <c r="FS50448" s="5"/>
    </row>
    <row r="50449" spans="175:175">
      <c r="FS50449" s="5"/>
    </row>
    <row r="50450" spans="175:175">
      <c r="FS50450" s="5"/>
    </row>
    <row r="50451" spans="175:175">
      <c r="FS50451" s="5"/>
    </row>
    <row r="50452" spans="175:175">
      <c r="FS50452" s="5"/>
    </row>
    <row r="50453" spans="175:175">
      <c r="FS50453" s="5"/>
    </row>
    <row r="50454" spans="175:175">
      <c r="FS50454" s="5"/>
    </row>
    <row r="50455" spans="175:175">
      <c r="FS50455" s="5"/>
    </row>
    <row r="50456" spans="175:175">
      <c r="FS50456" s="5"/>
    </row>
    <row r="50457" spans="175:175">
      <c r="FS50457" s="5"/>
    </row>
    <row r="50458" spans="175:175">
      <c r="FS50458" s="5"/>
    </row>
    <row r="50459" spans="175:175">
      <c r="FS50459" s="5"/>
    </row>
    <row r="50460" spans="175:175">
      <c r="FS50460" s="5"/>
    </row>
    <row r="50461" spans="175:175">
      <c r="FS50461" s="5"/>
    </row>
    <row r="50462" spans="175:175">
      <c r="FS50462" s="5"/>
    </row>
    <row r="50463" spans="175:175">
      <c r="FS50463" s="5"/>
    </row>
    <row r="50464" spans="175:175">
      <c r="FS50464" s="5"/>
    </row>
    <row r="50465" spans="175:175">
      <c r="FS50465" s="5"/>
    </row>
    <row r="50466" spans="175:175">
      <c r="FS50466" s="5"/>
    </row>
    <row r="50467" spans="175:175">
      <c r="FS50467" s="5"/>
    </row>
    <row r="50468" spans="175:175">
      <c r="FS50468" s="5"/>
    </row>
    <row r="50469" spans="175:175">
      <c r="FS50469" s="5"/>
    </row>
    <row r="50470" spans="175:175">
      <c r="FS50470" s="5"/>
    </row>
    <row r="50471" spans="175:175">
      <c r="FS50471" s="5"/>
    </row>
    <row r="50472" spans="175:175">
      <c r="FS50472" s="5"/>
    </row>
    <row r="50473" spans="175:175">
      <c r="FS50473" s="5"/>
    </row>
    <row r="50474" spans="175:175">
      <c r="FS50474" s="5"/>
    </row>
    <row r="50475" spans="175:175">
      <c r="FS50475" s="5"/>
    </row>
    <row r="50476" spans="175:175">
      <c r="FS50476" s="5"/>
    </row>
    <row r="50477" spans="175:175">
      <c r="FS50477" s="5"/>
    </row>
    <row r="50478" spans="175:175">
      <c r="FS50478" s="5"/>
    </row>
    <row r="50479" spans="175:175">
      <c r="FS50479" s="5"/>
    </row>
    <row r="50480" spans="175:175">
      <c r="FS50480" s="5"/>
    </row>
    <row r="50481" spans="175:175">
      <c r="FS50481" s="5"/>
    </row>
    <row r="50482" spans="175:175">
      <c r="FS50482" s="5"/>
    </row>
    <row r="50483" spans="175:175">
      <c r="FS50483" s="5"/>
    </row>
    <row r="50484" spans="175:175">
      <c r="FS50484" s="5"/>
    </row>
    <row r="50485" spans="175:175">
      <c r="FS50485" s="5"/>
    </row>
    <row r="50486" spans="175:175">
      <c r="FS50486" s="5"/>
    </row>
    <row r="50487" spans="175:175">
      <c r="FS50487" s="5"/>
    </row>
    <row r="50488" spans="175:175">
      <c r="FS50488" s="5"/>
    </row>
    <row r="50489" spans="175:175">
      <c r="FS50489" s="5"/>
    </row>
    <row r="50490" spans="175:175">
      <c r="FS50490" s="5"/>
    </row>
    <row r="50491" spans="175:175">
      <c r="FS50491" s="5"/>
    </row>
    <row r="50492" spans="175:175">
      <c r="FS50492" s="5"/>
    </row>
    <row r="50493" spans="175:175">
      <c r="FS50493" s="5"/>
    </row>
    <row r="50494" spans="175:175">
      <c r="FS50494" s="5"/>
    </row>
    <row r="50495" spans="175:175">
      <c r="FS50495" s="5"/>
    </row>
    <row r="50496" spans="175:175">
      <c r="FS50496" s="5"/>
    </row>
    <row r="50497" spans="175:175">
      <c r="FS50497" s="5"/>
    </row>
    <row r="50498" spans="175:175">
      <c r="FS50498" s="5"/>
    </row>
    <row r="50499" spans="175:175">
      <c r="FS50499" s="5"/>
    </row>
    <row r="50500" spans="175:175">
      <c r="FS50500" s="5"/>
    </row>
    <row r="50501" spans="175:175">
      <c r="FS50501" s="5"/>
    </row>
    <row r="50502" spans="175:175">
      <c r="FS50502" s="5"/>
    </row>
    <row r="50503" spans="175:175">
      <c r="FS50503" s="5"/>
    </row>
    <row r="50504" spans="175:175">
      <c r="FS50504" s="5"/>
    </row>
    <row r="50505" spans="175:175">
      <c r="FS50505" s="5"/>
    </row>
    <row r="50506" spans="175:175">
      <c r="FS50506" s="5"/>
    </row>
    <row r="50507" spans="175:175">
      <c r="FS50507" s="5"/>
    </row>
    <row r="50508" spans="175:175">
      <c r="FS50508" s="5"/>
    </row>
    <row r="50509" spans="175:175">
      <c r="FS50509" s="5"/>
    </row>
    <row r="50510" spans="175:175">
      <c r="FS50510" s="5"/>
    </row>
    <row r="50511" spans="175:175">
      <c r="FS50511" s="5"/>
    </row>
    <row r="50512" spans="175:175">
      <c r="FS50512" s="5"/>
    </row>
    <row r="50513" spans="175:175">
      <c r="FS50513" s="5"/>
    </row>
    <row r="50514" spans="175:175">
      <c r="FS50514" s="5"/>
    </row>
    <row r="50515" spans="175:175">
      <c r="FS50515" s="5"/>
    </row>
    <row r="50516" spans="175:175">
      <c r="FS50516" s="5"/>
    </row>
    <row r="50517" spans="175:175">
      <c r="FS50517" s="5"/>
    </row>
    <row r="50518" spans="175:175">
      <c r="FS50518" s="5"/>
    </row>
    <row r="50519" spans="175:175">
      <c r="FS50519" s="5"/>
    </row>
    <row r="50520" spans="175:175">
      <c r="FS50520" s="5"/>
    </row>
    <row r="50521" spans="175:175">
      <c r="FS50521" s="5"/>
    </row>
    <row r="50522" spans="175:175">
      <c r="FS50522" s="5"/>
    </row>
    <row r="50523" spans="175:175">
      <c r="FS50523" s="5"/>
    </row>
    <row r="50524" spans="175:175">
      <c r="FS50524" s="5"/>
    </row>
    <row r="50525" spans="175:175">
      <c r="FS50525" s="5"/>
    </row>
    <row r="50526" spans="175:175">
      <c r="FS50526" s="5"/>
    </row>
    <row r="50527" spans="175:175">
      <c r="FS50527" s="5"/>
    </row>
    <row r="50528" spans="175:175">
      <c r="FS50528" s="5"/>
    </row>
    <row r="50529" spans="175:175">
      <c r="FS50529" s="5"/>
    </row>
    <row r="50530" spans="175:175">
      <c r="FS50530" s="5"/>
    </row>
    <row r="50531" spans="175:175">
      <c r="FS50531" s="5"/>
    </row>
    <row r="50532" spans="175:175">
      <c r="FS50532" s="5"/>
    </row>
    <row r="50533" spans="175:175">
      <c r="FS50533" s="5"/>
    </row>
    <row r="50534" spans="175:175">
      <c r="FS50534" s="5"/>
    </row>
    <row r="50535" spans="175:175">
      <c r="FS50535" s="5"/>
    </row>
    <row r="50536" spans="175:175">
      <c r="FS50536" s="5"/>
    </row>
    <row r="50537" spans="175:175">
      <c r="FS50537" s="5"/>
    </row>
    <row r="50538" spans="175:175">
      <c r="FS50538" s="5"/>
    </row>
    <row r="50539" spans="175:175">
      <c r="FS50539" s="5"/>
    </row>
    <row r="50540" spans="175:175">
      <c r="FS50540" s="5"/>
    </row>
    <row r="50541" spans="175:175">
      <c r="FS50541" s="5"/>
    </row>
    <row r="50542" spans="175:175">
      <c r="FS50542" s="5"/>
    </row>
    <row r="50543" spans="175:175">
      <c r="FS50543" s="5"/>
    </row>
    <row r="50544" spans="175:175">
      <c r="FS50544" s="5"/>
    </row>
    <row r="50545" spans="175:175">
      <c r="FS50545" s="5"/>
    </row>
    <row r="50546" spans="175:175">
      <c r="FS50546" s="5"/>
    </row>
    <row r="50547" spans="175:175">
      <c r="FS50547" s="5"/>
    </row>
    <row r="50548" spans="175:175">
      <c r="FS50548" s="5"/>
    </row>
    <row r="50549" spans="175:175">
      <c r="FS50549" s="5"/>
    </row>
    <row r="50550" spans="175:175">
      <c r="FS50550" s="5"/>
    </row>
    <row r="50551" spans="175:175">
      <c r="FS50551" s="5"/>
    </row>
    <row r="50552" spans="175:175">
      <c r="FS50552" s="5"/>
    </row>
    <row r="50553" spans="175:175">
      <c r="FS50553" s="5"/>
    </row>
    <row r="50554" spans="175:175">
      <c r="FS50554" s="5"/>
    </row>
    <row r="50555" spans="175:175">
      <c r="FS50555" s="5"/>
    </row>
    <row r="50556" spans="175:175">
      <c r="FS50556" s="5"/>
    </row>
    <row r="50557" spans="175:175">
      <c r="FS50557" s="5"/>
    </row>
    <row r="50558" spans="175:175">
      <c r="FS50558" s="5"/>
    </row>
    <row r="50559" spans="175:175">
      <c r="FS50559" s="5"/>
    </row>
    <row r="50560" spans="175:175">
      <c r="FS50560" s="5"/>
    </row>
    <row r="50561" spans="175:175">
      <c r="FS50561" s="5"/>
    </row>
    <row r="50562" spans="175:175">
      <c r="FS50562" s="5"/>
    </row>
    <row r="50563" spans="175:175">
      <c r="FS50563" s="5"/>
    </row>
    <row r="50564" spans="175:175">
      <c r="FS50564" s="5"/>
    </row>
    <row r="50565" spans="175:175">
      <c r="FS50565" s="5"/>
    </row>
    <row r="50566" spans="175:175">
      <c r="FS50566" s="5"/>
    </row>
    <row r="50567" spans="175:175">
      <c r="FS50567" s="5"/>
    </row>
    <row r="50568" spans="175:175">
      <c r="FS50568" s="5"/>
    </row>
    <row r="50569" spans="175:175">
      <c r="FS50569" s="5"/>
    </row>
    <row r="50570" spans="175:175">
      <c r="FS50570" s="5"/>
    </row>
    <row r="50571" spans="175:175">
      <c r="FS50571" s="5"/>
    </row>
    <row r="50572" spans="175:175">
      <c r="FS50572" s="5"/>
    </row>
    <row r="50573" spans="175:175">
      <c r="FS50573" s="5"/>
    </row>
    <row r="50574" spans="175:175">
      <c r="FS50574" s="5"/>
    </row>
    <row r="50575" spans="175:175">
      <c r="FS50575" s="5"/>
    </row>
    <row r="50576" spans="175:175">
      <c r="FS50576" s="5"/>
    </row>
    <row r="50577" spans="175:175">
      <c r="FS50577" s="5"/>
    </row>
    <row r="50578" spans="175:175">
      <c r="FS50578" s="5"/>
    </row>
    <row r="50579" spans="175:175">
      <c r="FS50579" s="5"/>
    </row>
    <row r="50580" spans="175:175">
      <c r="FS50580" s="5"/>
    </row>
    <row r="50581" spans="175:175">
      <c r="FS50581" s="5"/>
    </row>
    <row r="50582" spans="175:175">
      <c r="FS50582" s="5"/>
    </row>
    <row r="50583" spans="175:175">
      <c r="FS50583" s="5"/>
    </row>
    <row r="50584" spans="175:175">
      <c r="FS50584" s="5"/>
    </row>
    <row r="50585" spans="175:175">
      <c r="FS50585" s="5"/>
    </row>
    <row r="50586" spans="175:175">
      <c r="FS50586" s="5"/>
    </row>
    <row r="50587" spans="175:175">
      <c r="FS50587" s="5"/>
    </row>
    <row r="50588" spans="175:175">
      <c r="FS50588" s="5"/>
    </row>
    <row r="50589" spans="175:175">
      <c r="FS50589" s="5"/>
    </row>
    <row r="50590" spans="175:175">
      <c r="FS50590" s="5"/>
    </row>
    <row r="50591" spans="175:175">
      <c r="FS50591" s="5"/>
    </row>
    <row r="50592" spans="175:175">
      <c r="FS50592" s="5"/>
    </row>
    <row r="50593" spans="175:175">
      <c r="FS50593" s="5"/>
    </row>
    <row r="50594" spans="175:175">
      <c r="FS50594" s="5"/>
    </row>
    <row r="50595" spans="175:175">
      <c r="FS50595" s="5"/>
    </row>
    <row r="50596" spans="175:175">
      <c r="FS50596" s="5"/>
    </row>
    <row r="50597" spans="175:175">
      <c r="FS50597" s="5"/>
    </row>
    <row r="50598" spans="175:175">
      <c r="FS50598" s="5"/>
    </row>
    <row r="50599" spans="175:175">
      <c r="FS50599" s="5"/>
    </row>
    <row r="50600" spans="175:175">
      <c r="FS50600" s="5"/>
    </row>
    <row r="50601" spans="175:175">
      <c r="FS50601" s="5"/>
    </row>
    <row r="50602" spans="175:175">
      <c r="FS50602" s="5"/>
    </row>
    <row r="50603" spans="175:175">
      <c r="FS50603" s="5"/>
    </row>
    <row r="50604" spans="175:175">
      <c r="FS50604" s="5"/>
    </row>
    <row r="50605" spans="175:175">
      <c r="FS50605" s="5"/>
    </row>
    <row r="50606" spans="175:175">
      <c r="FS50606" s="5"/>
    </row>
    <row r="50607" spans="175:175">
      <c r="FS50607" s="5"/>
    </row>
    <row r="50608" spans="175:175">
      <c r="FS50608" s="5"/>
    </row>
    <row r="50609" spans="175:175">
      <c r="FS50609" s="5"/>
    </row>
    <row r="50610" spans="175:175">
      <c r="FS50610" s="5"/>
    </row>
    <row r="50611" spans="175:175">
      <c r="FS50611" s="5"/>
    </row>
    <row r="50612" spans="175:175">
      <c r="FS50612" s="5"/>
    </row>
    <row r="50613" spans="175:175">
      <c r="FS50613" s="5"/>
    </row>
    <row r="50614" spans="175:175">
      <c r="FS50614" s="5"/>
    </row>
    <row r="50615" spans="175:175">
      <c r="FS50615" s="5"/>
    </row>
    <row r="50616" spans="175:175">
      <c r="FS50616" s="5"/>
    </row>
    <row r="50617" spans="175:175">
      <c r="FS50617" s="5"/>
    </row>
    <row r="50618" spans="175:175">
      <c r="FS50618" s="5"/>
    </row>
    <row r="50619" spans="175:175">
      <c r="FS50619" s="5"/>
    </row>
    <row r="50620" spans="175:175">
      <c r="FS50620" s="5"/>
    </row>
    <row r="50621" spans="175:175">
      <c r="FS50621" s="5"/>
    </row>
    <row r="50622" spans="175:175">
      <c r="FS50622" s="5"/>
    </row>
    <row r="50623" spans="175:175">
      <c r="FS50623" s="5"/>
    </row>
    <row r="50624" spans="175:175">
      <c r="FS50624" s="5"/>
    </row>
    <row r="50625" spans="175:175">
      <c r="FS50625" s="5"/>
    </row>
    <row r="50626" spans="175:175">
      <c r="FS50626" s="5"/>
    </row>
    <row r="50627" spans="175:175">
      <c r="FS50627" s="5"/>
    </row>
    <row r="50628" spans="175:175">
      <c r="FS50628" s="5"/>
    </row>
    <row r="50629" spans="175:175">
      <c r="FS50629" s="5"/>
    </row>
    <row r="50630" spans="175:175">
      <c r="FS50630" s="5"/>
    </row>
    <row r="50631" spans="175:175">
      <c r="FS50631" s="5"/>
    </row>
    <row r="50632" spans="175:175">
      <c r="FS50632" s="5"/>
    </row>
    <row r="50633" spans="175:175">
      <c r="FS50633" s="5"/>
    </row>
    <row r="50634" spans="175:175">
      <c r="FS50634" s="5"/>
    </row>
    <row r="50635" spans="175:175">
      <c r="FS50635" s="5"/>
    </row>
    <row r="50636" spans="175:175">
      <c r="FS50636" s="5"/>
    </row>
    <row r="50637" spans="175:175">
      <c r="FS50637" s="5"/>
    </row>
    <row r="50638" spans="175:175">
      <c r="FS50638" s="5"/>
    </row>
    <row r="50639" spans="175:175">
      <c r="FS50639" s="5"/>
    </row>
    <row r="50640" spans="175:175">
      <c r="FS50640" s="5"/>
    </row>
    <row r="50641" spans="175:175">
      <c r="FS50641" s="5"/>
    </row>
    <row r="50642" spans="175:175">
      <c r="FS50642" s="5"/>
    </row>
    <row r="50643" spans="175:175">
      <c r="FS50643" s="5"/>
    </row>
    <row r="50644" spans="175:175">
      <c r="FS50644" s="5"/>
    </row>
    <row r="50645" spans="175:175">
      <c r="FS50645" s="5"/>
    </row>
    <row r="50646" spans="175:175">
      <c r="FS50646" s="5"/>
    </row>
    <row r="50647" spans="175:175">
      <c r="FS50647" s="5"/>
    </row>
    <row r="50648" spans="175:175">
      <c r="FS50648" s="5"/>
    </row>
    <row r="50649" spans="175:175">
      <c r="FS50649" s="5"/>
    </row>
    <row r="50650" spans="175:175">
      <c r="FS50650" s="5"/>
    </row>
    <row r="50651" spans="175:175">
      <c r="FS50651" s="5"/>
    </row>
    <row r="50652" spans="175:175">
      <c r="FS50652" s="5"/>
    </row>
    <row r="50653" spans="175:175">
      <c r="FS50653" s="5"/>
    </row>
    <row r="50654" spans="175:175">
      <c r="FS50654" s="5"/>
    </row>
    <row r="50655" spans="175:175">
      <c r="FS50655" s="5"/>
    </row>
    <row r="50656" spans="175:175">
      <c r="FS50656" s="5"/>
    </row>
    <row r="50657" spans="175:175">
      <c r="FS50657" s="5"/>
    </row>
    <row r="50658" spans="175:175">
      <c r="FS50658" s="5"/>
    </row>
    <row r="50659" spans="175:175">
      <c r="FS50659" s="5"/>
    </row>
    <row r="50660" spans="175:175">
      <c r="FS50660" s="5"/>
    </row>
    <row r="50661" spans="175:175">
      <c r="FS50661" s="5"/>
    </row>
    <row r="50662" spans="175:175">
      <c r="FS50662" s="5"/>
    </row>
    <row r="50663" spans="175:175">
      <c r="FS50663" s="5"/>
    </row>
    <row r="50664" spans="175:175">
      <c r="FS50664" s="5"/>
    </row>
    <row r="50665" spans="175:175">
      <c r="FS50665" s="5"/>
    </row>
    <row r="50666" spans="175:175">
      <c r="FS50666" s="5"/>
    </row>
    <row r="50667" spans="175:175">
      <c r="FS50667" s="5"/>
    </row>
    <row r="50668" spans="175:175">
      <c r="FS50668" s="5"/>
    </row>
    <row r="50669" spans="175:175">
      <c r="FS50669" s="5"/>
    </row>
    <row r="50670" spans="175:175">
      <c r="FS50670" s="5"/>
    </row>
    <row r="50671" spans="175:175">
      <c r="FS50671" s="5"/>
    </row>
    <row r="50672" spans="175:175">
      <c r="FS50672" s="5"/>
    </row>
    <row r="50673" spans="175:175">
      <c r="FS50673" s="5"/>
    </row>
    <row r="50674" spans="175:175">
      <c r="FS50674" s="5"/>
    </row>
    <row r="50675" spans="175:175">
      <c r="FS50675" s="5"/>
    </row>
    <row r="50676" spans="175:175">
      <c r="FS50676" s="5"/>
    </row>
    <row r="50677" spans="175:175">
      <c r="FS50677" s="5"/>
    </row>
    <row r="50678" spans="175:175">
      <c r="FS50678" s="5"/>
    </row>
    <row r="50679" spans="175:175">
      <c r="FS50679" s="5"/>
    </row>
    <row r="50680" spans="175:175">
      <c r="FS50680" s="5"/>
    </row>
    <row r="50681" spans="175:175">
      <c r="FS50681" s="5"/>
    </row>
    <row r="50682" spans="175:175">
      <c r="FS50682" s="5"/>
    </row>
    <row r="50683" spans="175:175">
      <c r="FS50683" s="5"/>
    </row>
    <row r="50684" spans="175:175">
      <c r="FS50684" s="5"/>
    </row>
    <row r="50685" spans="175:175">
      <c r="FS50685" s="5"/>
    </row>
    <row r="50686" spans="175:175">
      <c r="FS50686" s="5"/>
    </row>
    <row r="50687" spans="175:175">
      <c r="FS50687" s="5"/>
    </row>
    <row r="50688" spans="175:175">
      <c r="FS50688" s="5"/>
    </row>
    <row r="50689" spans="175:175">
      <c r="FS50689" s="5"/>
    </row>
    <row r="50690" spans="175:175">
      <c r="FS50690" s="5"/>
    </row>
    <row r="50691" spans="175:175">
      <c r="FS50691" s="5"/>
    </row>
    <row r="50692" spans="175:175">
      <c r="FS50692" s="5"/>
    </row>
    <row r="50693" spans="175:175">
      <c r="FS50693" s="5"/>
    </row>
    <row r="50694" spans="175:175">
      <c r="FS50694" s="5"/>
    </row>
    <row r="50695" spans="175:175">
      <c r="FS50695" s="5"/>
    </row>
    <row r="50696" spans="175:175">
      <c r="FS50696" s="5"/>
    </row>
    <row r="50697" spans="175:175">
      <c r="FS50697" s="5"/>
    </row>
    <row r="50698" spans="175:175">
      <c r="FS50698" s="5"/>
    </row>
    <row r="50699" spans="175:175">
      <c r="FS50699" s="5"/>
    </row>
    <row r="50700" spans="175:175">
      <c r="FS50700" s="5"/>
    </row>
    <row r="50701" spans="175:175">
      <c r="FS50701" s="5"/>
    </row>
    <row r="50702" spans="175:175">
      <c r="FS50702" s="5"/>
    </row>
    <row r="50703" spans="175:175">
      <c r="FS50703" s="5"/>
    </row>
    <row r="50704" spans="175:175">
      <c r="FS50704" s="5"/>
    </row>
    <row r="50705" spans="175:175">
      <c r="FS50705" s="5"/>
    </row>
    <row r="50706" spans="175:175">
      <c r="FS50706" s="5"/>
    </row>
    <row r="50707" spans="175:175">
      <c r="FS50707" s="5"/>
    </row>
    <row r="50708" spans="175:175">
      <c r="FS50708" s="5"/>
    </row>
    <row r="50709" spans="175:175">
      <c r="FS50709" s="5"/>
    </row>
    <row r="50710" spans="175:175">
      <c r="FS50710" s="5"/>
    </row>
    <row r="50711" spans="175:175">
      <c r="FS50711" s="5"/>
    </row>
    <row r="50712" spans="175:175">
      <c r="FS50712" s="5"/>
    </row>
    <row r="50713" spans="175:175">
      <c r="FS50713" s="5"/>
    </row>
    <row r="50714" spans="175:175">
      <c r="FS50714" s="5"/>
    </row>
    <row r="50715" spans="175:175">
      <c r="FS50715" s="5"/>
    </row>
    <row r="50716" spans="175:175">
      <c r="FS50716" s="5"/>
    </row>
    <row r="50717" spans="175:175">
      <c r="FS50717" s="5"/>
    </row>
    <row r="50718" spans="175:175">
      <c r="FS50718" s="5"/>
    </row>
    <row r="50719" spans="175:175">
      <c r="FS50719" s="5"/>
    </row>
    <row r="50720" spans="175:175">
      <c r="FS50720" s="5"/>
    </row>
    <row r="50721" spans="175:175">
      <c r="FS50721" s="5"/>
    </row>
    <row r="50722" spans="175:175">
      <c r="FS50722" s="5"/>
    </row>
    <row r="50723" spans="175:175">
      <c r="FS50723" s="5"/>
    </row>
    <row r="50724" spans="175:175">
      <c r="FS50724" s="5"/>
    </row>
    <row r="50725" spans="175:175">
      <c r="FS50725" s="5"/>
    </row>
    <row r="50726" spans="175:175">
      <c r="FS50726" s="5"/>
    </row>
    <row r="50727" spans="175:175">
      <c r="FS50727" s="5"/>
    </row>
    <row r="50728" spans="175:175">
      <c r="FS50728" s="5"/>
    </row>
    <row r="50729" spans="175:175">
      <c r="FS50729" s="5"/>
    </row>
    <row r="50730" spans="175:175">
      <c r="FS50730" s="5"/>
    </row>
    <row r="50731" spans="175:175">
      <c r="FS50731" s="5"/>
    </row>
    <row r="50732" spans="175:175">
      <c r="FS50732" s="5"/>
    </row>
    <row r="50733" spans="175:175">
      <c r="FS50733" s="5"/>
    </row>
    <row r="50734" spans="175:175">
      <c r="FS50734" s="5"/>
    </row>
    <row r="50735" spans="175:175">
      <c r="FS50735" s="5"/>
    </row>
    <row r="50736" spans="175:175">
      <c r="FS50736" s="5"/>
    </row>
    <row r="50737" spans="175:175">
      <c r="FS50737" s="5"/>
    </row>
    <row r="50738" spans="175:175">
      <c r="FS50738" s="5"/>
    </row>
    <row r="50739" spans="175:175">
      <c r="FS50739" s="5"/>
    </row>
    <row r="50740" spans="175:175">
      <c r="FS50740" s="5"/>
    </row>
    <row r="50741" spans="175:175">
      <c r="FS50741" s="5"/>
    </row>
    <row r="50742" spans="175:175">
      <c r="FS50742" s="5"/>
    </row>
    <row r="50743" spans="175:175">
      <c r="FS50743" s="5"/>
    </row>
    <row r="50744" spans="175:175">
      <c r="FS50744" s="5"/>
    </row>
    <row r="50745" spans="175:175">
      <c r="FS50745" s="5"/>
    </row>
    <row r="50746" spans="175:175">
      <c r="FS50746" s="5"/>
    </row>
    <row r="50747" spans="175:175">
      <c r="FS50747" s="5"/>
    </row>
    <row r="50748" spans="175:175">
      <c r="FS50748" s="5"/>
    </row>
    <row r="50749" spans="175:175">
      <c r="FS50749" s="5"/>
    </row>
    <row r="50750" spans="175:175">
      <c r="FS50750" s="5"/>
    </row>
    <row r="50751" spans="175:175">
      <c r="FS50751" s="5"/>
    </row>
    <row r="50752" spans="175:175">
      <c r="FS50752" s="5"/>
    </row>
    <row r="50753" spans="175:175">
      <c r="FS50753" s="5"/>
    </row>
    <row r="50754" spans="175:175">
      <c r="FS50754" s="5"/>
    </row>
    <row r="50755" spans="175:175">
      <c r="FS50755" s="5"/>
    </row>
    <row r="50756" spans="175:175">
      <c r="FS50756" s="5"/>
    </row>
    <row r="50757" spans="175:175">
      <c r="FS50757" s="5"/>
    </row>
    <row r="50758" spans="175:175">
      <c r="FS50758" s="5"/>
    </row>
    <row r="50759" spans="175:175">
      <c r="FS50759" s="5"/>
    </row>
    <row r="50760" spans="175:175">
      <c r="FS50760" s="5"/>
    </row>
    <row r="50761" spans="175:175">
      <c r="FS50761" s="5"/>
    </row>
    <row r="50762" spans="175:175">
      <c r="FS50762" s="5"/>
    </row>
    <row r="50763" spans="175:175">
      <c r="FS50763" s="5"/>
    </row>
    <row r="50764" spans="175:175">
      <c r="FS50764" s="5"/>
    </row>
    <row r="50765" spans="175:175">
      <c r="FS50765" s="5"/>
    </row>
    <row r="50766" spans="175:175">
      <c r="FS50766" s="5"/>
    </row>
    <row r="50767" spans="175:175">
      <c r="FS50767" s="5"/>
    </row>
    <row r="50768" spans="175:175">
      <c r="FS50768" s="5"/>
    </row>
    <row r="50769" spans="175:175">
      <c r="FS50769" s="5"/>
    </row>
    <row r="50770" spans="175:175">
      <c r="FS50770" s="5"/>
    </row>
    <row r="50771" spans="175:175">
      <c r="FS50771" s="5"/>
    </row>
    <row r="50772" spans="175:175">
      <c r="FS50772" s="5"/>
    </row>
    <row r="50773" spans="175:175">
      <c r="FS50773" s="5"/>
    </row>
    <row r="50774" spans="175:175">
      <c r="FS50774" s="5"/>
    </row>
    <row r="50775" spans="175:175">
      <c r="FS50775" s="5"/>
    </row>
    <row r="50776" spans="175:175">
      <c r="FS50776" s="5"/>
    </row>
    <row r="50777" spans="175:175">
      <c r="FS50777" s="5"/>
    </row>
    <row r="50778" spans="175:175">
      <c r="FS50778" s="5"/>
    </row>
    <row r="50779" spans="175:175">
      <c r="FS50779" s="5"/>
    </row>
    <row r="50780" spans="175:175">
      <c r="FS50780" s="5"/>
    </row>
    <row r="50781" spans="175:175">
      <c r="FS50781" s="5"/>
    </row>
    <row r="50782" spans="175:175">
      <c r="FS50782" s="5"/>
    </row>
    <row r="50783" spans="175:175">
      <c r="FS50783" s="5"/>
    </row>
    <row r="50784" spans="175:175">
      <c r="FS50784" s="5"/>
    </row>
    <row r="50785" spans="175:175">
      <c r="FS50785" s="5"/>
    </row>
    <row r="50786" spans="175:175">
      <c r="FS50786" s="5"/>
    </row>
    <row r="50787" spans="175:175">
      <c r="FS50787" s="5"/>
    </row>
    <row r="50788" spans="175:175">
      <c r="FS50788" s="5"/>
    </row>
    <row r="50789" spans="175:175">
      <c r="FS50789" s="5"/>
    </row>
    <row r="50790" spans="175:175">
      <c r="FS50790" s="5"/>
    </row>
    <row r="50791" spans="175:175">
      <c r="FS50791" s="5"/>
    </row>
    <row r="50792" spans="175:175">
      <c r="FS50792" s="5"/>
    </row>
    <row r="50793" spans="175:175">
      <c r="FS50793" s="5"/>
    </row>
    <row r="50794" spans="175:175">
      <c r="FS50794" s="5"/>
    </row>
    <row r="50795" spans="175:175">
      <c r="FS50795" s="5"/>
    </row>
    <row r="50796" spans="175:175">
      <c r="FS50796" s="5"/>
    </row>
    <row r="50797" spans="175:175">
      <c r="FS50797" s="5"/>
    </row>
    <row r="50798" spans="175:175">
      <c r="FS50798" s="5"/>
    </row>
    <row r="50799" spans="175:175">
      <c r="FS50799" s="5"/>
    </row>
    <row r="50800" spans="175:175">
      <c r="FS50800" s="5"/>
    </row>
    <row r="50801" spans="175:175">
      <c r="FS50801" s="5"/>
    </row>
    <row r="50802" spans="175:175">
      <c r="FS50802" s="5"/>
    </row>
    <row r="50803" spans="175:175">
      <c r="FS50803" s="5"/>
    </row>
    <row r="50804" spans="175:175">
      <c r="FS50804" s="5"/>
    </row>
    <row r="50805" spans="175:175">
      <c r="FS50805" s="5"/>
    </row>
    <row r="50806" spans="175:175">
      <c r="FS50806" s="5"/>
    </row>
    <row r="50807" spans="175:175">
      <c r="FS50807" s="5"/>
    </row>
    <row r="50808" spans="175:175">
      <c r="FS50808" s="5"/>
    </row>
    <row r="50809" spans="175:175">
      <c r="FS50809" s="5"/>
    </row>
    <row r="50810" spans="175:175">
      <c r="FS50810" s="5"/>
    </row>
    <row r="50811" spans="175:175">
      <c r="FS50811" s="5"/>
    </row>
    <row r="50812" spans="175:175">
      <c r="FS50812" s="5"/>
    </row>
    <row r="50813" spans="175:175">
      <c r="FS50813" s="5"/>
    </row>
    <row r="50814" spans="175:175">
      <c r="FS50814" s="5"/>
    </row>
    <row r="50815" spans="175:175">
      <c r="FS50815" s="5"/>
    </row>
    <row r="50816" spans="175:175">
      <c r="FS50816" s="5"/>
    </row>
    <row r="50817" spans="175:175">
      <c r="FS50817" s="5"/>
    </row>
    <row r="50818" spans="175:175">
      <c r="FS50818" s="5"/>
    </row>
    <row r="50819" spans="175:175">
      <c r="FS50819" s="5"/>
    </row>
    <row r="50820" spans="175:175">
      <c r="FS50820" s="5"/>
    </row>
    <row r="50821" spans="175:175">
      <c r="FS50821" s="5"/>
    </row>
    <row r="50822" spans="175:175">
      <c r="FS50822" s="5"/>
    </row>
    <row r="50823" spans="175:175">
      <c r="FS50823" s="5"/>
    </row>
    <row r="50824" spans="175:175">
      <c r="FS50824" s="5"/>
    </row>
    <row r="50825" spans="175:175">
      <c r="FS50825" s="5"/>
    </row>
    <row r="50826" spans="175:175">
      <c r="FS50826" s="5"/>
    </row>
    <row r="50827" spans="175:175">
      <c r="FS50827" s="5"/>
    </row>
    <row r="50828" spans="175:175">
      <c r="FS50828" s="5"/>
    </row>
    <row r="50829" spans="175:175">
      <c r="FS50829" s="5"/>
    </row>
    <row r="50830" spans="175:175">
      <c r="FS50830" s="5"/>
    </row>
    <row r="50831" spans="175:175">
      <c r="FS50831" s="5"/>
    </row>
    <row r="50832" spans="175:175">
      <c r="FS50832" s="5"/>
    </row>
    <row r="50833" spans="175:175">
      <c r="FS50833" s="5"/>
    </row>
    <row r="50834" spans="175:175">
      <c r="FS50834" s="5"/>
    </row>
    <row r="50835" spans="175:175">
      <c r="FS50835" s="5"/>
    </row>
    <row r="50836" spans="175:175">
      <c r="FS50836" s="5"/>
    </row>
    <row r="50837" spans="175:175">
      <c r="FS50837" s="5"/>
    </row>
    <row r="50838" spans="175:175">
      <c r="FS50838" s="5"/>
    </row>
    <row r="50839" spans="175:175">
      <c r="FS50839" s="5"/>
    </row>
    <row r="50840" spans="175:175">
      <c r="FS50840" s="5"/>
    </row>
    <row r="50841" spans="175:175">
      <c r="FS50841" s="5"/>
    </row>
    <row r="50842" spans="175:175">
      <c r="FS50842" s="5"/>
    </row>
    <row r="50843" spans="175:175">
      <c r="FS50843" s="5"/>
    </row>
    <row r="50844" spans="175:175">
      <c r="FS50844" s="5"/>
    </row>
    <row r="50845" spans="175:175">
      <c r="FS50845" s="5"/>
    </row>
    <row r="50846" spans="175:175">
      <c r="FS50846" s="5"/>
    </row>
    <row r="50847" spans="175:175">
      <c r="FS50847" s="5"/>
    </row>
    <row r="50848" spans="175:175">
      <c r="FS50848" s="5"/>
    </row>
    <row r="50849" spans="175:175">
      <c r="FS50849" s="5"/>
    </row>
    <row r="50850" spans="175:175">
      <c r="FS50850" s="5"/>
    </row>
    <row r="50851" spans="175:175">
      <c r="FS50851" s="5"/>
    </row>
    <row r="50852" spans="175:175">
      <c r="FS50852" s="5"/>
    </row>
    <row r="50853" spans="175:175">
      <c r="FS50853" s="5"/>
    </row>
    <row r="50854" spans="175:175">
      <c r="FS50854" s="5"/>
    </row>
    <row r="50855" spans="175:175">
      <c r="FS50855" s="5"/>
    </row>
    <row r="50856" spans="175:175">
      <c r="FS50856" s="5"/>
    </row>
    <row r="50857" spans="175:175">
      <c r="FS50857" s="5"/>
    </row>
    <row r="50858" spans="175:175">
      <c r="FS50858" s="5"/>
    </row>
    <row r="50859" spans="175:175">
      <c r="FS50859" s="5"/>
    </row>
    <row r="50860" spans="175:175">
      <c r="FS50860" s="5"/>
    </row>
    <row r="50861" spans="175:175">
      <c r="FS50861" s="5"/>
    </row>
    <row r="50862" spans="175:175">
      <c r="FS50862" s="5"/>
    </row>
    <row r="50863" spans="175:175">
      <c r="FS50863" s="5"/>
    </row>
    <row r="50864" spans="175:175">
      <c r="FS50864" s="5"/>
    </row>
    <row r="50865" spans="175:175">
      <c r="FS50865" s="5"/>
    </row>
    <row r="50866" spans="175:175">
      <c r="FS50866" s="5"/>
    </row>
    <row r="50867" spans="175:175">
      <c r="FS50867" s="5"/>
    </row>
    <row r="50868" spans="175:175">
      <c r="FS50868" s="5"/>
    </row>
    <row r="50869" spans="175:175">
      <c r="FS50869" s="5"/>
    </row>
    <row r="50870" spans="175:175">
      <c r="FS50870" s="5"/>
    </row>
    <row r="50871" spans="175:175">
      <c r="FS50871" s="5"/>
    </row>
    <row r="50872" spans="175:175">
      <c r="FS50872" s="5"/>
    </row>
    <row r="50873" spans="175:175">
      <c r="FS50873" s="5"/>
    </row>
    <row r="50874" spans="175:175">
      <c r="FS50874" s="5"/>
    </row>
    <row r="50875" spans="175:175">
      <c r="FS50875" s="5"/>
    </row>
    <row r="50876" spans="175:175">
      <c r="FS50876" s="5"/>
    </row>
    <row r="50877" spans="175:175">
      <c r="FS50877" s="5"/>
    </row>
    <row r="50878" spans="175:175">
      <c r="FS50878" s="5"/>
    </row>
    <row r="50879" spans="175:175">
      <c r="FS50879" s="5"/>
    </row>
    <row r="50880" spans="175:175">
      <c r="FS50880" s="5"/>
    </row>
    <row r="50881" spans="175:175">
      <c r="FS50881" s="5"/>
    </row>
    <row r="50882" spans="175:175">
      <c r="FS50882" s="5"/>
    </row>
    <row r="50883" spans="175:175">
      <c r="FS50883" s="5"/>
    </row>
    <row r="50884" spans="175:175">
      <c r="FS50884" s="5"/>
    </row>
    <row r="50885" spans="175:175">
      <c r="FS50885" s="5"/>
    </row>
    <row r="50886" spans="175:175">
      <c r="FS50886" s="5"/>
    </row>
    <row r="50887" spans="175:175">
      <c r="FS50887" s="5"/>
    </row>
    <row r="50888" spans="175:175">
      <c r="FS50888" s="5"/>
    </row>
    <row r="50889" spans="175:175">
      <c r="FS50889" s="5"/>
    </row>
    <row r="50890" spans="175:175">
      <c r="FS50890" s="5"/>
    </row>
    <row r="50891" spans="175:175">
      <c r="FS50891" s="5"/>
    </row>
    <row r="50892" spans="175:175">
      <c r="FS50892" s="5"/>
    </row>
    <row r="50893" spans="175:175">
      <c r="FS50893" s="5"/>
    </row>
    <row r="50894" spans="175:175">
      <c r="FS50894" s="5"/>
    </row>
    <row r="50895" spans="175:175">
      <c r="FS50895" s="5"/>
    </row>
    <row r="50896" spans="175:175">
      <c r="FS50896" s="5"/>
    </row>
    <row r="50897" spans="175:175">
      <c r="FS50897" s="5"/>
    </row>
    <row r="50898" spans="175:175">
      <c r="FS50898" s="5"/>
    </row>
    <row r="50899" spans="175:175">
      <c r="FS50899" s="5"/>
    </row>
    <row r="50900" spans="175:175">
      <c r="FS50900" s="5"/>
    </row>
    <row r="50901" spans="175:175">
      <c r="FS50901" s="5"/>
    </row>
    <row r="50902" spans="175:175">
      <c r="FS50902" s="5"/>
    </row>
    <row r="50903" spans="175:175">
      <c r="FS50903" s="5"/>
    </row>
    <row r="50904" spans="175:175">
      <c r="FS50904" s="5"/>
    </row>
    <row r="50905" spans="175:175">
      <c r="FS50905" s="5"/>
    </row>
    <row r="50906" spans="175:175">
      <c r="FS50906" s="5"/>
    </row>
    <row r="50907" spans="175:175">
      <c r="FS50907" s="5"/>
    </row>
    <row r="50908" spans="175:175">
      <c r="FS50908" s="5"/>
    </row>
    <row r="50909" spans="175:175">
      <c r="FS50909" s="5"/>
    </row>
    <row r="50910" spans="175:175">
      <c r="FS50910" s="5"/>
    </row>
    <row r="50911" spans="175:175">
      <c r="FS50911" s="5"/>
    </row>
    <row r="50912" spans="175:175">
      <c r="FS50912" s="5"/>
    </row>
    <row r="50913" spans="175:175">
      <c r="FS50913" s="5"/>
    </row>
    <row r="50914" spans="175:175">
      <c r="FS50914" s="5"/>
    </row>
    <row r="50915" spans="175:175">
      <c r="FS50915" s="5"/>
    </row>
    <row r="50916" spans="175:175">
      <c r="FS50916" s="5"/>
    </row>
    <row r="50917" spans="175:175">
      <c r="FS50917" s="5"/>
    </row>
    <row r="50918" spans="175:175">
      <c r="FS50918" s="5"/>
    </row>
    <row r="50919" spans="175:175">
      <c r="FS50919" s="5"/>
    </row>
    <row r="50920" spans="175:175">
      <c r="FS50920" s="5"/>
    </row>
    <row r="50921" spans="175:175">
      <c r="FS50921" s="5"/>
    </row>
    <row r="50922" spans="175:175">
      <c r="FS50922" s="5"/>
    </row>
    <row r="50923" spans="175:175">
      <c r="FS50923" s="5"/>
    </row>
    <row r="50924" spans="175:175">
      <c r="FS50924" s="5"/>
    </row>
    <row r="50925" spans="175:175">
      <c r="FS50925" s="5"/>
    </row>
    <row r="50926" spans="175:175">
      <c r="FS50926" s="5"/>
    </row>
    <row r="50927" spans="175:175">
      <c r="FS50927" s="5"/>
    </row>
    <row r="50928" spans="175:175">
      <c r="FS50928" s="5"/>
    </row>
    <row r="50929" spans="175:175">
      <c r="FS50929" s="5"/>
    </row>
    <row r="50930" spans="175:175">
      <c r="FS50930" s="5"/>
    </row>
    <row r="50931" spans="175:175">
      <c r="FS50931" s="5"/>
    </row>
    <row r="50932" spans="175:175">
      <c r="FS50932" s="5"/>
    </row>
    <row r="50933" spans="175:175">
      <c r="FS50933" s="5"/>
    </row>
    <row r="50934" spans="175:175">
      <c r="FS50934" s="5"/>
    </row>
    <row r="50935" spans="175:175">
      <c r="FS50935" s="5"/>
    </row>
    <row r="50936" spans="175:175">
      <c r="FS50936" s="5"/>
    </row>
    <row r="50937" spans="175:175">
      <c r="FS50937" s="5"/>
    </row>
    <row r="50938" spans="175:175">
      <c r="FS50938" s="5"/>
    </row>
    <row r="50939" spans="175:175">
      <c r="FS50939" s="5"/>
    </row>
    <row r="50940" spans="175:175">
      <c r="FS50940" s="5"/>
    </row>
    <row r="50941" spans="175:175">
      <c r="FS50941" s="5"/>
    </row>
    <row r="50942" spans="175:175">
      <c r="FS50942" s="5"/>
    </row>
    <row r="50943" spans="175:175">
      <c r="FS50943" s="5"/>
    </row>
    <row r="50944" spans="175:175">
      <c r="FS50944" s="5"/>
    </row>
    <row r="50945" spans="175:175">
      <c r="FS50945" s="5"/>
    </row>
    <row r="50946" spans="175:175">
      <c r="FS50946" s="5"/>
    </row>
    <row r="50947" spans="175:175">
      <c r="FS50947" s="5"/>
    </row>
    <row r="50948" spans="175:175">
      <c r="FS50948" s="5"/>
    </row>
    <row r="50949" spans="175:175">
      <c r="FS50949" s="5"/>
    </row>
    <row r="50950" spans="175:175">
      <c r="FS50950" s="5"/>
    </row>
    <row r="50951" spans="175:175">
      <c r="FS50951" s="5"/>
    </row>
    <row r="50952" spans="175:175">
      <c r="FS50952" s="5"/>
    </row>
    <row r="50953" spans="175:175">
      <c r="FS50953" s="5"/>
    </row>
    <row r="50954" spans="175:175">
      <c r="FS50954" s="5"/>
    </row>
    <row r="50955" spans="175:175">
      <c r="FS50955" s="5"/>
    </row>
    <row r="50956" spans="175:175">
      <c r="FS50956" s="5"/>
    </row>
    <row r="50957" spans="175:175">
      <c r="FS50957" s="5"/>
    </row>
    <row r="50958" spans="175:175">
      <c r="FS50958" s="5"/>
    </row>
    <row r="50959" spans="175:175">
      <c r="FS50959" s="5"/>
    </row>
    <row r="50960" spans="175:175">
      <c r="FS50960" s="5"/>
    </row>
    <row r="50961" spans="175:175">
      <c r="FS50961" s="5"/>
    </row>
    <row r="50962" spans="175:175">
      <c r="FS50962" s="5"/>
    </row>
    <row r="50963" spans="175:175">
      <c r="FS50963" s="5"/>
    </row>
    <row r="50964" spans="175:175">
      <c r="FS50964" s="5"/>
    </row>
    <row r="50965" spans="175:175">
      <c r="FS50965" s="5"/>
    </row>
    <row r="50966" spans="175:175">
      <c r="FS50966" s="5"/>
    </row>
    <row r="50967" spans="175:175">
      <c r="FS50967" s="5"/>
    </row>
    <row r="50968" spans="175:175">
      <c r="FS50968" s="5"/>
    </row>
    <row r="50969" spans="175:175">
      <c r="FS50969" s="5"/>
    </row>
    <row r="50970" spans="175:175">
      <c r="FS50970" s="5"/>
    </row>
    <row r="50971" spans="175:175">
      <c r="FS50971" s="5"/>
    </row>
    <row r="50972" spans="175:175">
      <c r="FS50972" s="5"/>
    </row>
    <row r="50973" spans="175:175">
      <c r="FS50973" s="5"/>
    </row>
    <row r="50974" spans="175:175">
      <c r="FS50974" s="5"/>
    </row>
    <row r="50975" spans="175:175">
      <c r="FS50975" s="5"/>
    </row>
    <row r="50976" spans="175:175">
      <c r="FS50976" s="5"/>
    </row>
    <row r="50977" spans="175:175">
      <c r="FS50977" s="5"/>
    </row>
    <row r="50978" spans="175:175">
      <c r="FS50978" s="5"/>
    </row>
    <row r="50979" spans="175:175">
      <c r="FS50979" s="5"/>
    </row>
    <row r="50980" spans="175:175">
      <c r="FS50980" s="5"/>
    </row>
    <row r="50981" spans="175:175">
      <c r="FS50981" s="5"/>
    </row>
    <row r="50982" spans="175:175">
      <c r="FS50982" s="5"/>
    </row>
    <row r="50983" spans="175:175">
      <c r="FS50983" s="5"/>
    </row>
    <row r="50984" spans="175:175">
      <c r="FS50984" s="5"/>
    </row>
    <row r="50985" spans="175:175">
      <c r="FS50985" s="5"/>
    </row>
    <row r="50986" spans="175:175">
      <c r="FS50986" s="5"/>
    </row>
    <row r="50987" spans="175:175">
      <c r="FS50987" s="5"/>
    </row>
    <row r="50988" spans="175:175">
      <c r="FS50988" s="5"/>
    </row>
    <row r="50989" spans="175:175">
      <c r="FS50989" s="5"/>
    </row>
    <row r="50990" spans="175:175">
      <c r="FS50990" s="5"/>
    </row>
    <row r="50991" spans="175:175">
      <c r="FS50991" s="5"/>
    </row>
    <row r="50992" spans="175:175">
      <c r="FS50992" s="5"/>
    </row>
    <row r="50993" spans="175:175">
      <c r="FS50993" s="5"/>
    </row>
    <row r="50994" spans="175:175">
      <c r="FS50994" s="5"/>
    </row>
    <row r="50995" spans="175:175">
      <c r="FS50995" s="5"/>
    </row>
    <row r="50996" spans="175:175">
      <c r="FS50996" s="5"/>
    </row>
    <row r="50997" spans="175:175">
      <c r="FS50997" s="5"/>
    </row>
    <row r="50998" spans="175:175">
      <c r="FS50998" s="5"/>
    </row>
    <row r="50999" spans="175:175">
      <c r="FS50999" s="5"/>
    </row>
    <row r="51000" spans="175:175">
      <c r="FS51000" s="5"/>
    </row>
    <row r="51001" spans="175:175">
      <c r="FS51001" s="5"/>
    </row>
    <row r="51002" spans="175:175">
      <c r="FS51002" s="5"/>
    </row>
    <row r="51003" spans="175:175">
      <c r="FS51003" s="5"/>
    </row>
    <row r="51004" spans="175:175">
      <c r="FS51004" s="5"/>
    </row>
    <row r="51005" spans="175:175">
      <c r="FS51005" s="5"/>
    </row>
    <row r="51006" spans="175:175">
      <c r="FS51006" s="5"/>
    </row>
    <row r="51007" spans="175:175">
      <c r="FS51007" s="5"/>
    </row>
    <row r="51008" spans="175:175">
      <c r="FS51008" s="5"/>
    </row>
    <row r="51009" spans="175:175">
      <c r="FS51009" s="5"/>
    </row>
    <row r="51010" spans="175:175">
      <c r="FS51010" s="5"/>
    </row>
    <row r="51011" spans="175:175">
      <c r="FS51011" s="5"/>
    </row>
    <row r="51012" spans="175:175">
      <c r="FS51012" s="5"/>
    </row>
    <row r="51013" spans="175:175">
      <c r="FS51013" s="5"/>
    </row>
    <row r="51014" spans="175:175">
      <c r="FS51014" s="5"/>
    </row>
    <row r="51015" spans="175:175">
      <c r="FS51015" s="5"/>
    </row>
    <row r="51016" spans="175:175">
      <c r="FS51016" s="5"/>
    </row>
    <row r="51017" spans="175:175">
      <c r="FS51017" s="5"/>
    </row>
    <row r="51018" spans="175:175">
      <c r="FS51018" s="5"/>
    </row>
    <row r="51019" spans="175:175">
      <c r="FS51019" s="5"/>
    </row>
    <row r="51020" spans="175:175">
      <c r="FS51020" s="5"/>
    </row>
    <row r="51021" spans="175:175">
      <c r="FS51021" s="5"/>
    </row>
    <row r="51022" spans="175:175">
      <c r="FS51022" s="5"/>
    </row>
    <row r="51023" spans="175:175">
      <c r="FS51023" s="5"/>
    </row>
    <row r="51024" spans="175:175">
      <c r="FS51024" s="5"/>
    </row>
    <row r="51025" spans="175:175">
      <c r="FS51025" s="5"/>
    </row>
    <row r="51026" spans="175:175">
      <c r="FS51026" s="5"/>
    </row>
    <row r="51027" spans="175:175">
      <c r="FS51027" s="5"/>
    </row>
    <row r="51028" spans="175:175">
      <c r="FS51028" s="5"/>
    </row>
    <row r="51029" spans="175:175">
      <c r="FS51029" s="5"/>
    </row>
    <row r="51030" spans="175:175">
      <c r="FS51030" s="5"/>
    </row>
    <row r="51031" spans="175:175">
      <c r="FS51031" s="5"/>
    </row>
    <row r="51032" spans="175:175">
      <c r="FS51032" s="5"/>
    </row>
    <row r="51033" spans="175:175">
      <c r="FS51033" s="5"/>
    </row>
    <row r="51034" spans="175:175">
      <c r="FS51034" s="5"/>
    </row>
    <row r="51035" spans="175:175">
      <c r="FS51035" s="5"/>
    </row>
    <row r="51036" spans="175:175">
      <c r="FS51036" s="5"/>
    </row>
    <row r="51037" spans="175:175">
      <c r="FS51037" s="5"/>
    </row>
    <row r="51038" spans="175:175">
      <c r="FS51038" s="5"/>
    </row>
    <row r="51039" spans="175:175">
      <c r="FS51039" s="5"/>
    </row>
    <row r="51040" spans="175:175">
      <c r="FS51040" s="5"/>
    </row>
    <row r="51041" spans="175:175">
      <c r="FS51041" s="5"/>
    </row>
    <row r="51042" spans="175:175">
      <c r="FS51042" s="5"/>
    </row>
    <row r="51043" spans="175:175">
      <c r="FS51043" s="5"/>
    </row>
    <row r="51044" spans="175:175">
      <c r="FS51044" s="5"/>
    </row>
    <row r="51045" spans="175:175">
      <c r="FS51045" s="5"/>
    </row>
    <row r="51046" spans="175:175">
      <c r="FS51046" s="5"/>
    </row>
    <row r="51047" spans="175:175">
      <c r="FS51047" s="5"/>
    </row>
    <row r="51048" spans="175:175">
      <c r="FS51048" s="5"/>
    </row>
    <row r="51049" spans="175:175">
      <c r="FS51049" s="5"/>
    </row>
    <row r="51050" spans="175:175">
      <c r="FS51050" s="5"/>
    </row>
    <row r="51051" spans="175:175">
      <c r="FS51051" s="5"/>
    </row>
    <row r="51052" spans="175:175">
      <c r="FS51052" s="5"/>
    </row>
    <row r="51053" spans="175:175">
      <c r="FS51053" s="5"/>
    </row>
    <row r="51054" spans="175:175">
      <c r="FS51054" s="5"/>
    </row>
    <row r="51055" spans="175:175">
      <c r="FS51055" s="5"/>
    </row>
    <row r="51056" spans="175:175">
      <c r="FS51056" s="5"/>
    </row>
    <row r="51057" spans="175:175">
      <c r="FS51057" s="5"/>
    </row>
    <row r="51058" spans="175:175">
      <c r="FS51058" s="5"/>
    </row>
    <row r="51059" spans="175:175">
      <c r="FS51059" s="5"/>
    </row>
    <row r="51060" spans="175:175">
      <c r="FS51060" s="5"/>
    </row>
    <row r="51061" spans="175:175">
      <c r="FS51061" s="5"/>
    </row>
    <row r="51062" spans="175:175">
      <c r="FS51062" s="5"/>
    </row>
    <row r="51063" spans="175:175">
      <c r="FS51063" s="5"/>
    </row>
    <row r="51064" spans="175:175">
      <c r="FS51064" s="5"/>
    </row>
    <row r="51065" spans="175:175">
      <c r="FS51065" s="5"/>
    </row>
    <row r="51066" spans="175:175">
      <c r="FS51066" s="5"/>
    </row>
    <row r="51067" spans="175:175">
      <c r="FS51067" s="5"/>
    </row>
    <row r="51068" spans="175:175">
      <c r="FS51068" s="5"/>
    </row>
    <row r="51069" spans="175:175">
      <c r="FS51069" s="5"/>
    </row>
    <row r="51070" spans="175:175">
      <c r="FS51070" s="5"/>
    </row>
    <row r="51071" spans="175:175">
      <c r="FS51071" s="5"/>
    </row>
    <row r="51072" spans="175:175">
      <c r="FS51072" s="5"/>
    </row>
    <row r="51073" spans="175:175">
      <c r="FS51073" s="5"/>
    </row>
    <row r="51074" spans="175:175">
      <c r="FS51074" s="5"/>
    </row>
    <row r="51075" spans="175:175">
      <c r="FS51075" s="5"/>
    </row>
    <row r="51076" spans="175:175">
      <c r="FS51076" s="5"/>
    </row>
    <row r="51077" spans="175:175">
      <c r="FS51077" s="5"/>
    </row>
    <row r="51078" spans="175:175">
      <c r="FS51078" s="5"/>
    </row>
    <row r="51079" spans="175:175">
      <c r="FS51079" s="5"/>
    </row>
    <row r="51080" spans="175:175">
      <c r="FS51080" s="5"/>
    </row>
    <row r="51081" spans="175:175">
      <c r="FS51081" s="5"/>
    </row>
    <row r="51082" spans="175:175">
      <c r="FS51082" s="5"/>
    </row>
    <row r="51083" spans="175:175">
      <c r="FS51083" s="5"/>
    </row>
    <row r="51084" spans="175:175">
      <c r="FS51084" s="5"/>
    </row>
    <row r="51085" spans="175:175">
      <c r="FS51085" s="5"/>
    </row>
    <row r="51086" spans="175:175">
      <c r="FS51086" s="5"/>
    </row>
    <row r="51087" spans="175:175">
      <c r="FS51087" s="5"/>
    </row>
    <row r="51088" spans="175:175">
      <c r="FS51088" s="5"/>
    </row>
    <row r="51089" spans="175:175">
      <c r="FS51089" s="5"/>
    </row>
    <row r="51090" spans="175:175">
      <c r="FS51090" s="5"/>
    </row>
    <row r="51091" spans="175:175">
      <c r="FS51091" s="5"/>
    </row>
    <row r="51092" spans="175:175">
      <c r="FS51092" s="5"/>
    </row>
    <row r="51093" spans="175:175">
      <c r="FS51093" s="5"/>
    </row>
    <row r="51094" spans="175:175">
      <c r="FS51094" s="5"/>
    </row>
    <row r="51095" spans="175:175">
      <c r="FS51095" s="5"/>
    </row>
    <row r="51096" spans="175:175">
      <c r="FS51096" s="5"/>
    </row>
    <row r="51097" spans="175:175">
      <c r="FS51097" s="5"/>
    </row>
    <row r="51098" spans="175:175">
      <c r="FS51098" s="5"/>
    </row>
    <row r="51099" spans="175:175">
      <c r="FS51099" s="5"/>
    </row>
    <row r="51100" spans="175:175">
      <c r="FS51100" s="5"/>
    </row>
    <row r="51101" spans="175:175">
      <c r="FS51101" s="5"/>
    </row>
    <row r="51102" spans="175:175">
      <c r="FS51102" s="5"/>
    </row>
    <row r="51103" spans="175:175">
      <c r="FS51103" s="5"/>
    </row>
    <row r="51104" spans="175:175">
      <c r="FS51104" s="5"/>
    </row>
    <row r="51105" spans="175:175">
      <c r="FS51105" s="5"/>
    </row>
    <row r="51106" spans="175:175">
      <c r="FS51106" s="5"/>
    </row>
    <row r="51107" spans="175:175">
      <c r="FS51107" s="5"/>
    </row>
    <row r="51108" spans="175:175">
      <c r="FS51108" s="5"/>
    </row>
    <row r="51109" spans="175:175">
      <c r="FS51109" s="5"/>
    </row>
    <row r="51110" spans="175:175">
      <c r="FS51110" s="5"/>
    </row>
    <row r="51111" spans="175:175">
      <c r="FS51111" s="5"/>
    </row>
    <row r="51112" spans="175:175">
      <c r="FS51112" s="5"/>
    </row>
    <row r="51113" spans="175:175">
      <c r="FS51113" s="5"/>
    </row>
    <row r="51114" spans="175:175">
      <c r="FS51114" s="5"/>
    </row>
    <row r="51115" spans="175:175">
      <c r="FS51115" s="5"/>
    </row>
    <row r="51116" spans="175:175">
      <c r="FS51116" s="5"/>
    </row>
    <row r="51117" spans="175:175">
      <c r="FS51117" s="5"/>
    </row>
    <row r="51118" spans="175:175">
      <c r="FS51118" s="5"/>
    </row>
    <row r="51119" spans="175:175">
      <c r="FS51119" s="5"/>
    </row>
    <row r="51120" spans="175:175">
      <c r="FS51120" s="5"/>
    </row>
    <row r="51121" spans="175:175">
      <c r="FS51121" s="5"/>
    </row>
    <row r="51122" spans="175:175">
      <c r="FS51122" s="5"/>
    </row>
    <row r="51123" spans="175:175">
      <c r="FS51123" s="5"/>
    </row>
    <row r="51124" spans="175:175">
      <c r="FS51124" s="5"/>
    </row>
    <row r="51125" spans="175:175">
      <c r="FS51125" s="5"/>
    </row>
    <row r="51126" spans="175:175">
      <c r="FS51126" s="5"/>
    </row>
    <row r="51127" spans="175:175">
      <c r="FS51127" s="5"/>
    </row>
    <row r="51128" spans="175:175">
      <c r="FS51128" s="5"/>
    </row>
    <row r="51129" spans="175:175">
      <c r="FS51129" s="5"/>
    </row>
    <row r="51130" spans="175:175">
      <c r="FS51130" s="5"/>
    </row>
    <row r="51131" spans="175:175">
      <c r="FS51131" s="5"/>
    </row>
    <row r="51132" spans="175:175">
      <c r="FS51132" s="5"/>
    </row>
    <row r="51133" spans="175:175">
      <c r="FS51133" s="5"/>
    </row>
    <row r="51134" spans="175:175">
      <c r="FS51134" s="5"/>
    </row>
    <row r="51135" spans="175:175">
      <c r="FS51135" s="5"/>
    </row>
    <row r="51136" spans="175:175">
      <c r="FS51136" s="5"/>
    </row>
    <row r="51137" spans="175:175">
      <c r="FS51137" s="5"/>
    </row>
    <row r="51138" spans="175:175">
      <c r="FS51138" s="5"/>
    </row>
    <row r="51139" spans="175:175">
      <c r="FS51139" s="5"/>
    </row>
    <row r="51140" spans="175:175">
      <c r="FS51140" s="5"/>
    </row>
    <row r="51141" spans="175:175">
      <c r="FS51141" s="5"/>
    </row>
    <row r="51142" spans="175:175">
      <c r="FS51142" s="5"/>
    </row>
    <row r="51143" spans="175:175">
      <c r="FS51143" s="5"/>
    </row>
    <row r="51144" spans="175:175">
      <c r="FS51144" s="5"/>
    </row>
    <row r="51145" spans="175:175">
      <c r="FS51145" s="5"/>
    </row>
    <row r="51146" spans="175:175">
      <c r="FS51146" s="5"/>
    </row>
    <row r="51147" spans="175:175">
      <c r="FS51147" s="5"/>
    </row>
    <row r="51148" spans="175:175">
      <c r="FS51148" s="5"/>
    </row>
    <row r="51149" spans="175:175">
      <c r="FS51149" s="5"/>
    </row>
    <row r="51150" spans="175:175">
      <c r="FS51150" s="5"/>
    </row>
    <row r="51151" spans="175:175">
      <c r="FS51151" s="5"/>
    </row>
    <row r="51152" spans="175:175">
      <c r="FS51152" s="5"/>
    </row>
    <row r="51153" spans="175:175">
      <c r="FS51153" s="5"/>
    </row>
    <row r="51154" spans="175:175">
      <c r="FS51154" s="5"/>
    </row>
    <row r="51155" spans="175:175">
      <c r="FS51155" s="5"/>
    </row>
    <row r="51156" spans="175:175">
      <c r="FS51156" s="5"/>
    </row>
    <row r="51157" spans="175:175">
      <c r="FS51157" s="5"/>
    </row>
    <row r="51158" spans="175:175">
      <c r="FS51158" s="5"/>
    </row>
    <row r="51159" spans="175:175">
      <c r="FS51159" s="5"/>
    </row>
    <row r="51160" spans="175:175">
      <c r="FS51160" s="5"/>
    </row>
    <row r="51161" spans="175:175">
      <c r="FS51161" s="5"/>
    </row>
    <row r="51162" spans="175:175">
      <c r="FS51162" s="5"/>
    </row>
    <row r="51163" spans="175:175">
      <c r="FS51163" s="5"/>
    </row>
    <row r="51164" spans="175:175">
      <c r="FS51164" s="5"/>
    </row>
    <row r="51165" spans="175:175">
      <c r="FS51165" s="5"/>
    </row>
    <row r="51166" spans="175:175">
      <c r="FS51166" s="5"/>
    </row>
    <row r="51167" spans="175:175">
      <c r="FS51167" s="5"/>
    </row>
    <row r="51168" spans="175:175">
      <c r="FS51168" s="5"/>
    </row>
    <row r="51169" spans="175:175">
      <c r="FS51169" s="5"/>
    </row>
    <row r="51170" spans="175:175">
      <c r="FS51170" s="5"/>
    </row>
    <row r="51171" spans="175:175">
      <c r="FS51171" s="5"/>
    </row>
    <row r="51172" spans="175:175">
      <c r="FS51172" s="5"/>
    </row>
    <row r="51173" spans="175:175">
      <c r="FS51173" s="5"/>
    </row>
    <row r="51174" spans="175:175">
      <c r="FS51174" s="5"/>
    </row>
    <row r="51175" spans="175:175">
      <c r="FS51175" s="5"/>
    </row>
    <row r="51176" spans="175:175">
      <c r="FS51176" s="5"/>
    </row>
    <row r="51177" spans="175:175">
      <c r="FS51177" s="5"/>
    </row>
    <row r="51178" spans="175:175">
      <c r="FS51178" s="5"/>
    </row>
    <row r="51179" spans="175:175">
      <c r="FS51179" s="5"/>
    </row>
    <row r="51180" spans="175:175">
      <c r="FS51180" s="5"/>
    </row>
    <row r="51181" spans="175:175">
      <c r="FS51181" s="5"/>
    </row>
    <row r="51182" spans="175:175">
      <c r="FS51182" s="5"/>
    </row>
    <row r="51183" spans="175:175">
      <c r="FS51183" s="5"/>
    </row>
    <row r="51184" spans="175:175">
      <c r="FS51184" s="5"/>
    </row>
    <row r="51185" spans="175:175">
      <c r="FS51185" s="5"/>
    </row>
    <row r="51186" spans="175:175">
      <c r="FS51186" s="5"/>
    </row>
    <row r="51187" spans="175:175">
      <c r="FS51187" s="5"/>
    </row>
    <row r="51188" spans="175:175">
      <c r="FS51188" s="5"/>
    </row>
    <row r="51189" spans="175:175">
      <c r="FS51189" s="5"/>
    </row>
    <row r="51190" spans="175:175">
      <c r="FS51190" s="5"/>
    </row>
    <row r="51191" spans="175:175">
      <c r="FS51191" s="5"/>
    </row>
    <row r="51192" spans="175:175">
      <c r="FS51192" s="5"/>
    </row>
    <row r="51193" spans="175:175">
      <c r="FS51193" s="5"/>
    </row>
    <row r="51194" spans="175:175">
      <c r="FS51194" s="5"/>
    </row>
    <row r="51195" spans="175:175">
      <c r="FS51195" s="5"/>
    </row>
    <row r="51196" spans="175:175">
      <c r="FS51196" s="5"/>
    </row>
    <row r="51197" spans="175:175">
      <c r="FS51197" s="5"/>
    </row>
    <row r="51198" spans="175:175">
      <c r="FS51198" s="5"/>
    </row>
    <row r="51199" spans="175:175">
      <c r="FS51199" s="5"/>
    </row>
    <row r="51200" spans="175:175">
      <c r="FS51200" s="5"/>
    </row>
    <row r="51201" spans="175:175">
      <c r="FS51201" s="5"/>
    </row>
    <row r="51202" spans="175:175">
      <c r="FS51202" s="5"/>
    </row>
    <row r="51203" spans="175:175">
      <c r="FS51203" s="5"/>
    </row>
    <row r="51204" spans="175:175">
      <c r="FS51204" s="5"/>
    </row>
    <row r="51205" spans="175:175">
      <c r="FS51205" s="5"/>
    </row>
    <row r="51206" spans="175:175">
      <c r="FS51206" s="5"/>
    </row>
    <row r="51207" spans="175:175">
      <c r="FS51207" s="5"/>
    </row>
    <row r="51208" spans="175:175">
      <c r="FS51208" s="5"/>
    </row>
    <row r="51209" spans="175:175">
      <c r="FS51209" s="5"/>
    </row>
    <row r="51210" spans="175:175">
      <c r="FS51210" s="5"/>
    </row>
    <row r="51211" spans="175:175">
      <c r="FS51211" s="5"/>
    </row>
    <row r="51212" spans="175:175">
      <c r="FS51212" s="5"/>
    </row>
    <row r="51213" spans="175:175">
      <c r="FS51213" s="5"/>
    </row>
    <row r="51214" spans="175:175">
      <c r="FS51214" s="5"/>
    </row>
    <row r="51215" spans="175:175">
      <c r="FS51215" s="5"/>
    </row>
    <row r="51216" spans="175:175">
      <c r="FS51216" s="5"/>
    </row>
    <row r="51217" spans="175:175">
      <c r="FS51217" s="5"/>
    </row>
    <row r="51218" spans="175:175">
      <c r="FS51218" s="5"/>
    </row>
    <row r="51219" spans="175:175">
      <c r="FS51219" s="5"/>
    </row>
    <row r="51220" spans="175:175">
      <c r="FS51220" s="5"/>
    </row>
    <row r="51221" spans="175:175">
      <c r="FS51221" s="5"/>
    </row>
    <row r="51222" spans="175:175">
      <c r="FS51222" s="5"/>
    </row>
    <row r="51223" spans="175:175">
      <c r="FS51223" s="5"/>
    </row>
    <row r="51224" spans="175:175">
      <c r="FS51224" s="5"/>
    </row>
    <row r="51225" spans="175:175">
      <c r="FS51225" s="5"/>
    </row>
    <row r="51226" spans="175:175">
      <c r="FS51226" s="5"/>
    </row>
    <row r="51227" spans="175:175">
      <c r="FS51227" s="5"/>
    </row>
    <row r="51228" spans="175:175">
      <c r="FS51228" s="5"/>
    </row>
    <row r="51229" spans="175:175">
      <c r="FS51229" s="5"/>
    </row>
    <row r="51230" spans="175:175">
      <c r="FS51230" s="5"/>
    </row>
    <row r="51231" spans="175:175">
      <c r="FS51231" s="5"/>
    </row>
    <row r="51232" spans="175:175">
      <c r="FS51232" s="5"/>
    </row>
    <row r="51233" spans="175:175">
      <c r="FS51233" s="5"/>
    </row>
    <row r="51234" spans="175:175">
      <c r="FS51234" s="5"/>
    </row>
    <row r="51235" spans="175:175">
      <c r="FS51235" s="5"/>
    </row>
    <row r="51236" spans="175:175">
      <c r="FS51236" s="5"/>
    </row>
    <row r="51237" spans="175:175">
      <c r="FS51237" s="5"/>
    </row>
    <row r="51238" spans="175:175">
      <c r="FS51238" s="5"/>
    </row>
    <row r="51239" spans="175:175">
      <c r="FS51239" s="5"/>
    </row>
    <row r="51240" spans="175:175">
      <c r="FS51240" s="5"/>
    </row>
    <row r="51241" spans="175:175">
      <c r="FS51241" s="5"/>
    </row>
    <row r="51242" spans="175:175">
      <c r="FS51242" s="5"/>
    </row>
    <row r="51243" spans="175:175">
      <c r="FS51243" s="5"/>
    </row>
    <row r="51244" spans="175:175">
      <c r="FS51244" s="5"/>
    </row>
    <row r="51245" spans="175:175">
      <c r="FS51245" s="5"/>
    </row>
    <row r="51246" spans="175:175">
      <c r="FS51246" s="5"/>
    </row>
    <row r="51247" spans="175:175">
      <c r="FS51247" s="5"/>
    </row>
    <row r="51248" spans="175:175">
      <c r="FS51248" s="5"/>
    </row>
    <row r="51249" spans="175:175">
      <c r="FS51249" s="5"/>
    </row>
    <row r="51250" spans="175:175">
      <c r="FS51250" s="5"/>
    </row>
    <row r="51251" spans="175:175">
      <c r="FS51251" s="5"/>
    </row>
    <row r="51252" spans="175:175">
      <c r="FS51252" s="5"/>
    </row>
    <row r="51253" spans="175:175">
      <c r="FS51253" s="5"/>
    </row>
    <row r="51254" spans="175:175">
      <c r="FS51254" s="5"/>
    </row>
    <row r="51255" spans="175:175">
      <c r="FS51255" s="5"/>
    </row>
    <row r="51256" spans="175:175">
      <c r="FS51256" s="5"/>
    </row>
    <row r="51257" spans="175:175">
      <c r="FS51257" s="5"/>
    </row>
    <row r="51258" spans="175:175">
      <c r="FS51258" s="5"/>
    </row>
    <row r="51259" spans="175:175">
      <c r="FS51259" s="5"/>
    </row>
    <row r="51260" spans="175:175">
      <c r="FS51260" s="5"/>
    </row>
    <row r="51261" spans="175:175">
      <c r="FS51261" s="5"/>
    </row>
    <row r="51262" spans="175:175">
      <c r="FS51262" s="5"/>
    </row>
    <row r="51263" spans="175:175">
      <c r="FS51263" s="5"/>
    </row>
    <row r="51264" spans="175:175">
      <c r="FS51264" s="5"/>
    </row>
    <row r="51265" spans="175:175">
      <c r="FS51265" s="5"/>
    </row>
    <row r="51266" spans="175:175">
      <c r="FS51266" s="5"/>
    </row>
    <row r="51267" spans="175:175">
      <c r="FS51267" s="5"/>
    </row>
    <row r="51268" spans="175:175">
      <c r="FS51268" s="5"/>
    </row>
    <row r="51269" spans="175:175">
      <c r="FS51269" s="5"/>
    </row>
    <row r="51270" spans="175:175">
      <c r="FS51270" s="5"/>
    </row>
    <row r="51271" spans="175:175">
      <c r="FS51271" s="5"/>
    </row>
    <row r="51272" spans="175:175">
      <c r="FS51272" s="5"/>
    </row>
    <row r="51273" spans="175:175">
      <c r="FS51273" s="5"/>
    </row>
    <row r="51274" spans="175:175">
      <c r="FS51274" s="5"/>
    </row>
    <row r="51275" spans="175:175">
      <c r="FS51275" s="5"/>
    </row>
    <row r="51276" spans="175:175">
      <c r="FS51276" s="5"/>
    </row>
    <row r="51277" spans="175:175">
      <c r="FS51277" s="5"/>
    </row>
    <row r="51278" spans="175:175">
      <c r="FS51278" s="5"/>
    </row>
    <row r="51279" spans="175:175">
      <c r="FS51279" s="5"/>
    </row>
    <row r="51280" spans="175:175">
      <c r="FS51280" s="5"/>
    </row>
    <row r="51281" spans="175:175">
      <c r="FS51281" s="5"/>
    </row>
    <row r="51282" spans="175:175">
      <c r="FS51282" s="5"/>
    </row>
    <row r="51283" spans="175:175">
      <c r="FS51283" s="5"/>
    </row>
    <row r="51284" spans="175:175">
      <c r="FS51284" s="5"/>
    </row>
    <row r="51285" spans="175:175">
      <c r="FS51285" s="5"/>
    </row>
    <row r="51286" spans="175:175">
      <c r="FS51286" s="5"/>
    </row>
    <row r="51287" spans="175:175">
      <c r="FS51287" s="5"/>
    </row>
    <row r="51288" spans="175:175">
      <c r="FS51288" s="5"/>
    </row>
    <row r="51289" spans="175:175">
      <c r="FS51289" s="5"/>
    </row>
    <row r="51290" spans="175:175">
      <c r="FS51290" s="5"/>
    </row>
    <row r="51291" spans="175:175">
      <c r="FS51291" s="5"/>
    </row>
    <row r="51292" spans="175:175">
      <c r="FS51292" s="5"/>
    </row>
    <row r="51293" spans="175:175">
      <c r="FS51293" s="5"/>
    </row>
    <row r="51294" spans="175:175">
      <c r="FS51294" s="5"/>
    </row>
    <row r="51295" spans="175:175">
      <c r="FS51295" s="5"/>
    </row>
    <row r="51296" spans="175:175">
      <c r="FS51296" s="5"/>
    </row>
    <row r="51297" spans="175:175">
      <c r="FS51297" s="5"/>
    </row>
    <row r="51298" spans="175:175">
      <c r="FS51298" s="5"/>
    </row>
    <row r="51299" spans="175:175">
      <c r="FS51299" s="5"/>
    </row>
    <row r="51300" spans="175:175">
      <c r="FS51300" s="5"/>
    </row>
    <row r="51301" spans="175:175">
      <c r="FS51301" s="5"/>
    </row>
    <row r="51302" spans="175:175">
      <c r="FS51302" s="5"/>
    </row>
    <row r="51303" spans="175:175">
      <c r="FS51303" s="5"/>
    </row>
    <row r="51304" spans="175:175">
      <c r="FS51304" s="5"/>
    </row>
    <row r="51305" spans="175:175">
      <c r="FS51305" s="5"/>
    </row>
    <row r="51306" spans="175:175">
      <c r="FS51306" s="5"/>
    </row>
    <row r="51307" spans="175:175">
      <c r="FS51307" s="5"/>
    </row>
    <row r="51308" spans="175:175">
      <c r="FS51308" s="5"/>
    </row>
    <row r="51309" spans="175:175">
      <c r="FS51309" s="5"/>
    </row>
    <row r="51310" spans="175:175">
      <c r="FS51310" s="5"/>
    </row>
    <row r="51311" spans="175:175">
      <c r="FS51311" s="5"/>
    </row>
    <row r="51312" spans="175:175">
      <c r="FS51312" s="5"/>
    </row>
    <row r="51313" spans="175:175">
      <c r="FS51313" s="5"/>
    </row>
    <row r="51314" spans="175:175">
      <c r="FS51314" s="5"/>
    </row>
    <row r="51315" spans="175:175">
      <c r="FS51315" s="5"/>
    </row>
    <row r="51316" spans="175:175">
      <c r="FS51316" s="5"/>
    </row>
    <row r="51317" spans="175:175">
      <c r="FS51317" s="5"/>
    </row>
    <row r="51318" spans="175:175">
      <c r="FS51318" s="5"/>
    </row>
    <row r="51319" spans="175:175">
      <c r="FS51319" s="5"/>
    </row>
    <row r="51320" spans="175:175">
      <c r="FS51320" s="5"/>
    </row>
    <row r="51321" spans="175:175">
      <c r="FS51321" s="5"/>
    </row>
    <row r="51322" spans="175:175">
      <c r="FS51322" s="5"/>
    </row>
    <row r="51323" spans="175:175">
      <c r="FS51323" s="5"/>
    </row>
    <row r="51324" spans="175:175">
      <c r="FS51324" s="5"/>
    </row>
    <row r="51325" spans="175:175">
      <c r="FS51325" s="5"/>
    </row>
    <row r="51326" spans="175:175">
      <c r="FS51326" s="5"/>
    </row>
    <row r="51327" spans="175:175">
      <c r="FS51327" s="5"/>
    </row>
    <row r="51328" spans="175:175">
      <c r="FS51328" s="5"/>
    </row>
    <row r="51329" spans="175:175">
      <c r="FS51329" s="5"/>
    </row>
    <row r="51330" spans="175:175">
      <c r="FS51330" s="5"/>
    </row>
    <row r="51331" spans="175:175">
      <c r="FS51331" s="5"/>
    </row>
    <row r="51332" spans="175:175">
      <c r="FS51332" s="5"/>
    </row>
    <row r="51333" spans="175:175">
      <c r="FS51333" s="5"/>
    </row>
    <row r="51334" spans="175:175">
      <c r="FS51334" s="5"/>
    </row>
    <row r="51335" spans="175:175">
      <c r="FS51335" s="5"/>
    </row>
    <row r="51336" spans="175:175">
      <c r="FS51336" s="5"/>
    </row>
    <row r="51337" spans="175:175">
      <c r="FS51337" s="5"/>
    </row>
    <row r="51338" spans="175:175">
      <c r="FS51338" s="5"/>
    </row>
    <row r="51339" spans="175:175">
      <c r="FS51339" s="5"/>
    </row>
    <row r="51340" spans="175:175">
      <c r="FS51340" s="5"/>
    </row>
    <row r="51341" spans="175:175">
      <c r="FS51341" s="5"/>
    </row>
    <row r="51342" spans="175:175">
      <c r="FS51342" s="5"/>
    </row>
    <row r="51343" spans="175:175">
      <c r="FS51343" s="5"/>
    </row>
    <row r="51344" spans="175:175">
      <c r="FS51344" s="5"/>
    </row>
    <row r="51345" spans="175:175">
      <c r="FS51345" s="5"/>
    </row>
    <row r="51346" spans="175:175">
      <c r="FS51346" s="5"/>
    </row>
    <row r="51347" spans="175:175">
      <c r="FS51347" s="5"/>
    </row>
    <row r="51348" spans="175:175">
      <c r="FS51348" s="5"/>
    </row>
    <row r="51349" spans="175:175">
      <c r="FS51349" s="5"/>
    </row>
    <row r="51350" spans="175:175">
      <c r="FS51350" s="5"/>
    </row>
    <row r="51351" spans="175:175">
      <c r="FS51351" s="5"/>
    </row>
    <row r="51352" spans="175:175">
      <c r="FS51352" s="5"/>
    </row>
    <row r="51353" spans="175:175">
      <c r="FS51353" s="5"/>
    </row>
    <row r="51354" spans="175:175">
      <c r="FS51354" s="5"/>
    </row>
    <row r="51355" spans="175:175">
      <c r="FS51355" s="5"/>
    </row>
    <row r="51356" spans="175:175">
      <c r="FS51356" s="5"/>
    </row>
    <row r="51357" spans="175:175">
      <c r="FS51357" s="5"/>
    </row>
    <row r="51358" spans="175:175">
      <c r="FS51358" s="5"/>
    </row>
    <row r="51359" spans="175:175">
      <c r="FS51359" s="5"/>
    </row>
    <row r="51360" spans="175:175">
      <c r="FS51360" s="5"/>
    </row>
    <row r="51361" spans="175:175">
      <c r="FS51361" s="5"/>
    </row>
    <row r="51362" spans="175:175">
      <c r="FS51362" s="5"/>
    </row>
    <row r="51363" spans="175:175">
      <c r="FS51363" s="5"/>
    </row>
    <row r="51364" spans="175:175">
      <c r="FS51364" s="5"/>
    </row>
    <row r="51365" spans="175:175">
      <c r="FS51365" s="5"/>
    </row>
    <row r="51366" spans="175:175">
      <c r="FS51366" s="5"/>
    </row>
    <row r="51367" spans="175:175">
      <c r="FS51367" s="5"/>
    </row>
    <row r="51368" spans="175:175">
      <c r="FS51368" s="5"/>
    </row>
    <row r="51369" spans="175:175">
      <c r="FS51369" s="5"/>
    </row>
    <row r="51370" spans="175:175">
      <c r="FS51370" s="5"/>
    </row>
    <row r="51371" spans="175:175">
      <c r="FS51371" s="5"/>
    </row>
    <row r="51372" spans="175:175">
      <c r="FS51372" s="5"/>
    </row>
    <row r="51373" spans="175:175">
      <c r="FS51373" s="5"/>
    </row>
    <row r="51374" spans="175:175">
      <c r="FS51374" s="5"/>
    </row>
    <row r="51375" spans="175:175">
      <c r="FS51375" s="5"/>
    </row>
    <row r="51376" spans="175:175">
      <c r="FS51376" s="5"/>
    </row>
    <row r="51377" spans="175:175">
      <c r="FS51377" s="5"/>
    </row>
    <row r="51378" spans="175:175">
      <c r="FS51378" s="5"/>
    </row>
    <row r="51379" spans="175:175">
      <c r="FS51379" s="5"/>
    </row>
    <row r="51380" spans="175:175">
      <c r="FS51380" s="5"/>
    </row>
    <row r="51381" spans="175:175">
      <c r="FS51381" s="5"/>
    </row>
    <row r="51382" spans="175:175">
      <c r="FS51382" s="5"/>
    </row>
    <row r="51383" spans="175:175">
      <c r="FS51383" s="5"/>
    </row>
    <row r="51384" spans="175:175">
      <c r="FS51384" s="5"/>
    </row>
    <row r="51385" spans="175:175">
      <c r="FS51385" s="5"/>
    </row>
    <row r="51386" spans="175:175">
      <c r="FS51386" s="5"/>
    </row>
    <row r="51387" spans="175:175">
      <c r="FS51387" s="5"/>
    </row>
    <row r="51388" spans="175:175">
      <c r="FS51388" s="5"/>
    </row>
    <row r="51389" spans="175:175">
      <c r="FS51389" s="5"/>
    </row>
    <row r="51390" spans="175:175">
      <c r="FS51390" s="5"/>
    </row>
    <row r="51391" spans="175:175">
      <c r="FS51391" s="5"/>
    </row>
    <row r="51392" spans="175:175">
      <c r="FS51392" s="5"/>
    </row>
    <row r="51393" spans="175:175">
      <c r="FS51393" s="5"/>
    </row>
    <row r="51394" spans="175:175">
      <c r="FS51394" s="5"/>
    </row>
    <row r="51395" spans="175:175">
      <c r="FS51395" s="5"/>
    </row>
    <row r="51396" spans="175:175">
      <c r="FS51396" s="5"/>
    </row>
    <row r="51397" spans="175:175">
      <c r="FS51397" s="5"/>
    </row>
    <row r="51398" spans="175:175">
      <c r="FS51398" s="5"/>
    </row>
    <row r="51399" spans="175:175">
      <c r="FS51399" s="5"/>
    </row>
    <row r="51400" spans="175:175">
      <c r="FS51400" s="5"/>
    </row>
    <row r="51401" spans="175:175">
      <c r="FS51401" s="5"/>
    </row>
    <row r="51402" spans="175:175">
      <c r="FS51402" s="5"/>
    </row>
    <row r="51403" spans="175:175">
      <c r="FS51403" s="5"/>
    </row>
    <row r="51404" spans="175:175">
      <c r="FS51404" s="5"/>
    </row>
    <row r="51405" spans="175:175">
      <c r="FS51405" s="5"/>
    </row>
    <row r="51406" spans="175:175">
      <c r="FS51406" s="5"/>
    </row>
    <row r="51407" spans="175:175">
      <c r="FS51407" s="5"/>
    </row>
    <row r="51408" spans="175:175">
      <c r="FS51408" s="5"/>
    </row>
    <row r="51409" spans="175:175">
      <c r="FS51409" s="5"/>
    </row>
    <row r="51410" spans="175:175">
      <c r="FS51410" s="5"/>
    </row>
    <row r="51411" spans="175:175">
      <c r="FS51411" s="5"/>
    </row>
    <row r="51412" spans="175:175">
      <c r="FS51412" s="5"/>
    </row>
    <row r="51413" spans="175:175">
      <c r="FS51413" s="5"/>
    </row>
    <row r="51414" spans="175:175">
      <c r="FS51414" s="5"/>
    </row>
    <row r="51415" spans="175:175">
      <c r="FS51415" s="5"/>
    </row>
    <row r="51416" spans="175:175">
      <c r="FS51416" s="5"/>
    </row>
    <row r="51417" spans="175:175">
      <c r="FS51417" s="5"/>
    </row>
    <row r="51418" spans="175:175">
      <c r="FS51418" s="5"/>
    </row>
    <row r="51419" spans="175:175">
      <c r="FS51419" s="5"/>
    </row>
    <row r="51420" spans="175:175">
      <c r="FS51420" s="5"/>
    </row>
    <row r="51421" spans="175:175">
      <c r="FS51421" s="5"/>
    </row>
    <row r="51422" spans="175:175">
      <c r="FS51422" s="5"/>
    </row>
    <row r="51423" spans="175:175">
      <c r="FS51423" s="5"/>
    </row>
    <row r="51424" spans="175:175">
      <c r="FS51424" s="5"/>
    </row>
    <row r="51425" spans="175:175">
      <c r="FS51425" s="5"/>
    </row>
    <row r="51426" spans="175:175">
      <c r="FS51426" s="5"/>
    </row>
    <row r="51427" spans="175:175">
      <c r="FS51427" s="5"/>
    </row>
    <row r="51428" spans="175:175">
      <c r="FS51428" s="5"/>
    </row>
    <row r="51429" spans="175:175">
      <c r="FS51429" s="5"/>
    </row>
    <row r="51430" spans="175:175">
      <c r="FS51430" s="5"/>
    </row>
    <row r="51431" spans="175:175">
      <c r="FS51431" s="5"/>
    </row>
    <row r="51432" spans="175:175">
      <c r="FS51432" s="5"/>
    </row>
    <row r="51433" spans="175:175">
      <c r="FS51433" s="5"/>
    </row>
    <row r="51434" spans="175:175">
      <c r="FS51434" s="5"/>
    </row>
    <row r="51435" spans="175:175">
      <c r="FS51435" s="5"/>
    </row>
    <row r="51436" spans="175:175">
      <c r="FS51436" s="5"/>
    </row>
    <row r="51437" spans="175:175">
      <c r="FS51437" s="5"/>
    </row>
    <row r="51438" spans="175:175">
      <c r="FS51438" s="5"/>
    </row>
    <row r="51439" spans="175:175">
      <c r="FS51439" s="5"/>
    </row>
    <row r="51440" spans="175:175">
      <c r="FS51440" s="5"/>
    </row>
    <row r="51441" spans="175:175">
      <c r="FS51441" s="5"/>
    </row>
    <row r="51442" spans="175:175">
      <c r="FS51442" s="5"/>
    </row>
    <row r="51443" spans="175:175">
      <c r="FS51443" s="5"/>
    </row>
    <row r="51444" spans="175:175">
      <c r="FS51444" s="5"/>
    </row>
    <row r="51445" spans="175:175">
      <c r="FS51445" s="5"/>
    </row>
    <row r="51446" spans="175:175">
      <c r="FS51446" s="5"/>
    </row>
    <row r="51447" spans="175:175">
      <c r="FS51447" s="5"/>
    </row>
    <row r="51448" spans="175:175">
      <c r="FS51448" s="5"/>
    </row>
    <row r="51449" spans="175:175">
      <c r="FS51449" s="5"/>
    </row>
    <row r="51450" spans="175:175">
      <c r="FS51450" s="5"/>
    </row>
    <row r="51451" spans="175:175">
      <c r="FS51451" s="5"/>
    </row>
    <row r="51452" spans="175:175">
      <c r="FS51452" s="5"/>
    </row>
    <row r="51453" spans="175:175">
      <c r="FS51453" s="5"/>
    </row>
    <row r="51454" spans="175:175">
      <c r="FS51454" s="5"/>
    </row>
    <row r="51455" spans="175:175">
      <c r="FS51455" s="5"/>
    </row>
    <row r="51456" spans="175:175">
      <c r="FS51456" s="5"/>
    </row>
    <row r="51457" spans="175:175">
      <c r="FS51457" s="5"/>
    </row>
    <row r="51458" spans="175:175">
      <c r="FS51458" s="5"/>
    </row>
    <row r="51459" spans="175:175">
      <c r="FS51459" s="5"/>
    </row>
    <row r="51460" spans="175:175">
      <c r="FS51460" s="5"/>
    </row>
    <row r="51461" spans="175:175">
      <c r="FS51461" s="5"/>
    </row>
    <row r="51462" spans="175:175">
      <c r="FS51462" s="5"/>
    </row>
    <row r="51463" spans="175:175">
      <c r="FS51463" s="5"/>
    </row>
    <row r="51464" spans="175:175">
      <c r="FS51464" s="5"/>
    </row>
    <row r="51465" spans="175:175">
      <c r="FS51465" s="5"/>
    </row>
    <row r="51466" spans="175:175">
      <c r="FS51466" s="5"/>
    </row>
    <row r="51467" spans="175:175">
      <c r="FS51467" s="5"/>
    </row>
    <row r="51468" spans="175:175">
      <c r="FS51468" s="5"/>
    </row>
    <row r="51469" spans="175:175">
      <c r="FS51469" s="5"/>
    </row>
    <row r="51470" spans="175:175">
      <c r="FS51470" s="5"/>
    </row>
    <row r="51471" spans="175:175">
      <c r="FS51471" s="5"/>
    </row>
    <row r="51472" spans="175:175">
      <c r="FS51472" s="5"/>
    </row>
    <row r="51473" spans="175:175">
      <c r="FS51473" s="5"/>
    </row>
    <row r="51474" spans="175:175">
      <c r="FS51474" s="5"/>
    </row>
    <row r="51475" spans="175:175">
      <c r="FS51475" s="5"/>
    </row>
    <row r="51476" spans="175:175">
      <c r="FS51476" s="5"/>
    </row>
    <row r="51477" spans="175:175">
      <c r="FS51477" s="5"/>
    </row>
    <row r="51478" spans="175:175">
      <c r="FS51478" s="5"/>
    </row>
    <row r="51479" spans="175:175">
      <c r="FS51479" s="5"/>
    </row>
    <row r="51480" spans="175:175">
      <c r="FS51480" s="5"/>
    </row>
    <row r="51481" spans="175:175">
      <c r="FS51481" s="5"/>
    </row>
    <row r="51482" spans="175:175">
      <c r="FS51482" s="5"/>
    </row>
    <row r="51483" spans="175:175">
      <c r="FS51483" s="5"/>
    </row>
    <row r="51484" spans="175:175">
      <c r="FS51484" s="5"/>
    </row>
    <row r="51485" spans="175:175">
      <c r="FS51485" s="5"/>
    </row>
    <row r="51486" spans="175:175">
      <c r="FS51486" s="5"/>
    </row>
    <row r="51487" spans="175:175">
      <c r="FS51487" s="5"/>
    </row>
    <row r="51488" spans="175:175">
      <c r="FS51488" s="5"/>
    </row>
    <row r="51489" spans="175:175">
      <c r="FS51489" s="5"/>
    </row>
    <row r="51490" spans="175:175">
      <c r="FS51490" s="5"/>
    </row>
    <row r="51491" spans="175:175">
      <c r="FS51491" s="5"/>
    </row>
    <row r="51492" spans="175:175">
      <c r="FS51492" s="5"/>
    </row>
    <row r="51493" spans="175:175">
      <c r="FS51493" s="5"/>
    </row>
    <row r="51494" spans="175:175">
      <c r="FS51494" s="5"/>
    </row>
    <row r="51495" spans="175:175">
      <c r="FS51495" s="5"/>
    </row>
    <row r="51496" spans="175:175">
      <c r="FS51496" s="5"/>
    </row>
    <row r="51497" spans="175:175">
      <c r="FS51497" s="5"/>
    </row>
    <row r="51498" spans="175:175">
      <c r="FS51498" s="5"/>
    </row>
    <row r="51499" spans="175:175">
      <c r="FS51499" s="5"/>
    </row>
    <row r="51500" spans="175:175">
      <c r="FS51500" s="5"/>
    </row>
    <row r="51501" spans="175:175">
      <c r="FS51501" s="5"/>
    </row>
    <row r="51502" spans="175:175">
      <c r="FS51502" s="5"/>
    </row>
    <row r="51503" spans="175:175">
      <c r="FS51503" s="5"/>
    </row>
    <row r="51504" spans="175:175">
      <c r="FS51504" s="5"/>
    </row>
    <row r="51505" spans="175:175">
      <c r="FS51505" s="5"/>
    </row>
    <row r="51506" spans="175:175">
      <c r="FS51506" s="5"/>
    </row>
    <row r="51507" spans="175:175">
      <c r="FS51507" s="5"/>
    </row>
    <row r="51508" spans="175:175">
      <c r="FS51508" s="5"/>
    </row>
    <row r="51509" spans="175:175">
      <c r="FS51509" s="5"/>
    </row>
    <row r="51510" spans="175:175">
      <c r="FS51510" s="5"/>
    </row>
    <row r="51511" spans="175:175">
      <c r="FS51511" s="5"/>
    </row>
    <row r="51512" spans="175:175">
      <c r="FS51512" s="5"/>
    </row>
    <row r="51513" spans="175:175">
      <c r="FS51513" s="5"/>
    </row>
    <row r="51514" spans="175:175">
      <c r="FS51514" s="5"/>
    </row>
    <row r="51515" spans="175:175">
      <c r="FS51515" s="5"/>
    </row>
    <row r="51516" spans="175:175">
      <c r="FS51516" s="5"/>
    </row>
    <row r="51517" spans="175:175">
      <c r="FS51517" s="5"/>
    </row>
    <row r="51518" spans="175:175">
      <c r="FS51518" s="5"/>
    </row>
    <row r="51519" spans="175:175">
      <c r="FS51519" s="5"/>
    </row>
    <row r="51520" spans="175:175">
      <c r="FS51520" s="5"/>
    </row>
    <row r="51521" spans="175:175">
      <c r="FS51521" s="5"/>
    </row>
    <row r="51522" spans="175:175">
      <c r="FS51522" s="5"/>
    </row>
    <row r="51523" spans="175:175">
      <c r="FS51523" s="5"/>
    </row>
    <row r="51524" spans="175:175">
      <c r="FS51524" s="5"/>
    </row>
    <row r="51525" spans="175:175">
      <c r="FS51525" s="5"/>
    </row>
    <row r="51526" spans="175:175">
      <c r="FS51526" s="5"/>
    </row>
    <row r="51527" spans="175:175">
      <c r="FS51527" s="5"/>
    </row>
    <row r="51528" spans="175:175">
      <c r="FS51528" s="5"/>
    </row>
    <row r="51529" spans="175:175">
      <c r="FS51529" s="5"/>
    </row>
    <row r="51530" spans="175:175">
      <c r="FS51530" s="5"/>
    </row>
    <row r="51531" spans="175:175">
      <c r="FS51531" s="5"/>
    </row>
    <row r="51532" spans="175:175">
      <c r="FS51532" s="5"/>
    </row>
    <row r="51533" spans="175:175">
      <c r="FS51533" s="5"/>
    </row>
    <row r="51534" spans="175:175">
      <c r="FS51534" s="5"/>
    </row>
    <row r="51535" spans="175:175">
      <c r="FS51535" s="5"/>
    </row>
    <row r="51536" spans="175:175">
      <c r="FS51536" s="5"/>
    </row>
    <row r="51537" spans="175:175">
      <c r="FS51537" s="5"/>
    </row>
    <row r="51538" spans="175:175">
      <c r="FS51538" s="5"/>
    </row>
    <row r="51539" spans="175:175">
      <c r="FS51539" s="5"/>
    </row>
    <row r="51540" spans="175:175">
      <c r="FS51540" s="5"/>
    </row>
    <row r="51541" spans="175:175">
      <c r="FS51541" s="5"/>
    </row>
    <row r="51542" spans="175:175">
      <c r="FS51542" s="5"/>
    </row>
    <row r="51543" spans="175:175">
      <c r="FS51543" s="5"/>
    </row>
    <row r="51544" spans="175:175">
      <c r="FS51544" s="5"/>
    </row>
    <row r="51545" spans="175:175">
      <c r="FS51545" s="5"/>
    </row>
    <row r="51546" spans="175:175">
      <c r="FS51546" s="5"/>
    </row>
    <row r="51547" spans="175:175">
      <c r="FS51547" s="5"/>
    </row>
    <row r="51548" spans="175:175">
      <c r="FS51548" s="5"/>
    </row>
    <row r="51549" spans="175:175">
      <c r="FS51549" s="5"/>
    </row>
    <row r="51550" spans="175:175">
      <c r="FS51550" s="5"/>
    </row>
    <row r="51551" spans="175:175">
      <c r="FS51551" s="5"/>
    </row>
    <row r="51552" spans="175:175">
      <c r="FS51552" s="5"/>
    </row>
    <row r="51553" spans="175:175">
      <c r="FS51553" s="5"/>
    </row>
    <row r="51554" spans="175:175">
      <c r="FS51554" s="5"/>
    </row>
    <row r="51555" spans="175:175">
      <c r="FS51555" s="5"/>
    </row>
    <row r="51556" spans="175:175">
      <c r="FS51556" s="5"/>
    </row>
    <row r="51557" spans="175:175">
      <c r="FS51557" s="5"/>
    </row>
    <row r="51558" spans="175:175">
      <c r="FS51558" s="5"/>
    </row>
    <row r="51559" spans="175:175">
      <c r="FS51559" s="5"/>
    </row>
    <row r="51560" spans="175:175">
      <c r="FS51560" s="5"/>
    </row>
    <row r="51561" spans="175:175">
      <c r="FS51561" s="5"/>
    </row>
    <row r="51562" spans="175:175">
      <c r="FS51562" s="5"/>
    </row>
    <row r="51563" spans="175:175">
      <c r="FS51563" s="5"/>
    </row>
    <row r="51564" spans="175:175">
      <c r="FS51564" s="5"/>
    </row>
    <row r="51565" spans="175:175">
      <c r="FS51565" s="5"/>
    </row>
    <row r="51566" spans="175:175">
      <c r="FS51566" s="5"/>
    </row>
    <row r="51567" spans="175:175">
      <c r="FS51567" s="5"/>
    </row>
    <row r="51568" spans="175:175">
      <c r="FS51568" s="5"/>
    </row>
    <row r="51569" spans="175:175">
      <c r="FS51569" s="5"/>
    </row>
    <row r="51570" spans="175:175">
      <c r="FS51570" s="5"/>
    </row>
    <row r="51571" spans="175:175">
      <c r="FS51571" s="5"/>
    </row>
    <row r="51572" spans="175:175">
      <c r="FS51572" s="5"/>
    </row>
    <row r="51573" spans="175:175">
      <c r="FS51573" s="5"/>
    </row>
    <row r="51574" spans="175:175">
      <c r="FS51574" s="5"/>
    </row>
    <row r="51575" spans="175:175">
      <c r="FS51575" s="5"/>
    </row>
    <row r="51576" spans="175:175">
      <c r="FS51576" s="5"/>
    </row>
    <row r="51577" spans="175:175">
      <c r="FS51577" s="5"/>
    </row>
    <row r="51578" spans="175:175">
      <c r="FS51578" s="5"/>
    </row>
    <row r="51579" spans="175:175">
      <c r="FS51579" s="5"/>
    </row>
    <row r="51580" spans="175:175">
      <c r="FS51580" s="5"/>
    </row>
    <row r="51581" spans="175:175">
      <c r="FS51581" s="5"/>
    </row>
    <row r="51582" spans="175:175">
      <c r="FS51582" s="5"/>
    </row>
    <row r="51583" spans="175:175">
      <c r="FS51583" s="5"/>
    </row>
    <row r="51584" spans="175:175">
      <c r="FS51584" s="5"/>
    </row>
    <row r="51585" spans="175:175">
      <c r="FS51585" s="5"/>
    </row>
    <row r="51586" spans="175:175">
      <c r="FS51586" s="5"/>
    </row>
    <row r="51587" spans="175:175">
      <c r="FS51587" s="5"/>
    </row>
    <row r="51588" spans="175:175">
      <c r="FS51588" s="5"/>
    </row>
    <row r="51589" spans="175:175">
      <c r="FS51589" s="5"/>
    </row>
    <row r="51590" spans="175:175">
      <c r="FS51590" s="5"/>
    </row>
    <row r="51591" spans="175:175">
      <c r="FS51591" s="5"/>
    </row>
    <row r="51592" spans="175:175">
      <c r="FS51592" s="5"/>
    </row>
    <row r="51593" spans="175:175">
      <c r="FS51593" s="5"/>
    </row>
    <row r="51594" spans="175:175">
      <c r="FS51594" s="5"/>
    </row>
    <row r="51595" spans="175:175">
      <c r="FS51595" s="5"/>
    </row>
    <row r="51596" spans="175:175">
      <c r="FS51596" s="5"/>
    </row>
    <row r="51597" spans="175:175">
      <c r="FS51597" s="5"/>
    </row>
    <row r="51598" spans="175:175">
      <c r="FS51598" s="5"/>
    </row>
    <row r="51599" spans="175:175">
      <c r="FS51599" s="5"/>
    </row>
    <row r="51600" spans="175:175">
      <c r="FS51600" s="5"/>
    </row>
    <row r="51601" spans="175:175">
      <c r="FS51601" s="5"/>
    </row>
    <row r="51602" spans="175:175">
      <c r="FS51602" s="5"/>
    </row>
    <row r="51603" spans="175:175">
      <c r="FS51603" s="5"/>
    </row>
    <row r="51604" spans="175:175">
      <c r="FS51604" s="5"/>
    </row>
    <row r="51605" spans="175:175">
      <c r="FS51605" s="5"/>
    </row>
    <row r="51606" spans="175:175">
      <c r="FS51606" s="5"/>
    </row>
    <row r="51607" spans="175:175">
      <c r="FS51607" s="5"/>
    </row>
    <row r="51608" spans="175:175">
      <c r="FS51608" s="5"/>
    </row>
    <row r="51609" spans="175:175">
      <c r="FS51609" s="5"/>
    </row>
    <row r="51610" spans="175:175">
      <c r="FS51610" s="5"/>
    </row>
    <row r="51611" spans="175:175">
      <c r="FS51611" s="5"/>
    </row>
    <row r="51612" spans="175:175">
      <c r="FS51612" s="5"/>
    </row>
    <row r="51613" spans="175:175">
      <c r="FS51613" s="5"/>
    </row>
    <row r="51614" spans="175:175">
      <c r="FS51614" s="5"/>
    </row>
    <row r="51615" spans="175:175">
      <c r="FS51615" s="5"/>
    </row>
    <row r="51616" spans="175:175">
      <c r="FS51616" s="5"/>
    </row>
    <row r="51617" spans="175:175">
      <c r="FS51617" s="5"/>
    </row>
    <row r="51618" spans="175:175">
      <c r="FS51618" s="5"/>
    </row>
    <row r="51619" spans="175:175">
      <c r="FS51619" s="5"/>
    </row>
    <row r="51620" spans="175:175">
      <c r="FS51620" s="5"/>
    </row>
    <row r="51621" spans="175:175">
      <c r="FS51621" s="5"/>
    </row>
    <row r="51622" spans="175:175">
      <c r="FS51622" s="5"/>
    </row>
    <row r="51623" spans="175:175">
      <c r="FS51623" s="5"/>
    </row>
    <row r="51624" spans="175:175">
      <c r="FS51624" s="5"/>
    </row>
    <row r="51625" spans="175:175">
      <c r="FS51625" s="5"/>
    </row>
    <row r="51626" spans="175:175">
      <c r="FS51626" s="5"/>
    </row>
    <row r="51627" spans="175:175">
      <c r="FS51627" s="5"/>
    </row>
    <row r="51628" spans="175:175">
      <c r="FS51628" s="5"/>
    </row>
    <row r="51629" spans="175:175">
      <c r="FS51629" s="5"/>
    </row>
    <row r="51630" spans="175:175">
      <c r="FS51630" s="5"/>
    </row>
    <row r="51631" spans="175:175">
      <c r="FS51631" s="5"/>
    </row>
    <row r="51632" spans="175:175">
      <c r="FS51632" s="5"/>
    </row>
    <row r="51633" spans="175:175">
      <c r="FS51633" s="5"/>
    </row>
    <row r="51634" spans="175:175">
      <c r="FS51634" s="5"/>
    </row>
    <row r="51635" spans="175:175">
      <c r="FS51635" s="5"/>
    </row>
    <row r="51636" spans="175:175">
      <c r="FS51636" s="5"/>
    </row>
    <row r="51637" spans="175:175">
      <c r="FS51637" s="5"/>
    </row>
    <row r="51638" spans="175:175">
      <c r="FS51638" s="5"/>
    </row>
    <row r="51639" spans="175:175">
      <c r="FS51639" s="5"/>
    </row>
    <row r="51640" spans="175:175">
      <c r="FS51640" s="5"/>
    </row>
    <row r="51641" spans="175:175">
      <c r="FS51641" s="5"/>
    </row>
    <row r="51642" spans="175:175">
      <c r="FS51642" s="5"/>
    </row>
    <row r="51643" spans="175:175">
      <c r="FS51643" s="5"/>
    </row>
    <row r="51644" spans="175:175">
      <c r="FS51644" s="5"/>
    </row>
    <row r="51645" spans="175:175">
      <c r="FS51645" s="5"/>
    </row>
    <row r="51646" spans="175:175">
      <c r="FS51646" s="5"/>
    </row>
    <row r="51647" spans="175:175">
      <c r="FS51647" s="5"/>
    </row>
    <row r="51648" spans="175:175">
      <c r="FS51648" s="5"/>
    </row>
    <row r="51649" spans="175:175">
      <c r="FS51649" s="5"/>
    </row>
    <row r="51650" spans="175:175">
      <c r="FS51650" s="5"/>
    </row>
    <row r="51651" spans="175:175">
      <c r="FS51651" s="5"/>
    </row>
    <row r="51652" spans="175:175">
      <c r="FS51652" s="5"/>
    </row>
    <row r="51653" spans="175:175">
      <c r="FS51653" s="5"/>
    </row>
    <row r="51654" spans="175:175">
      <c r="FS51654" s="5"/>
    </row>
    <row r="51655" spans="175:175">
      <c r="FS51655" s="5"/>
    </row>
    <row r="51656" spans="175:175">
      <c r="FS51656" s="5"/>
    </row>
    <row r="51657" spans="175:175">
      <c r="FS51657" s="5"/>
    </row>
    <row r="51658" spans="175:175">
      <c r="FS51658" s="5"/>
    </row>
    <row r="51659" spans="175:175">
      <c r="FS51659" s="5"/>
    </row>
    <row r="51660" spans="175:175">
      <c r="FS51660" s="5"/>
    </row>
    <row r="51661" spans="175:175">
      <c r="FS51661" s="5"/>
    </row>
    <row r="51662" spans="175:175">
      <c r="FS51662" s="5"/>
    </row>
    <row r="51663" spans="175:175">
      <c r="FS51663" s="5"/>
    </row>
    <row r="51664" spans="175:175">
      <c r="FS51664" s="5"/>
    </row>
    <row r="51665" spans="175:175">
      <c r="FS51665" s="5"/>
    </row>
    <row r="51666" spans="175:175">
      <c r="FS51666" s="5"/>
    </row>
    <row r="51667" spans="175:175">
      <c r="FS51667" s="5"/>
    </row>
    <row r="51668" spans="175:175">
      <c r="FS51668" s="5"/>
    </row>
    <row r="51669" spans="175:175">
      <c r="FS51669" s="5"/>
    </row>
    <row r="51670" spans="175:175">
      <c r="FS51670" s="5"/>
    </row>
    <row r="51671" spans="175:175">
      <c r="FS51671" s="5"/>
    </row>
    <row r="51672" spans="175:175">
      <c r="FS51672" s="5"/>
    </row>
    <row r="51673" spans="175:175">
      <c r="FS51673" s="5"/>
    </row>
    <row r="51674" spans="175:175">
      <c r="FS51674" s="5"/>
    </row>
    <row r="51675" spans="175:175">
      <c r="FS51675" s="5"/>
    </row>
    <row r="51676" spans="175:175">
      <c r="FS51676" s="5"/>
    </row>
    <row r="51677" spans="175:175">
      <c r="FS51677" s="5"/>
    </row>
    <row r="51678" spans="175:175">
      <c r="FS51678" s="5"/>
    </row>
    <row r="51679" spans="175:175">
      <c r="FS51679" s="5"/>
    </row>
    <row r="51680" spans="175:175">
      <c r="FS51680" s="5"/>
    </row>
    <row r="51681" spans="175:175">
      <c r="FS51681" s="5"/>
    </row>
    <row r="51682" spans="175:175">
      <c r="FS51682" s="5"/>
    </row>
    <row r="51683" spans="175:175">
      <c r="FS51683" s="5"/>
    </row>
    <row r="51684" spans="175:175">
      <c r="FS51684" s="5"/>
    </row>
    <row r="51685" spans="175:175">
      <c r="FS51685" s="5"/>
    </row>
    <row r="51686" spans="175:175">
      <c r="FS51686" s="5"/>
    </row>
    <row r="51687" spans="175:175">
      <c r="FS51687" s="5"/>
    </row>
    <row r="51688" spans="175:175">
      <c r="FS51688" s="5"/>
    </row>
    <row r="51689" spans="175:175">
      <c r="FS51689" s="5"/>
    </row>
    <row r="51690" spans="175:175">
      <c r="FS51690" s="5"/>
    </row>
    <row r="51691" spans="175:175">
      <c r="FS51691" s="5"/>
    </row>
    <row r="51692" spans="175:175">
      <c r="FS51692" s="5"/>
    </row>
    <row r="51693" spans="175:175">
      <c r="FS51693" s="5"/>
    </row>
    <row r="51694" spans="175:175">
      <c r="FS51694" s="5"/>
    </row>
    <row r="51695" spans="175:175">
      <c r="FS51695" s="5"/>
    </row>
    <row r="51696" spans="175:175">
      <c r="FS51696" s="5"/>
    </row>
    <row r="51697" spans="175:175">
      <c r="FS51697" s="5"/>
    </row>
    <row r="51698" spans="175:175">
      <c r="FS51698" s="5"/>
    </row>
    <row r="51699" spans="175:175">
      <c r="FS51699" s="5"/>
    </row>
    <row r="51700" spans="175:175">
      <c r="FS51700" s="5"/>
    </row>
    <row r="51701" spans="175:175">
      <c r="FS51701" s="5"/>
    </row>
    <row r="51702" spans="175:175">
      <c r="FS51702" s="5"/>
    </row>
    <row r="51703" spans="175:175">
      <c r="FS51703" s="5"/>
    </row>
    <row r="51704" spans="175:175">
      <c r="FS51704" s="5"/>
    </row>
    <row r="51705" spans="175:175">
      <c r="FS51705" s="5"/>
    </row>
    <row r="51706" spans="175:175">
      <c r="FS51706" s="5"/>
    </row>
    <row r="51707" spans="175:175">
      <c r="FS51707" s="5"/>
    </row>
    <row r="51708" spans="175:175">
      <c r="FS51708" s="5"/>
    </row>
    <row r="51709" spans="175:175">
      <c r="FS51709" s="5"/>
    </row>
    <row r="51710" spans="175:175">
      <c r="FS51710" s="5"/>
    </row>
    <row r="51711" spans="175:175">
      <c r="FS51711" s="5"/>
    </row>
    <row r="51712" spans="175:175">
      <c r="FS51712" s="5"/>
    </row>
    <row r="51713" spans="175:175">
      <c r="FS51713" s="5"/>
    </row>
    <row r="51714" spans="175:175">
      <c r="FS51714" s="5"/>
    </row>
    <row r="51715" spans="175:175">
      <c r="FS51715" s="5"/>
    </row>
    <row r="51716" spans="175:175">
      <c r="FS51716" s="5"/>
    </row>
    <row r="51717" spans="175:175">
      <c r="FS51717" s="5"/>
    </row>
    <row r="51718" spans="175:175">
      <c r="FS51718" s="5"/>
    </row>
    <row r="51719" spans="175:175">
      <c r="FS51719" s="5"/>
    </row>
    <row r="51720" spans="175:175">
      <c r="FS51720" s="5"/>
    </row>
    <row r="51721" spans="175:175">
      <c r="FS51721" s="5"/>
    </row>
    <row r="51722" spans="175:175">
      <c r="FS51722" s="5"/>
    </row>
    <row r="51723" spans="175:175">
      <c r="FS51723" s="5"/>
    </row>
    <row r="51724" spans="175:175">
      <c r="FS51724" s="5"/>
    </row>
    <row r="51725" spans="175:175">
      <c r="FS51725" s="5"/>
    </row>
    <row r="51726" spans="175:175">
      <c r="FS51726" s="5"/>
    </row>
    <row r="51727" spans="175:175">
      <c r="FS51727" s="5"/>
    </row>
    <row r="51728" spans="175:175">
      <c r="FS51728" s="5"/>
    </row>
    <row r="51729" spans="175:175">
      <c r="FS51729" s="5"/>
    </row>
    <row r="51730" spans="175:175">
      <c r="FS51730" s="5"/>
    </row>
    <row r="51731" spans="175:175">
      <c r="FS51731" s="5"/>
    </row>
    <row r="51732" spans="175:175">
      <c r="FS51732" s="5"/>
    </row>
    <row r="51733" spans="175:175">
      <c r="FS51733" s="5"/>
    </row>
    <row r="51734" spans="175:175">
      <c r="FS51734" s="5"/>
    </row>
    <row r="51735" spans="175:175">
      <c r="FS51735" s="5"/>
    </row>
    <row r="51736" spans="175:175">
      <c r="FS51736" s="5"/>
    </row>
    <row r="51737" spans="175:175">
      <c r="FS51737" s="5"/>
    </row>
    <row r="51738" spans="175:175">
      <c r="FS51738" s="5"/>
    </row>
    <row r="51739" spans="175:175">
      <c r="FS51739" s="5"/>
    </row>
    <row r="51740" spans="175:175">
      <c r="FS51740" s="5"/>
    </row>
    <row r="51741" spans="175:175">
      <c r="FS51741" s="5"/>
    </row>
    <row r="51742" spans="175:175">
      <c r="FS51742" s="5"/>
    </row>
    <row r="51743" spans="175:175">
      <c r="FS51743" s="5"/>
    </row>
    <row r="51744" spans="175:175">
      <c r="FS51744" s="5"/>
    </row>
    <row r="51745" spans="175:175">
      <c r="FS51745" s="5"/>
    </row>
    <row r="51746" spans="175:175">
      <c r="FS51746" s="5"/>
    </row>
    <row r="51747" spans="175:175">
      <c r="FS51747" s="5"/>
    </row>
    <row r="51748" spans="175:175">
      <c r="FS51748" s="5"/>
    </row>
    <row r="51749" spans="175:175">
      <c r="FS51749" s="5"/>
    </row>
    <row r="51750" spans="175:175">
      <c r="FS51750" s="5"/>
    </row>
    <row r="51751" spans="175:175">
      <c r="FS51751" s="5"/>
    </row>
    <row r="51752" spans="175:175">
      <c r="FS51752" s="5"/>
    </row>
    <row r="51753" spans="175:175">
      <c r="FS51753" s="5"/>
    </row>
    <row r="51754" spans="175:175">
      <c r="FS51754" s="5"/>
    </row>
    <row r="51755" spans="175:175">
      <c r="FS51755" s="5"/>
    </row>
    <row r="51756" spans="175:175">
      <c r="FS51756" s="5"/>
    </row>
    <row r="51757" spans="175:175">
      <c r="FS51757" s="5"/>
    </row>
    <row r="51758" spans="175:175">
      <c r="FS51758" s="5"/>
    </row>
    <row r="51759" spans="175:175">
      <c r="FS51759" s="5"/>
    </row>
    <row r="51760" spans="175:175">
      <c r="FS51760" s="5"/>
    </row>
    <row r="51761" spans="175:175">
      <c r="FS51761" s="5"/>
    </row>
    <row r="51762" spans="175:175">
      <c r="FS51762" s="5"/>
    </row>
    <row r="51763" spans="175:175">
      <c r="FS51763" s="5"/>
    </row>
    <row r="51764" spans="175:175">
      <c r="FS51764" s="5"/>
    </row>
    <row r="51765" spans="175:175">
      <c r="FS51765" s="5"/>
    </row>
    <row r="51766" spans="175:175">
      <c r="FS51766" s="5"/>
    </row>
    <row r="51767" spans="175:175">
      <c r="FS51767" s="5"/>
    </row>
    <row r="51768" spans="175:175">
      <c r="FS51768" s="5"/>
    </row>
    <row r="51769" spans="175:175">
      <c r="FS51769" s="5"/>
    </row>
    <row r="51770" spans="175:175">
      <c r="FS51770" s="5"/>
    </row>
    <row r="51771" spans="175:175">
      <c r="FS51771" s="5"/>
    </row>
    <row r="51772" spans="175:175">
      <c r="FS51772" s="5"/>
    </row>
    <row r="51773" spans="175:175">
      <c r="FS51773" s="5"/>
    </row>
    <row r="51774" spans="175:175">
      <c r="FS51774" s="5"/>
    </row>
    <row r="51775" spans="175:175">
      <c r="FS51775" s="5"/>
    </row>
    <row r="51776" spans="175:175">
      <c r="FS51776" s="5"/>
    </row>
    <row r="51777" spans="175:175">
      <c r="FS51777" s="5"/>
    </row>
    <row r="51778" spans="175:175">
      <c r="FS51778" s="5"/>
    </row>
    <row r="51779" spans="175:175">
      <c r="FS51779" s="5"/>
    </row>
    <row r="51780" spans="175:175">
      <c r="FS51780" s="5"/>
    </row>
    <row r="51781" spans="175:175">
      <c r="FS51781" s="5"/>
    </row>
    <row r="51782" spans="175:175">
      <c r="FS51782" s="5"/>
    </row>
    <row r="51783" spans="175:175">
      <c r="FS51783" s="5"/>
    </row>
    <row r="51784" spans="175:175">
      <c r="FS51784" s="5"/>
    </row>
    <row r="51785" spans="175:175">
      <c r="FS51785" s="5"/>
    </row>
    <row r="51786" spans="175:175">
      <c r="FS51786" s="5"/>
    </row>
    <row r="51787" spans="175:175">
      <c r="FS51787" s="5"/>
    </row>
    <row r="51788" spans="175:175">
      <c r="FS51788" s="5"/>
    </row>
    <row r="51789" spans="175:175">
      <c r="FS51789" s="5"/>
    </row>
    <row r="51790" spans="175:175">
      <c r="FS51790" s="5"/>
    </row>
    <row r="51791" spans="175:175">
      <c r="FS51791" s="5"/>
    </row>
    <row r="51792" spans="175:175">
      <c r="FS51792" s="5"/>
    </row>
    <row r="51793" spans="175:175">
      <c r="FS51793" s="5"/>
    </row>
    <row r="51794" spans="175:175">
      <c r="FS51794" s="5"/>
    </row>
    <row r="51795" spans="175:175">
      <c r="FS51795" s="5"/>
    </row>
    <row r="51796" spans="175:175">
      <c r="FS51796" s="5"/>
    </row>
    <row r="51797" spans="175:175">
      <c r="FS51797" s="5"/>
    </row>
    <row r="51798" spans="175:175">
      <c r="FS51798" s="5"/>
    </row>
    <row r="51799" spans="175:175">
      <c r="FS51799" s="5"/>
    </row>
    <row r="51800" spans="175:175">
      <c r="FS51800" s="5"/>
    </row>
    <row r="51801" spans="175:175">
      <c r="FS51801" s="5"/>
    </row>
    <row r="51802" spans="175:175">
      <c r="FS51802" s="5"/>
    </row>
    <row r="51803" spans="175:175">
      <c r="FS51803" s="5"/>
    </row>
    <row r="51804" spans="175:175">
      <c r="FS51804" s="5"/>
    </row>
    <row r="51805" spans="175:175">
      <c r="FS51805" s="5"/>
    </row>
    <row r="51806" spans="175:175">
      <c r="FS51806" s="5"/>
    </row>
    <row r="51807" spans="175:175">
      <c r="FS51807" s="5"/>
    </row>
    <row r="51808" spans="175:175">
      <c r="FS51808" s="5"/>
    </row>
    <row r="51809" spans="175:175">
      <c r="FS51809" s="5"/>
    </row>
    <row r="51810" spans="175:175">
      <c r="FS51810" s="5"/>
    </row>
    <row r="51811" spans="175:175">
      <c r="FS51811" s="5"/>
    </row>
    <row r="51812" spans="175:175">
      <c r="FS51812" s="5"/>
    </row>
    <row r="51813" spans="175:175">
      <c r="FS51813" s="5"/>
    </row>
    <row r="51814" spans="175:175">
      <c r="FS51814" s="5"/>
    </row>
    <row r="51815" spans="175:175">
      <c r="FS51815" s="5"/>
    </row>
    <row r="51816" spans="175:175">
      <c r="FS51816" s="5"/>
    </row>
    <row r="51817" spans="175:175">
      <c r="FS51817" s="5"/>
    </row>
    <row r="51818" spans="175:175">
      <c r="FS51818" s="5"/>
    </row>
    <row r="51819" spans="175:175">
      <c r="FS51819" s="5"/>
    </row>
    <row r="51820" spans="175:175">
      <c r="FS51820" s="5"/>
    </row>
    <row r="51821" spans="175:175">
      <c r="FS51821" s="5"/>
    </row>
    <row r="51822" spans="175:175">
      <c r="FS51822" s="5"/>
    </row>
    <row r="51823" spans="175:175">
      <c r="FS51823" s="5"/>
    </row>
    <row r="51824" spans="175:175">
      <c r="FS51824" s="5"/>
    </row>
    <row r="51825" spans="175:175">
      <c r="FS51825" s="5"/>
    </row>
    <row r="51826" spans="175:175">
      <c r="FS51826" s="5"/>
    </row>
    <row r="51827" spans="175:175">
      <c r="FS51827" s="5"/>
    </row>
    <row r="51828" spans="175:175">
      <c r="FS51828" s="5"/>
    </row>
    <row r="51829" spans="175:175">
      <c r="FS51829" s="5"/>
    </row>
    <row r="51830" spans="175:175">
      <c r="FS51830" s="5"/>
    </row>
    <row r="51831" spans="175:175">
      <c r="FS51831" s="5"/>
    </row>
    <row r="51832" spans="175:175">
      <c r="FS51832" s="5"/>
    </row>
    <row r="51833" spans="175:175">
      <c r="FS51833" s="5"/>
    </row>
    <row r="51834" spans="175:175">
      <c r="FS51834" s="5"/>
    </row>
    <row r="51835" spans="175:175">
      <c r="FS51835" s="5"/>
    </row>
    <row r="51836" spans="175:175">
      <c r="FS51836" s="5"/>
    </row>
    <row r="51837" spans="175:175">
      <c r="FS51837" s="5"/>
    </row>
    <row r="51838" spans="175:175">
      <c r="FS51838" s="5"/>
    </row>
    <row r="51839" spans="175:175">
      <c r="FS51839" s="5"/>
    </row>
    <row r="51840" spans="175:175">
      <c r="FS51840" s="5"/>
    </row>
    <row r="51841" spans="175:175">
      <c r="FS51841" s="5"/>
    </row>
    <row r="51842" spans="175:175">
      <c r="FS51842" s="5"/>
    </row>
    <row r="51843" spans="175:175">
      <c r="FS51843" s="5"/>
    </row>
    <row r="51844" spans="175:175">
      <c r="FS51844" s="5"/>
    </row>
    <row r="51845" spans="175:175">
      <c r="FS51845" s="5"/>
    </row>
    <row r="51846" spans="175:175">
      <c r="FS51846" s="5"/>
    </row>
    <row r="51847" spans="175:175">
      <c r="FS51847" s="5"/>
    </row>
    <row r="51848" spans="175:175">
      <c r="FS51848" s="5"/>
    </row>
    <row r="51849" spans="175:175">
      <c r="FS51849" s="5"/>
    </row>
    <row r="51850" spans="175:175">
      <c r="FS51850" s="5"/>
    </row>
    <row r="51851" spans="175:175">
      <c r="FS51851" s="5"/>
    </row>
    <row r="51852" spans="175:175">
      <c r="FS51852" s="5"/>
    </row>
    <row r="51853" spans="175:175">
      <c r="FS51853" s="5"/>
    </row>
    <row r="51854" spans="175:175">
      <c r="FS51854" s="5"/>
    </row>
    <row r="51855" spans="175:175">
      <c r="FS51855" s="5"/>
    </row>
    <row r="51856" spans="175:175">
      <c r="FS51856" s="5"/>
    </row>
    <row r="51857" spans="175:175">
      <c r="FS51857" s="5"/>
    </row>
    <row r="51858" spans="175:175">
      <c r="FS51858" s="5"/>
    </row>
    <row r="51859" spans="175:175">
      <c r="FS51859" s="5"/>
    </row>
    <row r="51860" spans="175:175">
      <c r="FS51860" s="5"/>
    </row>
    <row r="51861" spans="175:175">
      <c r="FS51861" s="5"/>
    </row>
    <row r="51862" spans="175:175">
      <c r="FS51862" s="5"/>
    </row>
    <row r="51863" spans="175:175">
      <c r="FS51863" s="5"/>
    </row>
    <row r="51864" spans="175:175">
      <c r="FS51864" s="5"/>
    </row>
    <row r="51865" spans="175:175">
      <c r="FS51865" s="5"/>
    </row>
    <row r="51866" spans="175:175">
      <c r="FS51866" s="5"/>
    </row>
    <row r="51867" spans="175:175">
      <c r="FS51867" s="5"/>
    </row>
    <row r="51868" spans="175:175">
      <c r="FS51868" s="5"/>
    </row>
    <row r="51869" spans="175:175">
      <c r="FS51869" s="5"/>
    </row>
    <row r="51870" spans="175:175">
      <c r="FS51870" s="5"/>
    </row>
    <row r="51871" spans="175:175">
      <c r="FS51871" s="5"/>
    </row>
    <row r="51872" spans="175:175">
      <c r="FS51872" s="5"/>
    </row>
    <row r="51873" spans="175:175">
      <c r="FS51873" s="5"/>
    </row>
    <row r="51874" spans="175:175">
      <c r="FS51874" s="5"/>
    </row>
    <row r="51875" spans="175:175">
      <c r="FS51875" s="5"/>
    </row>
    <row r="51876" spans="175:175">
      <c r="FS51876" s="5"/>
    </row>
    <row r="51877" spans="175:175">
      <c r="FS51877" s="5"/>
    </row>
    <row r="51878" spans="175:175">
      <c r="FS51878" s="5"/>
    </row>
    <row r="51879" spans="175:175">
      <c r="FS51879" s="5"/>
    </row>
    <row r="51880" spans="175:175">
      <c r="FS51880" s="5"/>
    </row>
    <row r="51881" spans="175:175">
      <c r="FS51881" s="5"/>
    </row>
    <row r="51882" spans="175:175">
      <c r="FS51882" s="5"/>
    </row>
    <row r="51883" spans="175:175">
      <c r="FS51883" s="5"/>
    </row>
    <row r="51884" spans="175:175">
      <c r="FS51884" s="5"/>
    </row>
    <row r="51885" spans="175:175">
      <c r="FS51885" s="5"/>
    </row>
    <row r="51886" spans="175:175">
      <c r="FS51886" s="5"/>
    </row>
    <row r="51887" spans="175:175">
      <c r="FS51887" s="5"/>
    </row>
    <row r="51888" spans="175:175">
      <c r="FS51888" s="5"/>
    </row>
    <row r="51889" spans="175:175">
      <c r="FS51889" s="5"/>
    </row>
    <row r="51890" spans="175:175">
      <c r="FS51890" s="5"/>
    </row>
    <row r="51891" spans="175:175">
      <c r="FS51891" s="5"/>
    </row>
    <row r="51892" spans="175:175">
      <c r="FS51892" s="5"/>
    </row>
    <row r="51893" spans="175:175">
      <c r="FS51893" s="5"/>
    </row>
    <row r="51894" spans="175:175">
      <c r="FS51894" s="5"/>
    </row>
    <row r="51895" spans="175:175">
      <c r="FS51895" s="5"/>
    </row>
    <row r="51896" spans="175:175">
      <c r="FS51896" s="5"/>
    </row>
    <row r="51897" spans="175:175">
      <c r="FS51897" s="5"/>
    </row>
    <row r="51898" spans="175:175">
      <c r="FS51898" s="5"/>
    </row>
    <row r="51899" spans="175:175">
      <c r="FS51899" s="5"/>
    </row>
    <row r="51900" spans="175:175">
      <c r="FS51900" s="5"/>
    </row>
    <row r="51901" spans="175:175">
      <c r="FS51901" s="5"/>
    </row>
    <row r="51902" spans="175:175">
      <c r="FS51902" s="5"/>
    </row>
    <row r="51903" spans="175:175">
      <c r="FS51903" s="5"/>
    </row>
    <row r="51904" spans="175:175">
      <c r="FS51904" s="5"/>
    </row>
    <row r="51905" spans="175:175">
      <c r="FS51905" s="5"/>
    </row>
    <row r="51906" spans="175:175">
      <c r="FS51906" s="5"/>
    </row>
    <row r="51907" spans="175:175">
      <c r="FS51907" s="5"/>
    </row>
    <row r="51908" spans="175:175">
      <c r="FS51908" s="5"/>
    </row>
    <row r="51909" spans="175:175">
      <c r="FS51909" s="5"/>
    </row>
    <row r="51910" spans="175:175">
      <c r="FS51910" s="5"/>
    </row>
    <row r="51911" spans="175:175">
      <c r="FS51911" s="5"/>
    </row>
    <row r="51912" spans="175:175">
      <c r="FS51912" s="5"/>
    </row>
    <row r="51913" spans="175:175">
      <c r="FS51913" s="5"/>
    </row>
    <row r="51914" spans="175:175">
      <c r="FS51914" s="5"/>
    </row>
    <row r="51915" spans="175:175">
      <c r="FS51915" s="5"/>
    </row>
    <row r="51916" spans="175:175">
      <c r="FS51916" s="5"/>
    </row>
    <row r="51917" spans="175:175">
      <c r="FS51917" s="5"/>
    </row>
    <row r="51918" spans="175:175">
      <c r="FS51918" s="5"/>
    </row>
    <row r="51919" spans="175:175">
      <c r="FS51919" s="5"/>
    </row>
    <row r="51920" spans="175:175">
      <c r="FS51920" s="5"/>
    </row>
    <row r="51921" spans="175:175">
      <c r="FS51921" s="5"/>
    </row>
    <row r="51922" spans="175:175">
      <c r="FS51922" s="5"/>
    </row>
    <row r="51923" spans="175:175">
      <c r="FS51923" s="5"/>
    </row>
    <row r="51924" spans="175:175">
      <c r="FS51924" s="5"/>
    </row>
    <row r="51925" spans="175:175">
      <c r="FS51925" s="5"/>
    </row>
    <row r="51926" spans="175:175">
      <c r="FS51926" s="5"/>
    </row>
    <row r="51927" spans="175:175">
      <c r="FS51927" s="5"/>
    </row>
    <row r="51928" spans="175:175">
      <c r="FS51928" s="5"/>
    </row>
    <row r="51929" spans="175:175">
      <c r="FS51929" s="5"/>
    </row>
    <row r="51930" spans="175:175">
      <c r="FS51930" s="5"/>
    </row>
    <row r="51931" spans="175:175">
      <c r="FS51931" s="5"/>
    </row>
    <row r="51932" spans="175:175">
      <c r="FS51932" s="5"/>
    </row>
    <row r="51933" spans="175:175">
      <c r="FS51933" s="5"/>
    </row>
    <row r="51934" spans="175:175">
      <c r="FS51934" s="5"/>
    </row>
    <row r="51935" spans="175:175">
      <c r="FS51935" s="5"/>
    </row>
    <row r="51936" spans="175:175">
      <c r="FS51936" s="5"/>
    </row>
    <row r="51937" spans="175:175">
      <c r="FS51937" s="5"/>
    </row>
    <row r="51938" spans="175:175">
      <c r="FS51938" s="5"/>
    </row>
    <row r="51939" spans="175:175">
      <c r="FS51939" s="5"/>
    </row>
    <row r="51940" spans="175:175">
      <c r="FS51940" s="5"/>
    </row>
    <row r="51941" spans="175:175">
      <c r="FS51941" s="5"/>
    </row>
    <row r="51942" spans="175:175">
      <c r="FS51942" s="5"/>
    </row>
    <row r="51943" spans="175:175">
      <c r="FS51943" s="5"/>
    </row>
    <row r="51944" spans="175:175">
      <c r="FS51944" s="5"/>
    </row>
    <row r="51945" spans="175:175">
      <c r="FS51945" s="5"/>
    </row>
    <row r="51946" spans="175:175">
      <c r="FS51946" s="5"/>
    </row>
    <row r="51947" spans="175:175">
      <c r="FS51947" s="5"/>
    </row>
    <row r="51948" spans="175:175">
      <c r="FS51948" s="5"/>
    </row>
    <row r="51949" spans="175:175">
      <c r="FS51949" s="5"/>
    </row>
    <row r="51950" spans="175:175">
      <c r="FS51950" s="5"/>
    </row>
    <row r="51951" spans="175:175">
      <c r="FS51951" s="5"/>
    </row>
    <row r="51952" spans="175:175">
      <c r="FS51952" s="5"/>
    </row>
    <row r="51953" spans="175:175">
      <c r="FS51953" s="5"/>
    </row>
    <row r="51954" spans="175:175">
      <c r="FS51954" s="5"/>
    </row>
    <row r="51955" spans="175:175">
      <c r="FS51955" s="5"/>
    </row>
    <row r="51956" spans="175:175">
      <c r="FS51956" s="5"/>
    </row>
    <row r="51957" spans="175:175">
      <c r="FS51957" s="5"/>
    </row>
    <row r="51958" spans="175:175">
      <c r="FS51958" s="5"/>
    </row>
    <row r="51959" spans="175:175">
      <c r="FS51959" s="5"/>
    </row>
    <row r="51960" spans="175:175">
      <c r="FS51960" s="5"/>
    </row>
    <row r="51961" spans="175:175">
      <c r="FS51961" s="5"/>
    </row>
    <row r="51962" spans="175:175">
      <c r="FS51962" s="5"/>
    </row>
    <row r="51963" spans="175:175">
      <c r="FS51963" s="5"/>
    </row>
    <row r="51964" spans="175:175">
      <c r="FS51964" s="5"/>
    </row>
    <row r="51965" spans="175:175">
      <c r="FS51965" s="5"/>
    </row>
    <row r="51966" spans="175:175">
      <c r="FS51966" s="5"/>
    </row>
    <row r="51967" spans="175:175">
      <c r="FS51967" s="5"/>
    </row>
    <row r="51968" spans="175:175">
      <c r="FS51968" s="5"/>
    </row>
    <row r="51969" spans="175:175">
      <c r="FS51969" s="5"/>
    </row>
    <row r="51970" spans="175:175">
      <c r="FS51970" s="5"/>
    </row>
    <row r="51971" spans="175:175">
      <c r="FS51971" s="5"/>
    </row>
    <row r="51972" spans="175:175">
      <c r="FS51972" s="5"/>
    </row>
    <row r="51973" spans="175:175">
      <c r="FS51973" s="5"/>
    </row>
    <row r="51974" spans="175:175">
      <c r="FS51974" s="5"/>
    </row>
    <row r="51975" spans="175:175">
      <c r="FS51975" s="5"/>
    </row>
    <row r="51976" spans="175:175">
      <c r="FS51976" s="5"/>
    </row>
    <row r="51977" spans="175:175">
      <c r="FS51977" s="5"/>
    </row>
    <row r="51978" spans="175:175">
      <c r="FS51978" s="5"/>
    </row>
    <row r="51979" spans="175:175">
      <c r="FS51979" s="5"/>
    </row>
    <row r="51980" spans="175:175">
      <c r="FS51980" s="5"/>
    </row>
    <row r="51981" spans="175:175">
      <c r="FS51981" s="5"/>
    </row>
    <row r="51982" spans="175:175">
      <c r="FS51982" s="5"/>
    </row>
    <row r="51983" spans="175:175">
      <c r="FS51983" s="5"/>
    </row>
    <row r="51984" spans="175:175">
      <c r="FS51984" s="5"/>
    </row>
    <row r="51985" spans="175:175">
      <c r="FS51985" s="5"/>
    </row>
    <row r="51986" spans="175:175">
      <c r="FS51986" s="5"/>
    </row>
    <row r="51987" spans="175:175">
      <c r="FS51987" s="5"/>
    </row>
    <row r="51988" spans="175:175">
      <c r="FS51988" s="5"/>
    </row>
    <row r="51989" spans="175:175">
      <c r="FS51989" s="5"/>
    </row>
    <row r="51990" spans="175:175">
      <c r="FS51990" s="5"/>
    </row>
    <row r="51991" spans="175:175">
      <c r="FS51991" s="5"/>
    </row>
    <row r="51992" spans="175:175">
      <c r="FS51992" s="5"/>
    </row>
    <row r="51993" spans="175:175">
      <c r="FS51993" s="5"/>
    </row>
    <row r="51994" spans="175:175">
      <c r="FS51994" s="5"/>
    </row>
    <row r="51995" spans="175:175">
      <c r="FS51995" s="5"/>
    </row>
    <row r="51996" spans="175:175">
      <c r="FS51996" s="5"/>
    </row>
    <row r="51997" spans="175:175">
      <c r="FS51997" s="5"/>
    </row>
    <row r="51998" spans="175:175">
      <c r="FS51998" s="5"/>
    </row>
    <row r="51999" spans="175:175">
      <c r="FS51999" s="5"/>
    </row>
    <row r="52000" spans="175:175">
      <c r="FS52000" s="5"/>
    </row>
    <row r="52001" spans="175:175">
      <c r="FS52001" s="5"/>
    </row>
    <row r="52002" spans="175:175">
      <c r="FS52002" s="5"/>
    </row>
    <row r="52003" spans="175:175">
      <c r="FS52003" s="5"/>
    </row>
    <row r="52004" spans="175:175">
      <c r="FS52004" s="5"/>
    </row>
    <row r="52005" spans="175:175">
      <c r="FS52005" s="5"/>
    </row>
    <row r="52006" spans="175:175">
      <c r="FS52006" s="5"/>
    </row>
    <row r="52007" spans="175:175">
      <c r="FS52007" s="5"/>
    </row>
    <row r="52008" spans="175:175">
      <c r="FS52008" s="5"/>
    </row>
    <row r="52009" spans="175:175">
      <c r="FS52009" s="5"/>
    </row>
    <row r="52010" spans="175:175">
      <c r="FS52010" s="5"/>
    </row>
    <row r="52011" spans="175:175">
      <c r="FS52011" s="5"/>
    </row>
    <row r="52012" spans="175:175">
      <c r="FS52012" s="5"/>
    </row>
    <row r="52013" spans="175:175">
      <c r="FS52013" s="5"/>
    </row>
    <row r="52014" spans="175:175">
      <c r="FS52014" s="5"/>
    </row>
    <row r="52015" spans="175:175">
      <c r="FS52015" s="5"/>
    </row>
    <row r="52016" spans="175:175">
      <c r="FS52016" s="5"/>
    </row>
    <row r="52017" spans="175:175">
      <c r="FS52017" s="5"/>
    </row>
    <row r="52018" spans="175:175">
      <c r="FS52018" s="5"/>
    </row>
    <row r="52019" spans="175:175">
      <c r="FS52019" s="5"/>
    </row>
    <row r="52020" spans="175:175">
      <c r="FS52020" s="5"/>
    </row>
    <row r="52021" spans="175:175">
      <c r="FS52021" s="5"/>
    </row>
    <row r="52022" spans="175:175">
      <c r="FS52022" s="5"/>
    </row>
    <row r="52023" spans="175:175">
      <c r="FS52023" s="5"/>
    </row>
    <row r="52024" spans="175:175">
      <c r="FS52024" s="5"/>
    </row>
    <row r="52025" spans="175:175">
      <c r="FS52025" s="5"/>
    </row>
    <row r="52026" spans="175:175">
      <c r="FS52026" s="5"/>
    </row>
    <row r="52027" spans="175:175">
      <c r="FS52027" s="5"/>
    </row>
    <row r="52028" spans="175:175">
      <c r="FS52028" s="5"/>
    </row>
    <row r="52029" spans="175:175">
      <c r="FS52029" s="5"/>
    </row>
    <row r="52030" spans="175:175">
      <c r="FS52030" s="5"/>
    </row>
    <row r="52031" spans="175:175">
      <c r="FS52031" s="5"/>
    </row>
    <row r="52032" spans="175:175">
      <c r="FS52032" s="5"/>
    </row>
    <row r="52033" spans="175:175">
      <c r="FS52033" s="5"/>
    </row>
    <row r="52034" spans="175:175">
      <c r="FS52034" s="5"/>
    </row>
    <row r="52035" spans="175:175">
      <c r="FS52035" s="5"/>
    </row>
    <row r="52036" spans="175:175">
      <c r="FS52036" s="5"/>
    </row>
    <row r="52037" spans="175:175">
      <c r="FS52037" s="5"/>
    </row>
    <row r="52038" spans="175:175">
      <c r="FS52038" s="5"/>
    </row>
    <row r="52039" spans="175:175">
      <c r="FS52039" s="5"/>
    </row>
    <row r="52040" spans="175:175">
      <c r="FS52040" s="5"/>
    </row>
    <row r="52041" spans="175:175">
      <c r="FS52041" s="5"/>
    </row>
    <row r="52042" spans="175:175">
      <c r="FS52042" s="5"/>
    </row>
    <row r="52043" spans="175:175">
      <c r="FS52043" s="5"/>
    </row>
    <row r="52044" spans="175:175">
      <c r="FS52044" s="5"/>
    </row>
    <row r="52045" spans="175:175">
      <c r="FS52045" s="5"/>
    </row>
    <row r="52046" spans="175:175">
      <c r="FS52046" s="5"/>
    </row>
    <row r="52047" spans="175:175">
      <c r="FS52047" s="5"/>
    </row>
    <row r="52048" spans="175:175">
      <c r="FS52048" s="5"/>
    </row>
    <row r="52049" spans="175:175">
      <c r="FS52049" s="5"/>
    </row>
    <row r="52050" spans="175:175">
      <c r="FS52050" s="5"/>
    </row>
    <row r="52051" spans="175:175">
      <c r="FS52051" s="5"/>
    </row>
    <row r="52052" spans="175:175">
      <c r="FS52052" s="5"/>
    </row>
    <row r="52053" spans="175:175">
      <c r="FS52053" s="5"/>
    </row>
    <row r="52054" spans="175:175">
      <c r="FS52054" s="5"/>
    </row>
    <row r="52055" spans="175:175">
      <c r="FS52055" s="5"/>
    </row>
    <row r="52056" spans="175:175">
      <c r="FS52056" s="5"/>
    </row>
    <row r="52057" spans="175:175">
      <c r="FS52057" s="5"/>
    </row>
    <row r="52058" spans="175:175">
      <c r="FS52058" s="5"/>
    </row>
    <row r="52059" spans="175:175">
      <c r="FS52059" s="5"/>
    </row>
    <row r="52060" spans="175:175">
      <c r="FS52060" s="5"/>
    </row>
    <row r="52061" spans="175:175">
      <c r="FS52061" s="5"/>
    </row>
    <row r="52062" spans="175:175">
      <c r="FS52062" s="5"/>
    </row>
    <row r="52063" spans="175:175">
      <c r="FS52063" s="5"/>
    </row>
    <row r="52064" spans="175:175">
      <c r="FS52064" s="5"/>
    </row>
    <row r="52065" spans="175:175">
      <c r="FS52065" s="5"/>
    </row>
    <row r="52066" spans="175:175">
      <c r="FS52066" s="5"/>
    </row>
    <row r="52067" spans="175:175">
      <c r="FS52067" s="5"/>
    </row>
    <row r="52068" spans="175:175">
      <c r="FS52068" s="5"/>
    </row>
    <row r="52069" spans="175:175">
      <c r="FS52069" s="5"/>
    </row>
    <row r="52070" spans="175:175">
      <c r="FS52070" s="5"/>
    </row>
    <row r="52071" spans="175:175">
      <c r="FS52071" s="5"/>
    </row>
    <row r="52072" spans="175:175">
      <c r="FS52072" s="5"/>
    </row>
    <row r="52073" spans="175:175">
      <c r="FS52073" s="5"/>
    </row>
    <row r="52074" spans="175:175">
      <c r="FS52074" s="5"/>
    </row>
    <row r="52075" spans="175:175">
      <c r="FS52075" s="5"/>
    </row>
    <row r="52076" spans="175:175">
      <c r="FS52076" s="5"/>
    </row>
    <row r="52077" spans="175:175">
      <c r="FS52077" s="5"/>
    </row>
    <row r="52078" spans="175:175">
      <c r="FS52078" s="5"/>
    </row>
    <row r="52079" spans="175:175">
      <c r="FS52079" s="5"/>
    </row>
    <row r="52080" spans="175:175">
      <c r="FS52080" s="5"/>
    </row>
    <row r="52081" spans="175:175">
      <c r="FS52081" s="5"/>
    </row>
    <row r="52082" spans="175:175">
      <c r="FS52082" s="5"/>
    </row>
    <row r="52083" spans="175:175">
      <c r="FS52083" s="5"/>
    </row>
    <row r="52084" spans="175:175">
      <c r="FS52084" s="5"/>
    </row>
    <row r="52085" spans="175:175">
      <c r="FS52085" s="5"/>
    </row>
    <row r="52086" spans="175:175">
      <c r="FS52086" s="5"/>
    </row>
    <row r="52087" spans="175:175">
      <c r="FS52087" s="5"/>
    </row>
    <row r="52088" spans="175:175">
      <c r="FS52088" s="5"/>
    </row>
    <row r="52089" spans="175:175">
      <c r="FS52089" s="5"/>
    </row>
    <row r="52090" spans="175:175">
      <c r="FS52090" s="5"/>
    </row>
    <row r="52091" spans="175:175">
      <c r="FS52091" s="5"/>
    </row>
    <row r="52092" spans="175:175">
      <c r="FS52092" s="5"/>
    </row>
    <row r="52093" spans="175:175">
      <c r="FS52093" s="5"/>
    </row>
    <row r="52094" spans="175:175">
      <c r="FS52094" s="5"/>
    </row>
    <row r="52095" spans="175:175">
      <c r="FS52095" s="5"/>
    </row>
    <row r="52096" spans="175:175">
      <c r="FS52096" s="5"/>
    </row>
    <row r="52097" spans="175:175">
      <c r="FS52097" s="5"/>
    </row>
    <row r="52098" spans="175:175">
      <c r="FS52098" s="5"/>
    </row>
    <row r="52099" spans="175:175">
      <c r="FS52099" s="5"/>
    </row>
    <row r="52100" spans="175:175">
      <c r="FS52100" s="5"/>
    </row>
    <row r="52101" spans="175:175">
      <c r="FS52101" s="5"/>
    </row>
    <row r="52102" spans="175:175">
      <c r="FS52102" s="5"/>
    </row>
    <row r="52103" spans="175:175">
      <c r="FS52103" s="5"/>
    </row>
    <row r="52104" spans="175:175">
      <c r="FS52104" s="5"/>
    </row>
    <row r="52105" spans="175:175">
      <c r="FS52105" s="5"/>
    </row>
    <row r="52106" spans="175:175">
      <c r="FS52106" s="5"/>
    </row>
    <row r="52107" spans="175:175">
      <c r="FS52107" s="5"/>
    </row>
    <row r="52108" spans="175:175">
      <c r="FS52108" s="5"/>
    </row>
    <row r="52109" spans="175:175">
      <c r="FS52109" s="5"/>
    </row>
    <row r="52110" spans="175:175">
      <c r="FS52110" s="5"/>
    </row>
    <row r="52111" spans="175:175">
      <c r="FS52111" s="5"/>
    </row>
    <row r="52112" spans="175:175">
      <c r="FS52112" s="5"/>
    </row>
    <row r="52113" spans="175:175">
      <c r="FS52113" s="5"/>
    </row>
    <row r="52114" spans="175:175">
      <c r="FS52114" s="5"/>
    </row>
    <row r="52115" spans="175:175">
      <c r="FS52115" s="5"/>
    </row>
    <row r="52116" spans="175:175">
      <c r="FS52116" s="5"/>
    </row>
    <row r="52117" spans="175:175">
      <c r="FS52117" s="5"/>
    </row>
    <row r="52118" spans="175:175">
      <c r="FS52118" s="5"/>
    </row>
    <row r="52119" spans="175:175">
      <c r="FS52119" s="5"/>
    </row>
    <row r="52120" spans="175:175">
      <c r="FS52120" s="5"/>
    </row>
    <row r="52121" spans="175:175">
      <c r="FS52121" s="5"/>
    </row>
    <row r="52122" spans="175:175">
      <c r="FS52122" s="5"/>
    </row>
    <row r="52123" spans="175:175">
      <c r="FS52123" s="5"/>
    </row>
    <row r="52124" spans="175:175">
      <c r="FS52124" s="5"/>
    </row>
    <row r="52125" spans="175:175">
      <c r="FS52125" s="5"/>
    </row>
    <row r="52126" spans="175:175">
      <c r="FS52126" s="5"/>
    </row>
    <row r="52127" spans="175:175">
      <c r="FS52127" s="5"/>
    </row>
    <row r="52128" spans="175:175">
      <c r="FS52128" s="5"/>
    </row>
    <row r="52129" spans="175:175">
      <c r="FS52129" s="5"/>
    </row>
    <row r="52130" spans="175:175">
      <c r="FS52130" s="5"/>
    </row>
    <row r="52131" spans="175:175">
      <c r="FS52131" s="5"/>
    </row>
    <row r="52132" spans="175:175">
      <c r="FS52132" s="5"/>
    </row>
    <row r="52133" spans="175:175">
      <c r="FS52133" s="5"/>
    </row>
    <row r="52134" spans="175:175">
      <c r="FS52134" s="5"/>
    </row>
    <row r="52135" spans="175:175">
      <c r="FS52135" s="5"/>
    </row>
    <row r="52136" spans="175:175">
      <c r="FS52136" s="5"/>
    </row>
    <row r="52137" spans="175:175">
      <c r="FS52137" s="5"/>
    </row>
    <row r="52138" spans="175:175">
      <c r="FS52138" s="5"/>
    </row>
    <row r="52139" spans="175:175">
      <c r="FS52139" s="5"/>
    </row>
    <row r="52140" spans="175:175">
      <c r="FS52140" s="5"/>
    </row>
    <row r="52141" spans="175:175">
      <c r="FS52141" s="5"/>
    </row>
    <row r="52142" spans="175:175">
      <c r="FS52142" s="5"/>
    </row>
    <row r="52143" spans="175:175">
      <c r="FS52143" s="5"/>
    </row>
    <row r="52144" spans="175:175">
      <c r="FS52144" s="5"/>
    </row>
    <row r="52145" spans="175:175">
      <c r="FS52145" s="5"/>
    </row>
    <row r="52146" spans="175:175">
      <c r="FS52146" s="5"/>
    </row>
    <row r="52147" spans="175:175">
      <c r="FS52147" s="5"/>
    </row>
    <row r="52148" spans="175:175">
      <c r="FS52148" s="5"/>
    </row>
    <row r="52149" spans="175:175">
      <c r="FS52149" s="5"/>
    </row>
    <row r="52150" spans="175:175">
      <c r="FS52150" s="5"/>
    </row>
    <row r="52151" spans="175:175">
      <c r="FS52151" s="5"/>
    </row>
    <row r="52152" spans="175:175">
      <c r="FS52152" s="5"/>
    </row>
    <row r="52153" spans="175:175">
      <c r="FS52153" s="5"/>
    </row>
    <row r="52154" spans="175:175">
      <c r="FS52154" s="5"/>
    </row>
    <row r="52155" spans="175:175">
      <c r="FS52155" s="5"/>
    </row>
    <row r="52156" spans="175:175">
      <c r="FS52156" s="5"/>
    </row>
    <row r="52157" spans="175:175">
      <c r="FS52157" s="5"/>
    </row>
    <row r="52158" spans="175:175">
      <c r="FS52158" s="5"/>
    </row>
    <row r="52159" spans="175:175">
      <c r="FS52159" s="5"/>
    </row>
    <row r="52160" spans="175:175">
      <c r="FS52160" s="5"/>
    </row>
    <row r="52161" spans="175:175">
      <c r="FS52161" s="5"/>
    </row>
    <row r="52162" spans="175:175">
      <c r="FS52162" s="5"/>
    </row>
    <row r="52163" spans="175:175">
      <c r="FS52163" s="5"/>
    </row>
    <row r="52164" spans="175:175">
      <c r="FS52164" s="5"/>
    </row>
    <row r="52165" spans="175:175">
      <c r="FS52165" s="5"/>
    </row>
    <row r="52166" spans="175:175">
      <c r="FS52166" s="5"/>
    </row>
    <row r="52167" spans="175:175">
      <c r="FS52167" s="5"/>
    </row>
    <row r="52168" spans="175:175">
      <c r="FS52168" s="5"/>
    </row>
    <row r="52169" spans="175:175">
      <c r="FS52169" s="5"/>
    </row>
    <row r="52170" spans="175:175">
      <c r="FS52170" s="5"/>
    </row>
    <row r="52171" spans="175:175">
      <c r="FS52171" s="5"/>
    </row>
    <row r="52172" spans="175:175">
      <c r="FS52172" s="5"/>
    </row>
    <row r="52173" spans="175:175">
      <c r="FS52173" s="5"/>
    </row>
    <row r="52174" spans="175:175">
      <c r="FS52174" s="5"/>
    </row>
    <row r="52175" spans="175:175">
      <c r="FS52175" s="5"/>
    </row>
    <row r="52176" spans="175:175">
      <c r="FS52176" s="5"/>
    </row>
    <row r="52177" spans="175:175">
      <c r="FS52177" s="5"/>
    </row>
    <row r="52178" spans="175:175">
      <c r="FS52178" s="5"/>
    </row>
    <row r="52179" spans="175:175">
      <c r="FS52179" s="5"/>
    </row>
    <row r="52180" spans="175:175">
      <c r="FS52180" s="5"/>
    </row>
    <row r="52181" spans="175:175">
      <c r="FS52181" s="5"/>
    </row>
    <row r="52182" spans="175:175">
      <c r="FS52182" s="5"/>
    </row>
    <row r="52183" spans="175:175">
      <c r="FS52183" s="5"/>
    </row>
    <row r="52184" spans="175:175">
      <c r="FS52184" s="5"/>
    </row>
    <row r="52185" spans="175:175">
      <c r="FS52185" s="5"/>
    </row>
    <row r="52186" spans="175:175">
      <c r="FS52186" s="5"/>
    </row>
    <row r="52187" spans="175:175">
      <c r="FS52187" s="5"/>
    </row>
    <row r="52188" spans="175:175">
      <c r="FS52188" s="5"/>
    </row>
    <row r="52189" spans="175:175">
      <c r="FS52189" s="5"/>
    </row>
    <row r="52190" spans="175:175">
      <c r="FS52190" s="5"/>
    </row>
    <row r="52191" spans="175:175">
      <c r="FS52191" s="5"/>
    </row>
    <row r="52192" spans="175:175">
      <c r="FS52192" s="5"/>
    </row>
    <row r="52193" spans="175:175">
      <c r="FS52193" s="5"/>
    </row>
    <row r="52194" spans="175:175">
      <c r="FS52194" s="5"/>
    </row>
    <row r="52195" spans="175:175">
      <c r="FS52195" s="5"/>
    </row>
    <row r="52196" spans="175:175">
      <c r="FS52196" s="5"/>
    </row>
    <row r="52197" spans="175:175">
      <c r="FS52197" s="5"/>
    </row>
    <row r="52198" spans="175:175">
      <c r="FS52198" s="5"/>
    </row>
    <row r="52199" spans="175:175">
      <c r="FS52199" s="5"/>
    </row>
    <row r="52200" spans="175:175">
      <c r="FS52200" s="5"/>
    </row>
    <row r="52201" spans="175:175">
      <c r="FS52201" s="5"/>
    </row>
    <row r="52202" spans="175:175">
      <c r="FS52202" s="5"/>
    </row>
    <row r="52203" spans="175:175">
      <c r="FS52203" s="5"/>
    </row>
    <row r="52204" spans="175:175">
      <c r="FS52204" s="5"/>
    </row>
    <row r="52205" spans="175:175">
      <c r="FS52205" s="5"/>
    </row>
    <row r="52206" spans="175:175">
      <c r="FS52206" s="5"/>
    </row>
    <row r="52207" spans="175:175">
      <c r="FS52207" s="5"/>
    </row>
    <row r="52208" spans="175:175">
      <c r="FS52208" s="5"/>
    </row>
    <row r="52209" spans="175:175">
      <c r="FS52209" s="5"/>
    </row>
    <row r="52210" spans="175:175">
      <c r="FS52210" s="5"/>
    </row>
    <row r="52211" spans="175:175">
      <c r="FS52211" s="5"/>
    </row>
    <row r="52212" spans="175:175">
      <c r="FS52212" s="5"/>
    </row>
    <row r="52213" spans="175:175">
      <c r="FS52213" s="5"/>
    </row>
    <row r="52214" spans="175:175">
      <c r="FS52214" s="5"/>
    </row>
    <row r="52215" spans="175:175">
      <c r="FS52215" s="5"/>
    </row>
    <row r="52216" spans="175:175">
      <c r="FS52216" s="5"/>
    </row>
    <row r="52217" spans="175:175">
      <c r="FS52217" s="5"/>
    </row>
    <row r="52218" spans="175:175">
      <c r="FS52218" s="5"/>
    </row>
    <row r="52219" spans="175:175">
      <c r="FS52219" s="5"/>
    </row>
    <row r="52220" spans="175:175">
      <c r="FS52220" s="5"/>
    </row>
    <row r="52221" spans="175:175">
      <c r="FS52221" s="5"/>
    </row>
    <row r="52222" spans="175:175">
      <c r="FS52222" s="5"/>
    </row>
    <row r="52223" spans="175:175">
      <c r="FS52223" s="5"/>
    </row>
    <row r="52224" spans="175:175">
      <c r="FS52224" s="5"/>
    </row>
    <row r="52225" spans="175:175">
      <c r="FS52225" s="5"/>
    </row>
    <row r="52226" spans="175:175">
      <c r="FS52226" s="5"/>
    </row>
    <row r="52227" spans="175:175">
      <c r="FS52227" s="5"/>
    </row>
    <row r="52228" spans="175:175">
      <c r="FS52228" s="5"/>
    </row>
    <row r="52229" spans="175:175">
      <c r="FS52229" s="5"/>
    </row>
    <row r="52230" spans="175:175">
      <c r="FS52230" s="5"/>
    </row>
    <row r="52231" spans="175:175">
      <c r="FS52231" s="5"/>
    </row>
    <row r="52232" spans="175:175">
      <c r="FS52232" s="5"/>
    </row>
    <row r="52233" spans="175:175">
      <c r="FS52233" s="5"/>
    </row>
    <row r="52234" spans="175:175">
      <c r="FS52234" s="5"/>
    </row>
    <row r="52235" spans="175:175">
      <c r="FS52235" s="5"/>
    </row>
    <row r="52236" spans="175:175">
      <c r="FS52236" s="5"/>
    </row>
    <row r="52237" spans="175:175">
      <c r="FS52237" s="5"/>
    </row>
    <row r="52238" spans="175:175">
      <c r="FS52238" s="5"/>
    </row>
    <row r="52239" spans="175:175">
      <c r="FS52239" s="5"/>
    </row>
    <row r="52240" spans="175:175">
      <c r="FS52240" s="5"/>
    </row>
    <row r="52241" spans="175:175">
      <c r="FS52241" s="5"/>
    </row>
    <row r="52242" spans="175:175">
      <c r="FS52242" s="5"/>
    </row>
    <row r="52243" spans="175:175">
      <c r="FS52243" s="5"/>
    </row>
    <row r="52244" spans="175:175">
      <c r="FS52244" s="5"/>
    </row>
    <row r="52245" spans="175:175">
      <c r="FS52245" s="5"/>
    </row>
    <row r="52246" spans="175:175">
      <c r="FS52246" s="5"/>
    </row>
    <row r="52247" spans="175:175">
      <c r="FS52247" s="5"/>
    </row>
    <row r="52248" spans="175:175">
      <c r="FS52248" s="5"/>
    </row>
    <row r="52249" spans="175:175">
      <c r="FS52249" s="5"/>
    </row>
    <row r="52250" spans="175:175">
      <c r="FS52250" s="5"/>
    </row>
    <row r="52251" spans="175:175">
      <c r="FS52251" s="5"/>
    </row>
    <row r="52252" spans="175:175">
      <c r="FS52252" s="5"/>
    </row>
    <row r="52253" spans="175:175">
      <c r="FS52253" s="5"/>
    </row>
    <row r="52254" spans="175:175">
      <c r="FS52254" s="5"/>
    </row>
    <row r="52255" spans="175:175">
      <c r="FS52255" s="5"/>
    </row>
    <row r="52256" spans="175:175">
      <c r="FS52256" s="5"/>
    </row>
    <row r="52257" spans="175:175">
      <c r="FS52257" s="5"/>
    </row>
    <row r="52258" spans="175:175">
      <c r="FS52258" s="5"/>
    </row>
    <row r="52259" spans="175:175">
      <c r="FS52259" s="5"/>
    </row>
    <row r="52260" spans="175:175">
      <c r="FS52260" s="5"/>
    </row>
    <row r="52261" spans="175:175">
      <c r="FS52261" s="5"/>
    </row>
    <row r="52262" spans="175:175">
      <c r="FS52262" s="5"/>
    </row>
    <row r="52263" spans="175:175">
      <c r="FS52263" s="5"/>
    </row>
    <row r="52264" spans="175:175">
      <c r="FS52264" s="5"/>
    </row>
    <row r="52265" spans="175:175">
      <c r="FS52265" s="5"/>
    </row>
    <row r="52266" spans="175:175">
      <c r="FS52266" s="5"/>
    </row>
    <row r="52267" spans="175:175">
      <c r="FS52267" s="5"/>
    </row>
    <row r="52268" spans="175:175">
      <c r="FS52268" s="5"/>
    </row>
    <row r="52269" spans="175:175">
      <c r="FS52269" s="5"/>
    </row>
    <row r="52270" spans="175:175">
      <c r="FS52270" s="5"/>
    </row>
    <row r="52271" spans="175:175">
      <c r="FS52271" s="5"/>
    </row>
    <row r="52272" spans="175:175">
      <c r="FS52272" s="5"/>
    </row>
    <row r="52273" spans="175:175">
      <c r="FS52273" s="5"/>
    </row>
    <row r="52274" spans="175:175">
      <c r="FS52274" s="5"/>
    </row>
    <row r="52275" spans="175:175">
      <c r="FS52275" s="5"/>
    </row>
    <row r="52276" spans="175:175">
      <c r="FS52276" s="5"/>
    </row>
    <row r="52277" spans="175:175">
      <c r="FS52277" s="5"/>
    </row>
    <row r="52278" spans="175:175">
      <c r="FS52278" s="5"/>
    </row>
    <row r="52279" spans="175:175">
      <c r="FS52279" s="5"/>
    </row>
    <row r="52280" spans="175:175">
      <c r="FS52280" s="5"/>
    </row>
    <row r="52281" spans="175:175">
      <c r="FS52281" s="5"/>
    </row>
    <row r="52282" spans="175:175">
      <c r="FS52282" s="5"/>
    </row>
    <row r="52283" spans="175:175">
      <c r="FS52283" s="5"/>
    </row>
    <row r="52284" spans="175:175">
      <c r="FS52284" s="5"/>
    </row>
    <row r="52285" spans="175:175">
      <c r="FS52285" s="5"/>
    </row>
    <row r="52286" spans="175:175">
      <c r="FS52286" s="5"/>
    </row>
    <row r="52287" spans="175:175">
      <c r="FS52287" s="5"/>
    </row>
    <row r="52288" spans="175:175">
      <c r="FS52288" s="5"/>
    </row>
    <row r="52289" spans="175:175">
      <c r="FS52289" s="5"/>
    </row>
    <row r="52290" spans="175:175">
      <c r="FS52290" s="5"/>
    </row>
    <row r="52291" spans="175:175">
      <c r="FS52291" s="5"/>
    </row>
    <row r="52292" spans="175:175">
      <c r="FS52292" s="5"/>
    </row>
    <row r="52293" spans="175:175">
      <c r="FS52293" s="5"/>
    </row>
    <row r="52294" spans="175:175">
      <c r="FS52294" s="5"/>
    </row>
    <row r="52295" spans="175:175">
      <c r="FS52295" s="5"/>
    </row>
    <row r="52296" spans="175:175">
      <c r="FS52296" s="5"/>
    </row>
    <row r="52297" spans="175:175">
      <c r="FS52297" s="5"/>
    </row>
    <row r="52298" spans="175:175">
      <c r="FS52298" s="5"/>
    </row>
    <row r="52299" spans="175:175">
      <c r="FS52299" s="5"/>
    </row>
    <row r="52300" spans="175:175">
      <c r="FS52300" s="5"/>
    </row>
    <row r="52301" spans="175:175">
      <c r="FS52301" s="5"/>
    </row>
    <row r="52302" spans="175:175">
      <c r="FS52302" s="5"/>
    </row>
    <row r="52303" spans="175:175">
      <c r="FS52303" s="5"/>
    </row>
    <row r="52304" spans="175:175">
      <c r="FS52304" s="5"/>
    </row>
    <row r="52305" spans="175:175">
      <c r="FS52305" s="5"/>
    </row>
    <row r="52306" spans="175:175">
      <c r="FS52306" s="5"/>
    </row>
    <row r="52307" spans="175:175">
      <c r="FS52307" s="5"/>
    </row>
    <row r="52308" spans="175:175">
      <c r="FS52308" s="5"/>
    </row>
    <row r="52309" spans="175:175">
      <c r="FS52309" s="5"/>
    </row>
    <row r="52310" spans="175:175">
      <c r="FS52310" s="5"/>
    </row>
    <row r="52311" spans="175:175">
      <c r="FS52311" s="5"/>
    </row>
    <row r="52312" spans="175:175">
      <c r="FS52312" s="5"/>
    </row>
    <row r="52313" spans="175:175">
      <c r="FS52313" s="5"/>
    </row>
    <row r="52314" spans="175:175">
      <c r="FS52314" s="5"/>
    </row>
    <row r="52315" spans="175:175">
      <c r="FS52315" s="5"/>
    </row>
    <row r="52316" spans="175:175">
      <c r="FS52316" s="5"/>
    </row>
    <row r="52317" spans="175:175">
      <c r="FS52317" s="5"/>
    </row>
    <row r="52318" spans="175:175">
      <c r="FS52318" s="5"/>
    </row>
    <row r="52319" spans="175:175">
      <c r="FS52319" s="5"/>
    </row>
    <row r="52320" spans="175:175">
      <c r="FS52320" s="5"/>
    </row>
    <row r="52321" spans="175:175">
      <c r="FS52321" s="5"/>
    </row>
    <row r="52322" spans="175:175">
      <c r="FS52322" s="5"/>
    </row>
    <row r="52323" spans="175:175">
      <c r="FS52323" s="5"/>
    </row>
    <row r="52324" spans="175:175">
      <c r="FS52324" s="5"/>
    </row>
    <row r="52325" spans="175:175">
      <c r="FS52325" s="5"/>
    </row>
    <row r="52326" spans="175:175">
      <c r="FS52326" s="5"/>
    </row>
    <row r="52327" spans="175:175">
      <c r="FS52327" s="5"/>
    </row>
    <row r="52328" spans="175:175">
      <c r="FS52328" s="5"/>
    </row>
    <row r="52329" spans="175:175">
      <c r="FS52329" s="5"/>
    </row>
    <row r="52330" spans="175:175">
      <c r="FS52330" s="5"/>
    </row>
    <row r="52331" spans="175:175">
      <c r="FS52331" s="5"/>
    </row>
    <row r="52332" spans="175:175">
      <c r="FS52332" s="5"/>
    </row>
    <row r="52333" spans="175:175">
      <c r="FS52333" s="5"/>
    </row>
    <row r="52334" spans="175:175">
      <c r="FS52334" s="5"/>
    </row>
    <row r="52335" spans="175:175">
      <c r="FS52335" s="5"/>
    </row>
    <row r="52336" spans="175:175">
      <c r="FS52336" s="5"/>
    </row>
    <row r="52337" spans="175:175">
      <c r="FS52337" s="5"/>
    </row>
    <row r="52338" spans="175:175">
      <c r="FS52338" s="5"/>
    </row>
    <row r="52339" spans="175:175">
      <c r="FS52339" s="5"/>
    </row>
    <row r="52340" spans="175:175">
      <c r="FS52340" s="5"/>
    </row>
    <row r="52341" spans="175:175">
      <c r="FS52341" s="5"/>
    </row>
    <row r="52342" spans="175:175">
      <c r="FS52342" s="5"/>
    </row>
    <row r="52343" spans="175:175">
      <c r="FS52343" s="5"/>
    </row>
    <row r="52344" spans="175:175">
      <c r="FS52344" s="5"/>
    </row>
    <row r="52345" spans="175:175">
      <c r="FS52345" s="5"/>
    </row>
    <row r="52346" spans="175:175">
      <c r="FS52346" s="5"/>
    </row>
    <row r="52347" spans="175:175">
      <c r="FS52347" s="5"/>
    </row>
    <row r="52348" spans="175:175">
      <c r="FS52348" s="5"/>
    </row>
    <row r="52349" spans="175:175">
      <c r="FS52349" s="5"/>
    </row>
    <row r="52350" spans="175:175">
      <c r="FS52350" s="5"/>
    </row>
    <row r="52351" spans="175:175">
      <c r="FS52351" s="5"/>
    </row>
    <row r="52352" spans="175:175">
      <c r="FS52352" s="5"/>
    </row>
    <row r="52353" spans="175:175">
      <c r="FS52353" s="5"/>
    </row>
    <row r="52354" spans="175:175">
      <c r="FS52354" s="5"/>
    </row>
    <row r="52355" spans="175:175">
      <c r="FS52355" s="5"/>
    </row>
    <row r="52356" spans="175:175">
      <c r="FS52356" s="5"/>
    </row>
    <row r="52357" spans="175:175">
      <c r="FS52357" s="5"/>
    </row>
    <row r="52358" spans="175:175">
      <c r="FS52358" s="5"/>
    </row>
    <row r="52359" spans="175:175">
      <c r="FS52359" s="5"/>
    </row>
    <row r="52360" spans="175:175">
      <c r="FS52360" s="5"/>
    </row>
    <row r="52361" spans="175:175">
      <c r="FS52361" s="5"/>
    </row>
    <row r="52362" spans="175:175">
      <c r="FS52362" s="5"/>
    </row>
    <row r="52363" spans="175:175">
      <c r="FS52363" s="5"/>
    </row>
    <row r="52364" spans="175:175">
      <c r="FS52364" s="5"/>
    </row>
    <row r="52365" spans="175:175">
      <c r="FS52365" s="5"/>
    </row>
    <row r="52366" spans="175:175">
      <c r="FS52366" s="5"/>
    </row>
    <row r="52367" spans="175:175">
      <c r="FS52367" s="5"/>
    </row>
    <row r="52368" spans="175:175">
      <c r="FS52368" s="5"/>
    </row>
    <row r="52369" spans="175:175">
      <c r="FS52369" s="5"/>
    </row>
    <row r="52370" spans="175:175">
      <c r="FS52370" s="5"/>
    </row>
    <row r="52371" spans="175:175">
      <c r="FS52371" s="5"/>
    </row>
    <row r="52372" spans="175:175">
      <c r="FS52372" s="5"/>
    </row>
    <row r="52373" spans="175:175">
      <c r="FS52373" s="5"/>
    </row>
    <row r="52374" spans="175:175">
      <c r="FS52374" s="5"/>
    </row>
    <row r="52375" spans="175:175">
      <c r="FS52375" s="5"/>
    </row>
    <row r="52376" spans="175:175">
      <c r="FS52376" s="5"/>
    </row>
    <row r="52377" spans="175:175">
      <c r="FS52377" s="5"/>
    </row>
    <row r="52378" spans="175:175">
      <c r="FS52378" s="5"/>
    </row>
    <row r="52379" spans="175:175">
      <c r="FS52379" s="5"/>
    </row>
    <row r="52380" spans="175:175">
      <c r="FS52380" s="5"/>
    </row>
    <row r="52381" spans="175:175">
      <c r="FS52381" s="5"/>
    </row>
    <row r="52382" spans="175:175">
      <c r="FS52382" s="5"/>
    </row>
    <row r="52383" spans="175:175">
      <c r="FS52383" s="5"/>
    </row>
    <row r="52384" spans="175:175">
      <c r="FS52384" s="5"/>
    </row>
    <row r="52385" spans="175:175">
      <c r="FS52385" s="5"/>
    </row>
    <row r="52386" spans="175:175">
      <c r="FS52386" s="5"/>
    </row>
    <row r="52387" spans="175:175">
      <c r="FS52387" s="5"/>
    </row>
    <row r="52388" spans="175:175">
      <c r="FS52388" s="5"/>
    </row>
    <row r="52389" spans="175:175">
      <c r="FS52389" s="5"/>
    </row>
    <row r="52390" spans="175:175">
      <c r="FS52390" s="5"/>
    </row>
    <row r="52391" spans="175:175">
      <c r="FS52391" s="5"/>
    </row>
    <row r="52392" spans="175:175">
      <c r="FS52392" s="5"/>
    </row>
    <row r="52393" spans="175:175">
      <c r="FS52393" s="5"/>
    </row>
    <row r="52394" spans="175:175">
      <c r="FS52394" s="5"/>
    </row>
    <row r="52395" spans="175:175">
      <c r="FS52395" s="5"/>
    </row>
    <row r="52396" spans="175:175">
      <c r="FS52396" s="5"/>
    </row>
    <row r="52397" spans="175:175">
      <c r="FS52397" s="5"/>
    </row>
    <row r="52398" spans="175:175">
      <c r="FS52398" s="5"/>
    </row>
    <row r="52399" spans="175:175">
      <c r="FS52399" s="5"/>
    </row>
    <row r="52400" spans="175:175">
      <c r="FS52400" s="5"/>
    </row>
    <row r="52401" spans="175:175">
      <c r="FS52401" s="5"/>
    </row>
    <row r="52402" spans="175:175">
      <c r="FS52402" s="5"/>
    </row>
    <row r="52403" spans="175:175">
      <c r="FS52403" s="5"/>
    </row>
    <row r="52404" spans="175:175">
      <c r="FS52404" s="5"/>
    </row>
    <row r="52405" spans="175:175">
      <c r="FS52405" s="5"/>
    </row>
    <row r="52406" spans="175:175">
      <c r="FS52406" s="5"/>
    </row>
    <row r="52407" spans="175:175">
      <c r="FS52407" s="5"/>
    </row>
    <row r="52408" spans="175:175">
      <c r="FS52408" s="5"/>
    </row>
    <row r="52409" spans="175:175">
      <c r="FS52409" s="5"/>
    </row>
    <row r="52410" spans="175:175">
      <c r="FS52410" s="5"/>
    </row>
    <row r="52411" spans="175:175">
      <c r="FS52411" s="5"/>
    </row>
    <row r="52412" spans="175:175">
      <c r="FS52412" s="5"/>
    </row>
    <row r="52413" spans="175:175">
      <c r="FS52413" s="5"/>
    </row>
    <row r="52414" spans="175:175">
      <c r="FS52414" s="5"/>
    </row>
    <row r="52415" spans="175:175">
      <c r="FS52415" s="5"/>
    </row>
    <row r="52416" spans="175:175">
      <c r="FS52416" s="5"/>
    </row>
    <row r="52417" spans="175:175">
      <c r="FS52417" s="5"/>
    </row>
    <row r="52418" spans="175:175">
      <c r="FS52418" s="5"/>
    </row>
    <row r="52419" spans="175:175">
      <c r="FS52419" s="5"/>
    </row>
    <row r="52420" spans="175:175">
      <c r="FS52420" s="5"/>
    </row>
    <row r="52421" spans="175:175">
      <c r="FS52421" s="5"/>
    </row>
    <row r="52422" spans="175:175">
      <c r="FS52422" s="5"/>
    </row>
    <row r="52423" spans="175:175">
      <c r="FS52423" s="5"/>
    </row>
    <row r="52424" spans="175:175">
      <c r="FS52424" s="5"/>
    </row>
    <row r="52425" spans="175:175">
      <c r="FS52425" s="5"/>
    </row>
    <row r="52426" spans="175:175">
      <c r="FS52426" s="5"/>
    </row>
    <row r="52427" spans="175:175">
      <c r="FS52427" s="5"/>
    </row>
    <row r="52428" spans="175:175">
      <c r="FS52428" s="5"/>
    </row>
    <row r="52429" spans="175:175">
      <c r="FS52429" s="5"/>
    </row>
    <row r="52430" spans="175:175">
      <c r="FS52430" s="5"/>
    </row>
    <row r="52431" spans="175:175">
      <c r="FS52431" s="5"/>
    </row>
    <row r="52432" spans="175:175">
      <c r="FS52432" s="5"/>
    </row>
    <row r="52433" spans="175:175">
      <c r="FS52433" s="5"/>
    </row>
    <row r="52434" spans="175:175">
      <c r="FS52434" s="5"/>
    </row>
    <row r="52435" spans="175:175">
      <c r="FS52435" s="5"/>
    </row>
    <row r="52436" spans="175:175">
      <c r="FS52436" s="5"/>
    </row>
    <row r="52437" spans="175:175">
      <c r="FS52437" s="5"/>
    </row>
    <row r="52438" spans="175:175">
      <c r="FS52438" s="5"/>
    </row>
    <row r="52439" spans="175:175">
      <c r="FS52439" s="5"/>
    </row>
    <row r="52440" spans="175:175">
      <c r="FS52440" s="5"/>
    </row>
    <row r="52441" spans="175:175">
      <c r="FS52441" s="5"/>
    </row>
    <row r="52442" spans="175:175">
      <c r="FS52442" s="5"/>
    </row>
    <row r="52443" spans="175:175">
      <c r="FS52443" s="5"/>
    </row>
    <row r="52444" spans="175:175">
      <c r="FS52444" s="5"/>
    </row>
    <row r="52445" spans="175:175">
      <c r="FS52445" s="5"/>
    </row>
    <row r="52446" spans="175:175">
      <c r="FS52446" s="5"/>
    </row>
    <row r="52447" spans="175:175">
      <c r="FS52447" s="5"/>
    </row>
    <row r="52448" spans="175:175">
      <c r="FS52448" s="5"/>
    </row>
    <row r="52449" spans="175:175">
      <c r="FS52449" s="5"/>
    </row>
    <row r="52450" spans="175:175">
      <c r="FS52450" s="5"/>
    </row>
    <row r="52451" spans="175:175">
      <c r="FS52451" s="5"/>
    </row>
    <row r="52452" spans="175:175">
      <c r="FS52452" s="5"/>
    </row>
    <row r="52453" spans="175:175">
      <c r="FS52453" s="5"/>
    </row>
    <row r="52454" spans="175:175">
      <c r="FS52454" s="5"/>
    </row>
    <row r="52455" spans="175:175">
      <c r="FS52455" s="5"/>
    </row>
    <row r="52456" spans="175:175">
      <c r="FS52456" s="5"/>
    </row>
    <row r="52457" spans="175:175">
      <c r="FS52457" s="5"/>
    </row>
    <row r="52458" spans="175:175">
      <c r="FS52458" s="5"/>
    </row>
    <row r="52459" spans="175:175">
      <c r="FS52459" s="5"/>
    </row>
    <row r="52460" spans="175:175">
      <c r="FS52460" s="5"/>
    </row>
    <row r="52461" spans="175:175">
      <c r="FS52461" s="5"/>
    </row>
    <row r="52462" spans="175:175">
      <c r="FS52462" s="5"/>
    </row>
    <row r="52463" spans="175:175">
      <c r="FS52463" s="5"/>
    </row>
    <row r="52464" spans="175:175">
      <c r="FS52464" s="5"/>
    </row>
    <row r="52465" spans="175:175">
      <c r="FS52465" s="5"/>
    </row>
    <row r="52466" spans="175:175">
      <c r="FS52466" s="5"/>
    </row>
    <row r="52467" spans="175:175">
      <c r="FS52467" s="5"/>
    </row>
    <row r="52468" spans="175:175">
      <c r="FS52468" s="5"/>
    </row>
    <row r="52469" spans="175:175">
      <c r="FS52469" s="5"/>
    </row>
    <row r="52470" spans="175:175">
      <c r="FS52470" s="5"/>
    </row>
    <row r="52471" spans="175:175">
      <c r="FS52471" s="5"/>
    </row>
    <row r="52472" spans="175:175">
      <c r="FS52472" s="5"/>
    </row>
    <row r="52473" spans="175:175">
      <c r="FS52473" s="5"/>
    </row>
    <row r="52474" spans="175:175">
      <c r="FS52474" s="5"/>
    </row>
    <row r="52475" spans="175:175">
      <c r="FS52475" s="5"/>
    </row>
    <row r="52476" spans="175:175">
      <c r="FS52476" s="5"/>
    </row>
    <row r="52477" spans="175:175">
      <c r="FS52477" s="5"/>
    </row>
    <row r="52478" spans="175:175">
      <c r="FS52478" s="5"/>
    </row>
    <row r="52479" spans="175:175">
      <c r="FS52479" s="5"/>
    </row>
    <row r="52480" spans="175:175">
      <c r="FS52480" s="5"/>
    </row>
    <row r="52481" spans="175:175">
      <c r="FS52481" s="5"/>
    </row>
    <row r="52482" spans="175:175">
      <c r="FS52482" s="5"/>
    </row>
    <row r="52483" spans="175:175">
      <c r="FS52483" s="5"/>
    </row>
    <row r="52484" spans="175:175">
      <c r="FS52484" s="5"/>
    </row>
    <row r="52485" spans="175:175">
      <c r="FS52485" s="5"/>
    </row>
    <row r="52486" spans="175:175">
      <c r="FS52486" s="5"/>
    </row>
    <row r="52487" spans="175:175">
      <c r="FS52487" s="5"/>
    </row>
    <row r="52488" spans="175:175">
      <c r="FS52488" s="5"/>
    </row>
    <row r="52489" spans="175:175">
      <c r="FS52489" s="5"/>
    </row>
    <row r="52490" spans="175:175">
      <c r="FS52490" s="5"/>
    </row>
    <row r="52491" spans="175:175">
      <c r="FS52491" s="5"/>
    </row>
    <row r="52492" spans="175:175">
      <c r="FS52492" s="5"/>
    </row>
    <row r="52493" spans="175:175">
      <c r="FS52493" s="5"/>
    </row>
    <row r="52494" spans="175:175">
      <c r="FS52494" s="5"/>
    </row>
    <row r="52495" spans="175:175">
      <c r="FS52495" s="5"/>
    </row>
    <row r="52496" spans="175:175">
      <c r="FS52496" s="5"/>
    </row>
    <row r="52497" spans="175:175">
      <c r="FS52497" s="5"/>
    </row>
    <row r="52498" spans="175:175">
      <c r="FS52498" s="5"/>
    </row>
    <row r="52499" spans="175:175">
      <c r="FS52499" s="5"/>
    </row>
    <row r="52500" spans="175:175">
      <c r="FS52500" s="5"/>
    </row>
    <row r="52501" spans="175:175">
      <c r="FS52501" s="5"/>
    </row>
    <row r="52502" spans="175:175">
      <c r="FS52502" s="5"/>
    </row>
    <row r="52503" spans="175:175">
      <c r="FS52503" s="5"/>
    </row>
    <row r="52504" spans="175:175">
      <c r="FS52504" s="5"/>
    </row>
    <row r="52505" spans="175:175">
      <c r="FS52505" s="5"/>
    </row>
    <row r="52506" spans="175:175">
      <c r="FS52506" s="5"/>
    </row>
    <row r="52507" spans="175:175">
      <c r="FS52507" s="5"/>
    </row>
    <row r="52508" spans="175:175">
      <c r="FS52508" s="5"/>
    </row>
    <row r="52509" spans="175:175">
      <c r="FS52509" s="5"/>
    </row>
    <row r="52510" spans="175:175">
      <c r="FS52510" s="5"/>
    </row>
    <row r="52511" spans="175:175">
      <c r="FS52511" s="5"/>
    </row>
    <row r="52512" spans="175:175">
      <c r="FS52512" s="5"/>
    </row>
    <row r="52513" spans="175:175">
      <c r="FS52513" s="5"/>
    </row>
    <row r="52514" spans="175:175">
      <c r="FS52514" s="5"/>
    </row>
    <row r="52515" spans="175:175">
      <c r="FS52515" s="5"/>
    </row>
    <row r="52516" spans="175:175">
      <c r="FS52516" s="5"/>
    </row>
    <row r="52517" spans="175:175">
      <c r="FS52517" s="5"/>
    </row>
    <row r="52518" spans="175:175">
      <c r="FS52518" s="5"/>
    </row>
    <row r="52519" spans="175:175">
      <c r="FS52519" s="5"/>
    </row>
    <row r="52520" spans="175:175">
      <c r="FS52520" s="5"/>
    </row>
    <row r="52521" spans="175:175">
      <c r="FS52521" s="5"/>
    </row>
    <row r="52522" spans="175:175">
      <c r="FS52522" s="5"/>
    </row>
    <row r="52523" spans="175:175">
      <c r="FS52523" s="5"/>
    </row>
    <row r="52524" spans="175:175">
      <c r="FS52524" s="5"/>
    </row>
    <row r="52525" spans="175:175">
      <c r="FS52525" s="5"/>
    </row>
    <row r="52526" spans="175:175">
      <c r="FS52526" s="5"/>
    </row>
    <row r="52527" spans="175:175">
      <c r="FS52527" s="5"/>
    </row>
    <row r="52528" spans="175:175">
      <c r="FS52528" s="5"/>
    </row>
    <row r="52529" spans="175:175">
      <c r="FS52529" s="5"/>
    </row>
    <row r="52530" spans="175:175">
      <c r="FS52530" s="5"/>
    </row>
    <row r="52531" spans="175:175">
      <c r="FS52531" s="5"/>
    </row>
    <row r="52532" spans="175:175">
      <c r="FS52532" s="5"/>
    </row>
    <row r="52533" spans="175:175">
      <c r="FS52533" s="5"/>
    </row>
    <row r="52534" spans="175:175">
      <c r="FS52534" s="5"/>
    </row>
    <row r="52535" spans="175:175">
      <c r="FS52535" s="5"/>
    </row>
    <row r="52536" spans="175:175">
      <c r="FS52536" s="5"/>
    </row>
    <row r="52537" spans="175:175">
      <c r="FS52537" s="5"/>
    </row>
    <row r="52538" spans="175:175">
      <c r="FS52538" s="5"/>
    </row>
    <row r="52539" spans="175:175">
      <c r="FS52539" s="5"/>
    </row>
    <row r="52540" spans="175:175">
      <c r="FS52540" s="5"/>
    </row>
    <row r="52541" spans="175:175">
      <c r="FS52541" s="5"/>
    </row>
    <row r="52542" spans="175:175">
      <c r="FS52542" s="5"/>
    </row>
    <row r="52543" spans="175:175">
      <c r="FS52543" s="5"/>
    </row>
    <row r="52544" spans="175:175">
      <c r="FS52544" s="5"/>
    </row>
    <row r="52545" spans="175:175">
      <c r="FS52545" s="5"/>
    </row>
    <row r="52546" spans="175:175">
      <c r="FS52546" s="5"/>
    </row>
    <row r="52547" spans="175:175">
      <c r="FS52547" s="5"/>
    </row>
    <row r="52548" spans="175:175">
      <c r="FS52548" s="5"/>
    </row>
    <row r="52549" spans="175:175">
      <c r="FS52549" s="5"/>
    </row>
    <row r="52550" spans="175:175">
      <c r="FS52550" s="5"/>
    </row>
    <row r="52551" spans="175:175">
      <c r="FS52551" s="5"/>
    </row>
    <row r="52552" spans="175:175">
      <c r="FS52552" s="5"/>
    </row>
    <row r="52553" spans="175:175">
      <c r="FS52553" s="5"/>
    </row>
    <row r="52554" spans="175:175">
      <c r="FS52554" s="5"/>
    </row>
    <row r="52555" spans="175:175">
      <c r="FS52555" s="5"/>
    </row>
    <row r="52556" spans="175:175">
      <c r="FS52556" s="5"/>
    </row>
    <row r="52557" spans="175:175">
      <c r="FS52557" s="5"/>
    </row>
    <row r="52558" spans="175:175">
      <c r="FS52558" s="5"/>
    </row>
    <row r="52559" spans="175:175">
      <c r="FS52559" s="5"/>
    </row>
    <row r="52560" spans="175:175">
      <c r="FS52560" s="5"/>
    </row>
    <row r="52561" spans="175:175">
      <c r="FS52561" s="5"/>
    </row>
    <row r="52562" spans="175:175">
      <c r="FS52562" s="5"/>
    </row>
    <row r="52563" spans="175:175">
      <c r="FS52563" s="5"/>
    </row>
    <row r="52564" spans="175:175">
      <c r="FS52564" s="5"/>
    </row>
    <row r="52565" spans="175:175">
      <c r="FS52565" s="5"/>
    </row>
    <row r="52566" spans="175:175">
      <c r="FS52566" s="5"/>
    </row>
    <row r="52567" spans="175:175">
      <c r="FS52567" s="5"/>
    </row>
    <row r="52568" spans="175:175">
      <c r="FS52568" s="5"/>
    </row>
    <row r="52569" spans="175:175">
      <c r="FS52569" s="5"/>
    </row>
    <row r="52570" spans="175:175">
      <c r="FS52570" s="5"/>
    </row>
    <row r="52571" spans="175:175">
      <c r="FS52571" s="5"/>
    </row>
    <row r="52572" spans="175:175">
      <c r="FS52572" s="5"/>
    </row>
    <row r="52573" spans="175:175">
      <c r="FS52573" s="5"/>
    </row>
    <row r="52574" spans="175:175">
      <c r="FS52574" s="5"/>
    </row>
    <row r="52575" spans="175:175">
      <c r="FS52575" s="5"/>
    </row>
    <row r="52576" spans="175:175">
      <c r="FS52576" s="5"/>
    </row>
    <row r="52577" spans="175:175">
      <c r="FS52577" s="5"/>
    </row>
    <row r="52578" spans="175:175">
      <c r="FS52578" s="5"/>
    </row>
    <row r="52579" spans="175:175">
      <c r="FS52579" s="5"/>
    </row>
    <row r="52580" spans="175:175">
      <c r="FS52580" s="5"/>
    </row>
    <row r="52581" spans="175:175">
      <c r="FS52581" s="5"/>
    </row>
    <row r="52582" spans="175:175">
      <c r="FS52582" s="5"/>
    </row>
    <row r="52583" spans="175:175">
      <c r="FS52583" s="5"/>
    </row>
    <row r="52584" spans="175:175">
      <c r="FS52584" s="5"/>
    </row>
    <row r="52585" spans="175:175">
      <c r="FS52585" s="5"/>
    </row>
    <row r="52586" spans="175:175">
      <c r="FS52586" s="5"/>
    </row>
    <row r="52587" spans="175:175">
      <c r="FS52587" s="5"/>
    </row>
    <row r="52588" spans="175:175">
      <c r="FS52588" s="5"/>
    </row>
    <row r="52589" spans="175:175">
      <c r="FS52589" s="5"/>
    </row>
    <row r="52590" spans="175:175">
      <c r="FS52590" s="5"/>
    </row>
    <row r="52591" spans="175:175">
      <c r="FS52591" s="5"/>
    </row>
    <row r="52592" spans="175:175">
      <c r="FS52592" s="5"/>
    </row>
    <row r="52593" spans="175:175">
      <c r="FS52593" s="5"/>
    </row>
    <row r="52594" spans="175:175">
      <c r="FS52594" s="5"/>
    </row>
    <row r="52595" spans="175:175">
      <c r="FS52595" s="5"/>
    </row>
    <row r="52596" spans="175:175">
      <c r="FS52596" s="5"/>
    </row>
    <row r="52597" spans="175:175">
      <c r="FS52597" s="5"/>
    </row>
    <row r="52598" spans="175:175">
      <c r="FS52598" s="5"/>
    </row>
    <row r="52599" spans="175:175">
      <c r="FS52599" s="5"/>
    </row>
    <row r="52600" spans="175:175">
      <c r="FS52600" s="5"/>
    </row>
    <row r="52601" spans="175:175">
      <c r="FS52601" s="5"/>
    </row>
    <row r="52602" spans="175:175">
      <c r="FS52602" s="5"/>
    </row>
    <row r="52603" spans="175:175">
      <c r="FS52603" s="5"/>
    </row>
    <row r="52604" spans="175:175">
      <c r="FS52604" s="5"/>
    </row>
    <row r="52605" spans="175:175">
      <c r="FS52605" s="5"/>
    </row>
    <row r="52606" spans="175:175">
      <c r="FS52606" s="5"/>
    </row>
    <row r="52607" spans="175:175">
      <c r="FS52607" s="5"/>
    </row>
    <row r="52608" spans="175:175">
      <c r="FS52608" s="5"/>
    </row>
    <row r="52609" spans="175:175">
      <c r="FS52609" s="5"/>
    </row>
    <row r="52610" spans="175:175">
      <c r="FS52610" s="5"/>
    </row>
    <row r="52611" spans="175:175">
      <c r="FS52611" s="5"/>
    </row>
    <row r="52612" spans="175:175">
      <c r="FS52612" s="5"/>
    </row>
    <row r="52613" spans="175:175">
      <c r="FS52613" s="5"/>
    </row>
    <row r="52614" spans="175:175">
      <c r="FS52614" s="5"/>
    </row>
    <row r="52615" spans="175:175">
      <c r="FS52615" s="5"/>
    </row>
    <row r="52616" spans="175:175">
      <c r="FS52616" s="5"/>
    </row>
    <row r="52617" spans="175:175">
      <c r="FS52617" s="5"/>
    </row>
    <row r="52618" spans="175:175">
      <c r="FS52618" s="5"/>
    </row>
    <row r="52619" spans="175:175">
      <c r="FS52619" s="5"/>
    </row>
    <row r="52620" spans="175:175">
      <c r="FS52620" s="5"/>
    </row>
    <row r="52621" spans="175:175">
      <c r="FS52621" s="5"/>
    </row>
    <row r="52622" spans="175:175">
      <c r="FS52622" s="5"/>
    </row>
    <row r="52623" spans="175:175">
      <c r="FS52623" s="5"/>
    </row>
    <row r="52624" spans="175:175">
      <c r="FS52624" s="5"/>
    </row>
    <row r="52625" spans="175:175">
      <c r="FS52625" s="5"/>
    </row>
    <row r="52626" spans="175:175">
      <c r="FS52626" s="5"/>
    </row>
    <row r="52627" spans="175:175">
      <c r="FS52627" s="5"/>
    </row>
    <row r="52628" spans="175:175">
      <c r="FS52628" s="5"/>
    </row>
    <row r="52629" spans="175:175">
      <c r="FS52629" s="5"/>
    </row>
    <row r="52630" spans="175:175">
      <c r="FS52630" s="5"/>
    </row>
    <row r="52631" spans="175:175">
      <c r="FS52631" s="5"/>
    </row>
    <row r="52632" spans="175:175">
      <c r="FS52632" s="5"/>
    </row>
    <row r="52633" spans="175:175">
      <c r="FS52633" s="5"/>
    </row>
    <row r="52634" spans="175:175">
      <c r="FS52634" s="5"/>
    </row>
    <row r="52635" spans="175:175">
      <c r="FS52635" s="5"/>
    </row>
    <row r="52636" spans="175:175">
      <c r="FS52636" s="5"/>
    </row>
    <row r="52637" spans="175:175">
      <c r="FS52637" s="5"/>
    </row>
    <row r="52638" spans="175:175">
      <c r="FS52638" s="5"/>
    </row>
    <row r="52639" spans="175:175">
      <c r="FS52639" s="5"/>
    </row>
    <row r="52640" spans="175:175">
      <c r="FS52640" s="5"/>
    </row>
    <row r="52641" spans="175:175">
      <c r="FS52641" s="5"/>
    </row>
    <row r="52642" spans="175:175">
      <c r="FS52642" s="5"/>
    </row>
    <row r="52643" spans="175:175">
      <c r="FS52643" s="5"/>
    </row>
    <row r="52644" spans="175:175">
      <c r="FS52644" s="5"/>
    </row>
    <row r="52645" spans="175:175">
      <c r="FS52645" s="5"/>
    </row>
    <row r="52646" spans="175:175">
      <c r="FS52646" s="5"/>
    </row>
    <row r="52647" spans="175:175">
      <c r="FS52647" s="5"/>
    </row>
    <row r="52648" spans="175:175">
      <c r="FS52648" s="5"/>
    </row>
    <row r="52649" spans="175:175">
      <c r="FS52649" s="5"/>
    </row>
    <row r="52650" spans="175:175">
      <c r="FS52650" s="5"/>
    </row>
    <row r="52651" spans="175:175">
      <c r="FS52651" s="5"/>
    </row>
    <row r="52652" spans="175:175">
      <c r="FS52652" s="5"/>
    </row>
    <row r="52653" spans="175:175">
      <c r="FS52653" s="5"/>
    </row>
    <row r="52654" spans="175:175">
      <c r="FS52654" s="5"/>
    </row>
    <row r="52655" spans="175:175">
      <c r="FS52655" s="5"/>
    </row>
    <row r="52656" spans="175:175">
      <c r="FS52656" s="5"/>
    </row>
    <row r="52657" spans="175:175">
      <c r="FS52657" s="5"/>
    </row>
    <row r="52658" spans="175:175">
      <c r="FS52658" s="5"/>
    </row>
    <row r="52659" spans="175:175">
      <c r="FS52659" s="5"/>
    </row>
    <row r="52660" spans="175:175">
      <c r="FS52660" s="5"/>
    </row>
    <row r="52661" spans="175:175">
      <c r="FS52661" s="5"/>
    </row>
    <row r="52662" spans="175:175">
      <c r="FS52662" s="5"/>
    </row>
    <row r="52663" spans="175:175">
      <c r="FS52663" s="5"/>
    </row>
    <row r="52664" spans="175:175">
      <c r="FS52664" s="5"/>
    </row>
    <row r="52665" spans="175:175">
      <c r="FS52665" s="5"/>
    </row>
    <row r="52666" spans="175:175">
      <c r="FS52666" s="5"/>
    </row>
    <row r="52667" spans="175:175">
      <c r="FS52667" s="5"/>
    </row>
    <row r="52668" spans="175:175">
      <c r="FS52668" s="5"/>
    </row>
    <row r="52669" spans="175:175">
      <c r="FS52669" s="5"/>
    </row>
    <row r="52670" spans="175:175">
      <c r="FS52670" s="5"/>
    </row>
    <row r="52671" spans="175:175">
      <c r="FS52671" s="5"/>
    </row>
    <row r="52672" spans="175:175">
      <c r="FS52672" s="5"/>
    </row>
    <row r="52673" spans="175:175">
      <c r="FS52673" s="5"/>
    </row>
    <row r="52674" spans="175:175">
      <c r="FS52674" s="5"/>
    </row>
    <row r="52675" spans="175:175">
      <c r="FS52675" s="5"/>
    </row>
    <row r="52676" spans="175:175">
      <c r="FS52676" s="5"/>
    </row>
    <row r="52677" spans="175:175">
      <c r="FS52677" s="5"/>
    </row>
    <row r="52678" spans="175:175">
      <c r="FS52678" s="5"/>
    </row>
    <row r="52679" spans="175:175">
      <c r="FS52679" s="5"/>
    </row>
    <row r="52680" spans="175:175">
      <c r="FS52680" s="5"/>
    </row>
    <row r="52681" spans="175:175">
      <c r="FS52681" s="5"/>
    </row>
    <row r="52682" spans="175:175">
      <c r="FS52682" s="5"/>
    </row>
    <row r="52683" spans="175:175">
      <c r="FS52683" s="5"/>
    </row>
    <row r="52684" spans="175:175">
      <c r="FS52684" s="5"/>
    </row>
    <row r="52685" spans="175:175">
      <c r="FS52685" s="5"/>
    </row>
    <row r="52686" spans="175:175">
      <c r="FS52686" s="5"/>
    </row>
    <row r="52687" spans="175:175">
      <c r="FS52687" s="5"/>
    </row>
    <row r="52688" spans="175:175">
      <c r="FS52688" s="5"/>
    </row>
    <row r="52689" spans="175:175">
      <c r="FS52689" s="5"/>
    </row>
    <row r="52690" spans="175:175">
      <c r="FS52690" s="5"/>
    </row>
    <row r="52691" spans="175:175">
      <c r="FS52691" s="5"/>
    </row>
    <row r="52692" spans="175:175">
      <c r="FS52692" s="5"/>
    </row>
    <row r="52693" spans="175:175">
      <c r="FS52693" s="5"/>
    </row>
    <row r="52694" spans="175:175">
      <c r="FS52694" s="5"/>
    </row>
    <row r="52695" spans="175:175">
      <c r="FS52695" s="5"/>
    </row>
    <row r="52696" spans="175:175">
      <c r="FS52696" s="5"/>
    </row>
    <row r="52697" spans="175:175">
      <c r="FS52697" s="5"/>
    </row>
    <row r="52698" spans="175:175">
      <c r="FS52698" s="5"/>
    </row>
    <row r="52699" spans="175:175">
      <c r="FS52699" s="5"/>
    </row>
    <row r="52700" spans="175:175">
      <c r="FS52700" s="5"/>
    </row>
    <row r="52701" spans="175:175">
      <c r="FS52701" s="5"/>
    </row>
    <row r="52702" spans="175:175">
      <c r="FS52702" s="5"/>
    </row>
    <row r="52703" spans="175:175">
      <c r="FS52703" s="5"/>
    </row>
    <row r="52704" spans="175:175">
      <c r="FS52704" s="5"/>
    </row>
    <row r="52705" spans="175:175">
      <c r="FS52705" s="5"/>
    </row>
    <row r="52706" spans="175:175">
      <c r="FS52706" s="5"/>
    </row>
    <row r="52707" spans="175:175">
      <c r="FS52707" s="5"/>
    </row>
    <row r="52708" spans="175:175">
      <c r="FS52708" s="5"/>
    </row>
    <row r="52709" spans="175:175">
      <c r="FS52709" s="5"/>
    </row>
    <row r="52710" spans="175:175">
      <c r="FS52710" s="5"/>
    </row>
    <row r="52711" spans="175:175">
      <c r="FS52711" s="5"/>
    </row>
    <row r="52712" spans="175:175">
      <c r="FS52712" s="5"/>
    </row>
    <row r="52713" spans="175:175">
      <c r="FS52713" s="5"/>
    </row>
    <row r="52714" spans="175:175">
      <c r="FS52714" s="5"/>
    </row>
    <row r="52715" spans="175:175">
      <c r="FS52715" s="5"/>
    </row>
    <row r="52716" spans="175:175">
      <c r="FS52716" s="5"/>
    </row>
    <row r="52717" spans="175:175">
      <c r="FS52717" s="5"/>
    </row>
    <row r="52718" spans="175:175">
      <c r="FS52718" s="5"/>
    </row>
    <row r="52719" spans="175:175">
      <c r="FS52719" s="5"/>
    </row>
    <row r="52720" spans="175:175">
      <c r="FS52720" s="5"/>
    </row>
    <row r="52721" spans="175:175">
      <c r="FS52721" s="5"/>
    </row>
    <row r="52722" spans="175:175">
      <c r="FS52722" s="5"/>
    </row>
    <row r="52723" spans="175:175">
      <c r="FS52723" s="5"/>
    </row>
    <row r="52724" spans="175:175">
      <c r="FS52724" s="5"/>
    </row>
    <row r="52725" spans="175:175">
      <c r="FS52725" s="5"/>
    </row>
    <row r="52726" spans="175:175">
      <c r="FS52726" s="5"/>
    </row>
    <row r="52727" spans="175:175">
      <c r="FS52727" s="5"/>
    </row>
    <row r="52728" spans="175:175">
      <c r="FS52728" s="5"/>
    </row>
    <row r="52729" spans="175:175">
      <c r="FS52729" s="5"/>
    </row>
    <row r="52730" spans="175:175">
      <c r="FS52730" s="5"/>
    </row>
    <row r="52731" spans="175:175">
      <c r="FS52731" s="5"/>
    </row>
    <row r="52732" spans="175:175">
      <c r="FS52732" s="5"/>
    </row>
    <row r="52733" spans="175:175">
      <c r="FS52733" s="5"/>
    </row>
    <row r="52734" spans="175:175">
      <c r="FS52734" s="5"/>
    </row>
    <row r="52735" spans="175:175">
      <c r="FS52735" s="5"/>
    </row>
    <row r="52736" spans="175:175">
      <c r="FS52736" s="5"/>
    </row>
    <row r="52737" spans="175:175">
      <c r="FS52737" s="5"/>
    </row>
    <row r="52738" spans="175:175">
      <c r="FS52738" s="5"/>
    </row>
    <row r="52739" spans="175:175">
      <c r="FS52739" s="5"/>
    </row>
    <row r="52740" spans="175:175">
      <c r="FS52740" s="5"/>
    </row>
    <row r="52741" spans="175:175">
      <c r="FS52741" s="5"/>
    </row>
    <row r="52742" spans="175:175">
      <c r="FS52742" s="5"/>
    </row>
    <row r="52743" spans="175:175">
      <c r="FS52743" s="5"/>
    </row>
    <row r="52744" spans="175:175">
      <c r="FS52744" s="5"/>
    </row>
    <row r="52745" spans="175:175">
      <c r="FS52745" s="5"/>
    </row>
    <row r="52746" spans="175:175">
      <c r="FS52746" s="5"/>
    </row>
    <row r="52747" spans="175:175">
      <c r="FS52747" s="5"/>
    </row>
    <row r="52748" spans="175:175">
      <c r="FS52748" s="5"/>
    </row>
    <row r="52749" spans="175:175">
      <c r="FS52749" s="5"/>
    </row>
    <row r="52750" spans="175:175">
      <c r="FS52750" s="5"/>
    </row>
    <row r="52751" spans="175:175">
      <c r="FS52751" s="5"/>
    </row>
    <row r="52752" spans="175:175">
      <c r="FS52752" s="5"/>
    </row>
    <row r="52753" spans="175:175">
      <c r="FS52753" s="5"/>
    </row>
    <row r="52754" spans="175:175">
      <c r="FS52754" s="5"/>
    </row>
    <row r="52755" spans="175:175">
      <c r="FS52755" s="5"/>
    </row>
    <row r="52756" spans="175:175">
      <c r="FS52756" s="5"/>
    </row>
    <row r="52757" spans="175:175">
      <c r="FS52757" s="5"/>
    </row>
    <row r="52758" spans="175:175">
      <c r="FS52758" s="5"/>
    </row>
    <row r="52759" spans="175:175">
      <c r="FS52759" s="5"/>
    </row>
    <row r="52760" spans="175:175">
      <c r="FS52760" s="5"/>
    </row>
    <row r="52761" spans="175:175">
      <c r="FS52761" s="5"/>
    </row>
    <row r="52762" spans="175:175">
      <c r="FS52762" s="5"/>
    </row>
    <row r="52763" spans="175:175">
      <c r="FS52763" s="5"/>
    </row>
    <row r="52764" spans="175:175">
      <c r="FS52764" s="5"/>
    </row>
    <row r="52765" spans="175:175">
      <c r="FS52765" s="5"/>
    </row>
    <row r="52766" spans="175:175">
      <c r="FS52766" s="5"/>
    </row>
    <row r="52767" spans="175:175">
      <c r="FS52767" s="5"/>
    </row>
    <row r="52768" spans="175:175">
      <c r="FS52768" s="5"/>
    </row>
    <row r="52769" spans="175:175">
      <c r="FS52769" s="5"/>
    </row>
    <row r="52770" spans="175:175">
      <c r="FS52770" s="5"/>
    </row>
    <row r="52771" spans="175:175">
      <c r="FS52771" s="5"/>
    </row>
    <row r="52772" spans="175:175">
      <c r="FS52772" s="5"/>
    </row>
    <row r="52773" spans="175:175">
      <c r="FS52773" s="5"/>
    </row>
    <row r="52774" spans="175:175">
      <c r="FS52774" s="5"/>
    </row>
    <row r="52775" spans="175:175">
      <c r="FS52775" s="5"/>
    </row>
    <row r="52776" spans="175:175">
      <c r="FS52776" s="5"/>
    </row>
    <row r="52777" spans="175:175">
      <c r="FS52777" s="5"/>
    </row>
    <row r="52778" spans="175:175">
      <c r="FS52778" s="5"/>
    </row>
    <row r="52779" spans="175:175">
      <c r="FS52779" s="5"/>
    </row>
    <row r="52780" spans="175:175">
      <c r="FS52780" s="5"/>
    </row>
    <row r="52781" spans="175:175">
      <c r="FS52781" s="5"/>
    </row>
    <row r="52782" spans="175:175">
      <c r="FS52782" s="5"/>
    </row>
    <row r="52783" spans="175:175">
      <c r="FS52783" s="5"/>
    </row>
    <row r="52784" spans="175:175">
      <c r="FS52784" s="5"/>
    </row>
    <row r="52785" spans="175:175">
      <c r="FS52785" s="5"/>
    </row>
    <row r="52786" spans="175:175">
      <c r="FS52786" s="5"/>
    </row>
    <row r="52787" spans="175:175">
      <c r="FS52787" s="5"/>
    </row>
    <row r="52788" spans="175:175">
      <c r="FS52788" s="5"/>
    </row>
    <row r="52789" spans="175:175">
      <c r="FS52789" s="5"/>
    </row>
    <row r="52790" spans="175:175">
      <c r="FS52790" s="5"/>
    </row>
    <row r="52791" spans="175:175">
      <c r="FS52791" s="5"/>
    </row>
    <row r="52792" spans="175:175">
      <c r="FS52792" s="5"/>
    </row>
    <row r="52793" spans="175:175">
      <c r="FS52793" s="5"/>
    </row>
    <row r="52794" spans="175:175">
      <c r="FS52794" s="5"/>
    </row>
    <row r="52795" spans="175:175">
      <c r="FS52795" s="5"/>
    </row>
    <row r="52796" spans="175:175">
      <c r="FS52796" s="5"/>
    </row>
    <row r="52797" spans="175:175">
      <c r="FS52797" s="5"/>
    </row>
    <row r="52798" spans="175:175">
      <c r="FS52798" s="5"/>
    </row>
    <row r="52799" spans="175:175">
      <c r="FS52799" s="5"/>
    </row>
    <row r="52800" spans="175:175">
      <c r="FS52800" s="5"/>
    </row>
    <row r="52801" spans="175:175">
      <c r="FS52801" s="5"/>
    </row>
    <row r="52802" spans="175:175">
      <c r="FS52802" s="5"/>
    </row>
    <row r="52803" spans="175:175">
      <c r="FS52803" s="5"/>
    </row>
    <row r="52804" spans="175:175">
      <c r="FS52804" s="5"/>
    </row>
    <row r="52805" spans="175:175">
      <c r="FS52805" s="5"/>
    </row>
    <row r="52806" spans="175:175">
      <c r="FS52806" s="5"/>
    </row>
    <row r="52807" spans="175:175">
      <c r="FS52807" s="5"/>
    </row>
    <row r="52808" spans="175:175">
      <c r="FS52808" s="5"/>
    </row>
    <row r="52809" spans="175:175">
      <c r="FS52809" s="5"/>
    </row>
    <row r="52810" spans="175:175">
      <c r="FS52810" s="5"/>
    </row>
    <row r="52811" spans="175:175">
      <c r="FS52811" s="5"/>
    </row>
    <row r="52812" spans="175:175">
      <c r="FS52812" s="5"/>
    </row>
    <row r="52813" spans="175:175">
      <c r="FS52813" s="5"/>
    </row>
    <row r="52814" spans="175:175">
      <c r="FS52814" s="5"/>
    </row>
    <row r="52815" spans="175:175">
      <c r="FS52815" s="5"/>
    </row>
    <row r="52816" spans="175:175">
      <c r="FS52816" s="5"/>
    </row>
    <row r="52817" spans="175:175">
      <c r="FS52817" s="5"/>
    </row>
    <row r="52818" spans="175:175">
      <c r="FS52818" s="5"/>
    </row>
    <row r="52819" spans="175:175">
      <c r="FS52819" s="5"/>
    </row>
    <row r="52820" spans="175:175">
      <c r="FS52820" s="5"/>
    </row>
    <row r="52821" spans="175:175">
      <c r="FS52821" s="5"/>
    </row>
    <row r="52822" spans="175:175">
      <c r="FS52822" s="5"/>
    </row>
    <row r="52823" spans="175:175">
      <c r="FS52823" s="5"/>
    </row>
    <row r="52824" spans="175:175">
      <c r="FS52824" s="5"/>
    </row>
    <row r="52825" spans="175:175">
      <c r="FS52825" s="5"/>
    </row>
    <row r="52826" spans="175:175">
      <c r="FS52826" s="5"/>
    </row>
    <row r="52827" spans="175:175">
      <c r="FS52827" s="5"/>
    </row>
    <row r="52828" spans="175:175">
      <c r="FS52828" s="5"/>
    </row>
    <row r="52829" spans="175:175">
      <c r="FS52829" s="5"/>
    </row>
    <row r="52830" spans="175:175">
      <c r="FS52830" s="5"/>
    </row>
    <row r="52831" spans="175:175">
      <c r="FS52831" s="5"/>
    </row>
    <row r="52832" spans="175:175">
      <c r="FS52832" s="5"/>
    </row>
    <row r="52833" spans="175:175">
      <c r="FS52833" s="5"/>
    </row>
    <row r="52834" spans="175:175">
      <c r="FS52834" s="5"/>
    </row>
    <row r="52835" spans="175:175">
      <c r="FS52835" s="5"/>
    </row>
    <row r="52836" spans="175:175">
      <c r="FS52836" s="5"/>
    </row>
    <row r="52837" spans="175:175">
      <c r="FS52837" s="5"/>
    </row>
    <row r="52838" spans="175:175">
      <c r="FS52838" s="5"/>
    </row>
    <row r="52839" spans="175:175">
      <c r="FS52839" s="5"/>
    </row>
    <row r="52840" spans="175:175">
      <c r="FS52840" s="5"/>
    </row>
    <row r="52841" spans="175:175">
      <c r="FS52841" s="5"/>
    </row>
    <row r="52842" spans="175:175">
      <c r="FS52842" s="5"/>
    </row>
    <row r="52843" spans="175:175">
      <c r="FS52843" s="5"/>
    </row>
    <row r="52844" spans="175:175">
      <c r="FS52844" s="5"/>
    </row>
    <row r="52845" spans="175:175">
      <c r="FS52845" s="5"/>
    </row>
    <row r="52846" spans="175:175">
      <c r="FS52846" s="5"/>
    </row>
    <row r="52847" spans="175:175">
      <c r="FS52847" s="5"/>
    </row>
    <row r="52848" spans="175:175">
      <c r="FS52848" s="5"/>
    </row>
    <row r="52849" spans="175:175">
      <c r="FS52849" s="5"/>
    </row>
    <row r="52850" spans="175:175">
      <c r="FS52850" s="5"/>
    </row>
    <row r="52851" spans="175:175">
      <c r="FS52851" s="5"/>
    </row>
    <row r="52852" spans="175:175">
      <c r="FS52852" s="5"/>
    </row>
    <row r="52853" spans="175:175">
      <c r="FS52853" s="5"/>
    </row>
    <row r="52854" spans="175:175">
      <c r="FS52854" s="5"/>
    </row>
    <row r="52855" spans="175:175">
      <c r="FS52855" s="5"/>
    </row>
    <row r="52856" spans="175:175">
      <c r="FS52856" s="5"/>
    </row>
    <row r="52857" spans="175:175">
      <c r="FS52857" s="5"/>
    </row>
    <row r="52858" spans="175:175">
      <c r="FS52858" s="5"/>
    </row>
    <row r="52859" spans="175:175">
      <c r="FS52859" s="5"/>
    </row>
    <row r="52860" spans="175:175">
      <c r="FS52860" s="5"/>
    </row>
    <row r="52861" spans="175:175">
      <c r="FS52861" s="5"/>
    </row>
    <row r="52862" spans="175:175">
      <c r="FS52862" s="5"/>
    </row>
    <row r="52863" spans="175:175">
      <c r="FS52863" s="5"/>
    </row>
    <row r="52864" spans="175:175">
      <c r="FS52864" s="5"/>
    </row>
    <row r="52865" spans="175:175">
      <c r="FS52865" s="5"/>
    </row>
    <row r="52866" spans="175:175">
      <c r="FS52866" s="5"/>
    </row>
    <row r="52867" spans="175:175">
      <c r="FS52867" s="5"/>
    </row>
    <row r="52868" spans="175:175">
      <c r="FS52868" s="5"/>
    </row>
    <row r="52869" spans="175:175">
      <c r="FS52869" s="5"/>
    </row>
    <row r="52870" spans="175:175">
      <c r="FS52870" s="5"/>
    </row>
    <row r="52871" spans="175:175">
      <c r="FS52871" s="5"/>
    </row>
    <row r="52872" spans="175:175">
      <c r="FS52872" s="5"/>
    </row>
    <row r="52873" spans="175:175">
      <c r="FS52873" s="5"/>
    </row>
    <row r="52874" spans="175:175">
      <c r="FS52874" s="5"/>
    </row>
    <row r="52875" spans="175:175">
      <c r="FS52875" s="5"/>
    </row>
    <row r="52876" spans="175:175">
      <c r="FS52876" s="5"/>
    </row>
    <row r="52877" spans="175:175">
      <c r="FS52877" s="5"/>
    </row>
    <row r="52878" spans="175:175">
      <c r="FS52878" s="5"/>
    </row>
    <row r="52879" spans="175:175">
      <c r="FS52879" s="5"/>
    </row>
    <row r="52880" spans="175:175">
      <c r="FS52880" s="5"/>
    </row>
    <row r="52881" spans="175:175">
      <c r="FS52881" s="5"/>
    </row>
    <row r="52882" spans="175:175">
      <c r="FS52882" s="5"/>
    </row>
    <row r="52883" spans="175:175">
      <c r="FS52883" s="5"/>
    </row>
    <row r="52884" spans="175:175">
      <c r="FS52884" s="5"/>
    </row>
    <row r="52885" spans="175:175">
      <c r="FS52885" s="5"/>
    </row>
    <row r="52886" spans="175:175">
      <c r="FS52886" s="5"/>
    </row>
    <row r="52887" spans="175:175">
      <c r="FS52887" s="5"/>
    </row>
    <row r="52888" spans="175:175">
      <c r="FS52888" s="5"/>
    </row>
    <row r="52889" spans="175:175">
      <c r="FS52889" s="5"/>
    </row>
    <row r="52890" spans="175:175">
      <c r="FS52890" s="5"/>
    </row>
    <row r="52891" spans="175:175">
      <c r="FS52891" s="5"/>
    </row>
    <row r="52892" spans="175:175">
      <c r="FS52892" s="5"/>
    </row>
    <row r="52893" spans="175:175">
      <c r="FS52893" s="5"/>
    </row>
    <row r="52894" spans="175:175">
      <c r="FS52894" s="5"/>
    </row>
    <row r="52895" spans="175:175">
      <c r="FS52895" s="5"/>
    </row>
    <row r="52896" spans="175:175">
      <c r="FS52896" s="5"/>
    </row>
    <row r="52897" spans="175:175">
      <c r="FS52897" s="5"/>
    </row>
    <row r="52898" spans="175:175">
      <c r="FS52898" s="5"/>
    </row>
    <row r="52899" spans="175:175">
      <c r="FS52899" s="5"/>
    </row>
    <row r="52900" spans="175:175">
      <c r="FS52900" s="5"/>
    </row>
    <row r="52901" spans="175:175">
      <c r="FS52901" s="5"/>
    </row>
    <row r="52902" spans="175:175">
      <c r="FS52902" s="5"/>
    </row>
    <row r="52903" spans="175:175">
      <c r="FS52903" s="5"/>
    </row>
    <row r="52904" spans="175:175">
      <c r="FS52904" s="5"/>
    </row>
    <row r="52905" spans="175:175">
      <c r="FS52905" s="5"/>
    </row>
    <row r="52906" spans="175:175">
      <c r="FS52906" s="5"/>
    </row>
    <row r="52907" spans="175:175">
      <c r="FS52907" s="5"/>
    </row>
    <row r="52908" spans="175:175">
      <c r="FS52908" s="5"/>
    </row>
    <row r="52909" spans="175:175">
      <c r="FS52909" s="5"/>
    </row>
    <row r="52910" spans="175:175">
      <c r="FS52910" s="5"/>
    </row>
    <row r="52911" spans="175:175">
      <c r="FS52911" s="5"/>
    </row>
    <row r="52912" spans="175:175">
      <c r="FS52912" s="5"/>
    </row>
    <row r="52913" spans="175:175">
      <c r="FS52913" s="5"/>
    </row>
    <row r="52914" spans="175:175">
      <c r="FS52914" s="5"/>
    </row>
    <row r="52915" spans="175:175">
      <c r="FS52915" s="5"/>
    </row>
    <row r="52916" spans="175:175">
      <c r="FS52916" s="5"/>
    </row>
    <row r="52917" spans="175:175">
      <c r="FS52917" s="5"/>
    </row>
    <row r="52918" spans="175:175">
      <c r="FS52918" s="5"/>
    </row>
    <row r="52919" spans="175:175">
      <c r="FS52919" s="5"/>
    </row>
    <row r="52920" spans="175:175">
      <c r="FS52920" s="5"/>
    </row>
    <row r="52921" spans="175:175">
      <c r="FS52921" s="5"/>
    </row>
    <row r="52922" spans="175:175">
      <c r="FS52922" s="5"/>
    </row>
    <row r="52923" spans="175:175">
      <c r="FS52923" s="5"/>
    </row>
    <row r="52924" spans="175:175">
      <c r="FS52924" s="5"/>
    </row>
    <row r="52925" spans="175:175">
      <c r="FS52925" s="5"/>
    </row>
    <row r="52926" spans="175:175">
      <c r="FS52926" s="5"/>
    </row>
    <row r="52927" spans="175:175">
      <c r="FS52927" s="5"/>
    </row>
    <row r="52928" spans="175:175">
      <c r="FS52928" s="5"/>
    </row>
    <row r="52929" spans="175:175">
      <c r="FS52929" s="5"/>
    </row>
    <row r="52930" spans="175:175">
      <c r="FS52930" s="5"/>
    </row>
    <row r="52931" spans="175:175">
      <c r="FS52931" s="5"/>
    </row>
    <row r="52932" spans="175:175">
      <c r="FS52932" s="5"/>
    </row>
    <row r="52933" spans="175:175">
      <c r="FS52933" s="5"/>
    </row>
    <row r="52934" spans="175:175">
      <c r="FS52934" s="5"/>
    </row>
    <row r="52935" spans="175:175">
      <c r="FS52935" s="5"/>
    </row>
    <row r="52936" spans="175:175">
      <c r="FS52936" s="5"/>
    </row>
    <row r="52937" spans="175:175">
      <c r="FS52937" s="5"/>
    </row>
    <row r="52938" spans="175:175">
      <c r="FS52938" s="5"/>
    </row>
    <row r="52939" spans="175:175">
      <c r="FS52939" s="5"/>
    </row>
    <row r="52940" spans="175:175">
      <c r="FS52940" s="5"/>
    </row>
    <row r="52941" spans="175:175">
      <c r="FS52941" s="5"/>
    </row>
    <row r="52942" spans="175:175">
      <c r="FS52942" s="5"/>
    </row>
    <row r="52943" spans="175:175">
      <c r="FS52943" s="5"/>
    </row>
    <row r="52944" spans="175:175">
      <c r="FS52944" s="5"/>
    </row>
    <row r="52945" spans="175:175">
      <c r="FS52945" s="5"/>
    </row>
    <row r="52946" spans="175:175">
      <c r="FS52946" s="5"/>
    </row>
    <row r="52947" spans="175:175">
      <c r="FS52947" s="5"/>
    </row>
    <row r="52948" spans="175:175">
      <c r="FS52948" s="5"/>
    </row>
    <row r="52949" spans="175:175">
      <c r="FS52949" s="5"/>
    </row>
    <row r="52950" spans="175:175">
      <c r="FS52950" s="5"/>
    </row>
    <row r="52951" spans="175:175">
      <c r="FS52951" s="5"/>
    </row>
    <row r="52952" spans="175:175">
      <c r="FS52952" s="5"/>
    </row>
    <row r="52953" spans="175:175">
      <c r="FS52953" s="5"/>
    </row>
    <row r="52954" spans="175:175">
      <c r="FS52954" s="5"/>
    </row>
    <row r="52955" spans="175:175">
      <c r="FS52955" s="5"/>
    </row>
    <row r="52956" spans="175:175">
      <c r="FS52956" s="5"/>
    </row>
    <row r="52957" spans="175:175">
      <c r="FS52957" s="5"/>
    </row>
    <row r="52958" spans="175:175">
      <c r="FS52958" s="5"/>
    </row>
    <row r="52959" spans="175:175">
      <c r="FS52959" s="5"/>
    </row>
    <row r="52960" spans="175:175">
      <c r="FS52960" s="5"/>
    </row>
    <row r="52961" spans="175:175">
      <c r="FS52961" s="5"/>
    </row>
    <row r="52962" spans="175:175">
      <c r="FS52962" s="5"/>
    </row>
    <row r="52963" spans="175:175">
      <c r="FS52963" s="5"/>
    </row>
    <row r="52964" spans="175:175">
      <c r="FS52964" s="5"/>
    </row>
    <row r="52965" spans="175:175">
      <c r="FS52965" s="5"/>
    </row>
    <row r="52966" spans="175:175">
      <c r="FS52966" s="5"/>
    </row>
    <row r="52967" spans="175:175">
      <c r="FS52967" s="5"/>
    </row>
    <row r="52968" spans="175:175">
      <c r="FS52968" s="5"/>
    </row>
    <row r="52969" spans="175:175">
      <c r="FS52969" s="5"/>
    </row>
    <row r="52970" spans="175:175">
      <c r="FS52970" s="5"/>
    </row>
    <row r="52971" spans="175:175">
      <c r="FS52971" s="5"/>
    </row>
    <row r="52972" spans="175:175">
      <c r="FS52972" s="5"/>
    </row>
    <row r="52973" spans="175:175">
      <c r="FS52973" s="5"/>
    </row>
    <row r="52974" spans="175:175">
      <c r="FS52974" s="5"/>
    </row>
    <row r="52975" spans="175:175">
      <c r="FS52975" s="5"/>
    </row>
    <row r="52976" spans="175:175">
      <c r="FS52976" s="5"/>
    </row>
    <row r="52977" spans="175:175">
      <c r="FS52977" s="5"/>
    </row>
    <row r="52978" spans="175:175">
      <c r="FS52978" s="5"/>
    </row>
    <row r="52979" spans="175:175">
      <c r="FS52979" s="5"/>
    </row>
    <row r="52980" spans="175:175">
      <c r="FS52980" s="5"/>
    </row>
    <row r="52981" spans="175:175">
      <c r="FS52981" s="5"/>
    </row>
    <row r="52982" spans="175:175">
      <c r="FS52982" s="5"/>
    </row>
    <row r="52983" spans="175:175">
      <c r="FS52983" s="5"/>
    </row>
    <row r="52984" spans="175:175">
      <c r="FS52984" s="5"/>
    </row>
    <row r="52985" spans="175:175">
      <c r="FS52985" s="5"/>
    </row>
    <row r="52986" spans="175:175">
      <c r="FS52986" s="5"/>
    </row>
    <row r="52987" spans="175:175">
      <c r="FS52987" s="5"/>
    </row>
    <row r="52988" spans="175:175">
      <c r="FS52988" s="5"/>
    </row>
    <row r="52989" spans="175:175">
      <c r="FS52989" s="5"/>
    </row>
    <row r="52990" spans="175:175">
      <c r="FS52990" s="5"/>
    </row>
    <row r="52991" spans="175:175">
      <c r="FS52991" s="5"/>
    </row>
    <row r="52992" spans="175:175">
      <c r="FS52992" s="5"/>
    </row>
    <row r="52993" spans="175:175">
      <c r="FS52993" s="5"/>
    </row>
    <row r="52994" spans="175:175">
      <c r="FS52994" s="5"/>
    </row>
    <row r="52995" spans="175:175">
      <c r="FS52995" s="5"/>
    </row>
    <row r="52996" spans="175:175">
      <c r="FS52996" s="5"/>
    </row>
    <row r="52997" spans="175:175">
      <c r="FS52997" s="5"/>
    </row>
    <row r="52998" spans="175:175">
      <c r="FS52998" s="5"/>
    </row>
    <row r="52999" spans="175:175">
      <c r="FS52999" s="5"/>
    </row>
    <row r="53000" spans="175:175">
      <c r="FS53000" s="5"/>
    </row>
    <row r="53001" spans="175:175">
      <c r="FS53001" s="5"/>
    </row>
    <row r="53002" spans="175:175">
      <c r="FS53002" s="5"/>
    </row>
    <row r="53003" spans="175:175">
      <c r="FS53003" s="5"/>
    </row>
    <row r="53004" spans="175:175">
      <c r="FS53004" s="5"/>
    </row>
    <row r="53005" spans="175:175">
      <c r="FS53005" s="5"/>
    </row>
    <row r="53006" spans="175:175">
      <c r="FS53006" s="5"/>
    </row>
    <row r="53007" spans="175:175">
      <c r="FS53007" s="5"/>
    </row>
    <row r="53008" spans="175:175">
      <c r="FS53008" s="5"/>
    </row>
    <row r="53009" spans="175:175">
      <c r="FS53009" s="5"/>
    </row>
    <row r="53010" spans="175:175">
      <c r="FS53010" s="5"/>
    </row>
    <row r="53011" spans="175:175">
      <c r="FS53011" s="5"/>
    </row>
    <row r="53012" spans="175:175">
      <c r="FS53012" s="5"/>
    </row>
    <row r="53013" spans="175:175">
      <c r="FS53013" s="5"/>
    </row>
    <row r="53014" spans="175:175">
      <c r="FS53014" s="5"/>
    </row>
    <row r="53015" spans="175:175">
      <c r="FS53015" s="5"/>
    </row>
    <row r="53016" spans="175:175">
      <c r="FS53016" s="5"/>
    </row>
    <row r="53017" spans="175:175">
      <c r="FS53017" s="5"/>
    </row>
    <row r="53018" spans="175:175">
      <c r="FS53018" s="5"/>
    </row>
    <row r="53019" spans="175:175">
      <c r="FS53019" s="5"/>
    </row>
    <row r="53020" spans="175:175">
      <c r="FS53020" s="5"/>
    </row>
    <row r="53021" spans="175:175">
      <c r="FS53021" s="5"/>
    </row>
    <row r="53022" spans="175:175">
      <c r="FS53022" s="5"/>
    </row>
    <row r="53023" spans="175:175">
      <c r="FS53023" s="5"/>
    </row>
    <row r="53024" spans="175:175">
      <c r="FS53024" s="5"/>
    </row>
    <row r="53025" spans="175:175">
      <c r="FS53025" s="5"/>
    </row>
    <row r="53026" spans="175:175">
      <c r="FS53026" s="5"/>
    </row>
    <row r="53027" spans="175:175">
      <c r="FS53027" s="5"/>
    </row>
    <row r="53028" spans="175:175">
      <c r="FS53028" s="5"/>
    </row>
    <row r="53029" spans="175:175">
      <c r="FS53029" s="5"/>
    </row>
    <row r="53030" spans="175:175">
      <c r="FS53030" s="5"/>
    </row>
    <row r="53031" spans="175:175">
      <c r="FS53031" s="5"/>
    </row>
    <row r="53032" spans="175:175">
      <c r="FS53032" s="5"/>
    </row>
    <row r="53033" spans="175:175">
      <c r="FS53033" s="5"/>
    </row>
    <row r="53034" spans="175:175">
      <c r="FS53034" s="5"/>
    </row>
    <row r="53035" spans="175:175">
      <c r="FS53035" s="5"/>
    </row>
    <row r="53036" spans="175:175">
      <c r="FS53036" s="5"/>
    </row>
    <row r="53037" spans="175:175">
      <c r="FS53037" s="5"/>
    </row>
    <row r="53038" spans="175:175">
      <c r="FS53038" s="5"/>
    </row>
    <row r="53039" spans="175:175">
      <c r="FS53039" s="5"/>
    </row>
    <row r="53040" spans="175:175">
      <c r="FS53040" s="5"/>
    </row>
    <row r="53041" spans="175:175">
      <c r="FS53041" s="5"/>
    </row>
    <row r="53042" spans="175:175">
      <c r="FS53042" s="5"/>
    </row>
    <row r="53043" spans="175:175">
      <c r="FS53043" s="5"/>
    </row>
    <row r="53044" spans="175:175">
      <c r="FS53044" s="5"/>
    </row>
    <row r="53045" spans="175:175">
      <c r="FS53045" s="5"/>
    </row>
    <row r="53046" spans="175:175">
      <c r="FS53046" s="5"/>
    </row>
    <row r="53047" spans="175:175">
      <c r="FS53047" s="5"/>
    </row>
    <row r="53048" spans="175:175">
      <c r="FS53048" s="5"/>
    </row>
    <row r="53049" spans="175:175">
      <c r="FS53049" s="5"/>
    </row>
    <row r="53050" spans="175:175">
      <c r="FS53050" s="5"/>
    </row>
    <row r="53051" spans="175:175">
      <c r="FS53051" s="5"/>
    </row>
    <row r="53052" spans="175:175">
      <c r="FS53052" s="5"/>
    </row>
    <row r="53053" spans="175:175">
      <c r="FS53053" s="5"/>
    </row>
    <row r="53054" spans="175:175">
      <c r="FS53054" s="5"/>
    </row>
    <row r="53055" spans="175:175">
      <c r="FS53055" s="5"/>
    </row>
    <row r="53056" spans="175:175">
      <c r="FS53056" s="5"/>
    </row>
    <row r="53057" spans="175:175">
      <c r="FS53057" s="5"/>
    </row>
    <row r="53058" spans="175:175">
      <c r="FS53058" s="5"/>
    </row>
    <row r="53059" spans="175:175">
      <c r="FS53059" s="5"/>
    </row>
    <row r="53060" spans="175:175">
      <c r="FS53060" s="5"/>
    </row>
    <row r="53061" spans="175:175">
      <c r="FS53061" s="5"/>
    </row>
    <row r="53062" spans="175:175">
      <c r="FS53062" s="5"/>
    </row>
    <row r="53063" spans="175:175">
      <c r="FS53063" s="5"/>
    </row>
    <row r="53064" spans="175:175">
      <c r="FS53064" s="5"/>
    </row>
    <row r="53065" spans="175:175">
      <c r="FS53065" s="5"/>
    </row>
    <row r="53066" spans="175:175">
      <c r="FS53066" s="5"/>
    </row>
    <row r="53067" spans="175:175">
      <c r="FS53067" s="5"/>
    </row>
    <row r="53068" spans="175:175">
      <c r="FS53068" s="5"/>
    </row>
    <row r="53069" spans="175:175">
      <c r="FS53069" s="5"/>
    </row>
    <row r="53070" spans="175:175">
      <c r="FS53070" s="5"/>
    </row>
    <row r="53071" spans="175:175">
      <c r="FS53071" s="5"/>
    </row>
    <row r="53072" spans="175:175">
      <c r="FS53072" s="5"/>
    </row>
    <row r="53073" spans="175:175">
      <c r="FS53073" s="5"/>
    </row>
    <row r="53074" spans="175:175">
      <c r="FS53074" s="5"/>
    </row>
    <row r="53075" spans="175:175">
      <c r="FS53075" s="5"/>
    </row>
    <row r="53076" spans="175:175">
      <c r="FS53076" s="5"/>
    </row>
    <row r="53077" spans="175:175">
      <c r="FS53077" s="5"/>
    </row>
    <row r="53078" spans="175:175">
      <c r="FS53078" s="5"/>
    </row>
    <row r="53079" spans="175:175">
      <c r="FS53079" s="5"/>
    </row>
    <row r="53080" spans="175:175">
      <c r="FS53080" s="5"/>
    </row>
    <row r="53081" spans="175:175">
      <c r="FS53081" s="5"/>
    </row>
    <row r="53082" spans="175:175">
      <c r="FS53082" s="5"/>
    </row>
    <row r="53083" spans="175:175">
      <c r="FS53083" s="5"/>
    </row>
    <row r="53084" spans="175:175">
      <c r="FS53084" s="5"/>
    </row>
    <row r="53085" spans="175:175">
      <c r="FS53085" s="5"/>
    </row>
    <row r="53086" spans="175:175">
      <c r="FS53086" s="5"/>
    </row>
    <row r="53087" spans="175:175">
      <c r="FS53087" s="5"/>
    </row>
    <row r="53088" spans="175:175">
      <c r="FS53088" s="5"/>
    </row>
    <row r="53089" spans="175:175">
      <c r="FS53089" s="5"/>
    </row>
    <row r="53090" spans="175:175">
      <c r="FS53090" s="5"/>
    </row>
    <row r="53091" spans="175:175">
      <c r="FS53091" s="5"/>
    </row>
    <row r="53092" spans="175:175">
      <c r="FS53092" s="5"/>
    </row>
    <row r="53093" spans="175:175">
      <c r="FS53093" s="5"/>
    </row>
    <row r="53094" spans="175:175">
      <c r="FS53094" s="5"/>
    </row>
    <row r="53095" spans="175:175">
      <c r="FS53095" s="5"/>
    </row>
    <row r="53096" spans="175:175">
      <c r="FS53096" s="5"/>
    </row>
    <row r="53097" spans="175:175">
      <c r="FS53097" s="5"/>
    </row>
    <row r="53098" spans="175:175">
      <c r="FS53098" s="5"/>
    </row>
    <row r="53099" spans="175:175">
      <c r="FS53099" s="5"/>
    </row>
    <row r="53100" spans="175:175">
      <c r="FS53100" s="5"/>
    </row>
    <row r="53101" spans="175:175">
      <c r="FS53101" s="5"/>
    </row>
    <row r="53102" spans="175:175">
      <c r="FS53102" s="5"/>
    </row>
    <row r="53103" spans="175:175">
      <c r="FS53103" s="5"/>
    </row>
    <row r="53104" spans="175:175">
      <c r="FS53104" s="5"/>
    </row>
    <row r="53105" spans="175:175">
      <c r="FS53105" s="5"/>
    </row>
    <row r="53106" spans="175:175">
      <c r="FS53106" s="5"/>
    </row>
    <row r="53107" spans="175:175">
      <c r="FS53107" s="5"/>
    </row>
    <row r="53108" spans="175:175">
      <c r="FS53108" s="5"/>
    </row>
    <row r="53109" spans="175:175">
      <c r="FS53109" s="5"/>
    </row>
    <row r="53110" spans="175:175">
      <c r="FS53110" s="5"/>
    </row>
    <row r="53111" spans="175:175">
      <c r="FS53111" s="5"/>
    </row>
    <row r="53112" spans="175:175">
      <c r="FS53112" s="5"/>
    </row>
    <row r="53113" spans="175:175">
      <c r="FS53113" s="5"/>
    </row>
    <row r="53114" spans="175:175">
      <c r="FS53114" s="5"/>
    </row>
    <row r="53115" spans="175:175">
      <c r="FS53115" s="5"/>
    </row>
    <row r="53116" spans="175:175">
      <c r="FS53116" s="5"/>
    </row>
    <row r="53117" spans="175:175">
      <c r="FS53117" s="5"/>
    </row>
    <row r="53118" spans="175:175">
      <c r="FS53118" s="5"/>
    </row>
    <row r="53119" spans="175:175">
      <c r="FS53119" s="5"/>
    </row>
    <row r="53120" spans="175:175">
      <c r="FS53120" s="5"/>
    </row>
    <row r="53121" spans="175:175">
      <c r="FS53121" s="5"/>
    </row>
    <row r="53122" spans="175:175">
      <c r="FS53122" s="5"/>
    </row>
    <row r="53123" spans="175:175">
      <c r="FS53123" s="5"/>
    </row>
    <row r="53124" spans="175:175">
      <c r="FS53124" s="5"/>
    </row>
    <row r="53125" spans="175:175">
      <c r="FS53125" s="5"/>
    </row>
    <row r="53126" spans="175:175">
      <c r="FS53126" s="5"/>
    </row>
    <row r="53127" spans="175:175">
      <c r="FS53127" s="5"/>
    </row>
    <row r="53128" spans="175:175">
      <c r="FS53128" s="5"/>
    </row>
    <row r="53129" spans="175:175">
      <c r="FS53129" s="5"/>
    </row>
    <row r="53130" spans="175:175">
      <c r="FS53130" s="5"/>
    </row>
    <row r="53131" spans="175:175">
      <c r="FS53131" s="5"/>
    </row>
    <row r="53132" spans="175:175">
      <c r="FS53132" s="5"/>
    </row>
    <row r="53133" spans="175:175">
      <c r="FS53133" s="5"/>
    </row>
    <row r="53134" spans="175:175">
      <c r="FS53134" s="5"/>
    </row>
    <row r="53135" spans="175:175">
      <c r="FS53135" s="5"/>
    </row>
    <row r="53136" spans="175:175">
      <c r="FS53136" s="5"/>
    </row>
    <row r="53137" spans="175:175">
      <c r="FS53137" s="5"/>
    </row>
    <row r="53138" spans="175:175">
      <c r="FS53138" s="5"/>
    </row>
    <row r="53139" spans="175:175">
      <c r="FS53139" s="5"/>
    </row>
    <row r="53140" spans="175:175">
      <c r="FS53140" s="5"/>
    </row>
    <row r="53141" spans="175:175">
      <c r="FS53141" s="5"/>
    </row>
    <row r="53142" spans="175:175">
      <c r="FS53142" s="5"/>
    </row>
    <row r="53143" spans="175:175">
      <c r="FS53143" s="5"/>
    </row>
    <row r="53144" spans="175:175">
      <c r="FS53144" s="5"/>
    </row>
    <row r="53145" spans="175:175">
      <c r="FS53145" s="5"/>
    </row>
    <row r="53146" spans="175:175">
      <c r="FS53146" s="5"/>
    </row>
    <row r="53147" spans="175:175">
      <c r="FS53147" s="5"/>
    </row>
    <row r="53148" spans="175:175">
      <c r="FS53148" s="5"/>
    </row>
    <row r="53149" spans="175:175">
      <c r="FS53149" s="5"/>
    </row>
    <row r="53150" spans="175:175">
      <c r="FS53150" s="5"/>
    </row>
    <row r="53151" spans="175:175">
      <c r="FS53151" s="5"/>
    </row>
    <row r="53152" spans="175:175">
      <c r="FS53152" s="5"/>
    </row>
    <row r="53153" spans="175:175">
      <c r="FS53153" s="5"/>
    </row>
    <row r="53154" spans="175:175">
      <c r="FS53154" s="5"/>
    </row>
    <row r="53155" spans="175:175">
      <c r="FS53155" s="5"/>
    </row>
    <row r="53156" spans="175:175">
      <c r="FS53156" s="5"/>
    </row>
    <row r="53157" spans="175:175">
      <c r="FS53157" s="5"/>
    </row>
    <row r="53158" spans="175:175">
      <c r="FS53158" s="5"/>
    </row>
    <row r="53159" spans="175:175">
      <c r="FS53159" s="5"/>
    </row>
    <row r="53160" spans="175:175">
      <c r="FS53160" s="5"/>
    </row>
    <row r="53161" spans="175:175">
      <c r="FS53161" s="5"/>
    </row>
    <row r="53162" spans="175:175">
      <c r="FS53162" s="5"/>
    </row>
    <row r="53163" spans="175:175">
      <c r="FS53163" s="5"/>
    </row>
    <row r="53164" spans="175:175">
      <c r="FS53164" s="5"/>
    </row>
    <row r="53165" spans="175:175">
      <c r="FS53165" s="5"/>
    </row>
    <row r="53166" spans="175:175">
      <c r="FS53166" s="5"/>
    </row>
    <row r="53167" spans="175:175">
      <c r="FS53167" s="5"/>
    </row>
    <row r="53168" spans="175:175">
      <c r="FS53168" s="5"/>
    </row>
    <row r="53169" spans="175:175">
      <c r="FS53169" s="5"/>
    </row>
    <row r="53170" spans="175:175">
      <c r="FS53170" s="5"/>
    </row>
    <row r="53171" spans="175:175">
      <c r="FS53171" s="5"/>
    </row>
    <row r="53172" spans="175:175">
      <c r="FS53172" s="5"/>
    </row>
    <row r="53173" spans="175:175">
      <c r="FS53173" s="5"/>
    </row>
    <row r="53174" spans="175:175">
      <c r="FS53174" s="5"/>
    </row>
    <row r="53175" spans="175:175">
      <c r="FS53175" s="5"/>
    </row>
    <row r="53176" spans="175:175">
      <c r="FS53176" s="5"/>
    </row>
    <row r="53177" spans="175:175">
      <c r="FS53177" s="5"/>
    </row>
    <row r="53178" spans="175:175">
      <c r="FS53178" s="5"/>
    </row>
    <row r="53179" spans="175:175">
      <c r="FS53179" s="5"/>
    </row>
    <row r="53180" spans="175:175">
      <c r="FS53180" s="5"/>
    </row>
    <row r="53181" spans="175:175">
      <c r="FS53181" s="5"/>
    </row>
    <row r="53182" spans="175:175">
      <c r="FS53182" s="5"/>
    </row>
    <row r="53183" spans="175:175">
      <c r="FS53183" s="5"/>
    </row>
    <row r="53184" spans="175:175">
      <c r="FS53184" s="5"/>
    </row>
    <row r="53185" spans="175:175">
      <c r="FS53185" s="5"/>
    </row>
    <row r="53186" spans="175:175">
      <c r="FS53186" s="5"/>
    </row>
    <row r="53187" spans="175:175">
      <c r="FS53187" s="5"/>
    </row>
    <row r="53188" spans="175:175">
      <c r="FS53188" s="5"/>
    </row>
    <row r="53189" spans="175:175">
      <c r="FS53189" s="5"/>
    </row>
    <row r="53190" spans="175:175">
      <c r="FS53190" s="5"/>
    </row>
    <row r="53191" spans="175:175">
      <c r="FS53191" s="5"/>
    </row>
    <row r="53192" spans="175:175">
      <c r="FS53192" s="5"/>
    </row>
    <row r="53193" spans="175:175">
      <c r="FS53193" s="5"/>
    </row>
    <row r="53194" spans="175:175">
      <c r="FS53194" s="5"/>
    </row>
    <row r="53195" spans="175:175">
      <c r="FS53195" s="5"/>
    </row>
    <row r="53196" spans="175:175">
      <c r="FS53196" s="5"/>
    </row>
    <row r="53197" spans="175:175">
      <c r="FS53197" s="5"/>
    </row>
    <row r="53198" spans="175:175">
      <c r="FS53198" s="5"/>
    </row>
    <row r="53199" spans="175:175">
      <c r="FS53199" s="5"/>
    </row>
    <row r="53200" spans="175:175">
      <c r="FS53200" s="5"/>
    </row>
    <row r="53201" spans="175:175">
      <c r="FS53201" s="5"/>
    </row>
    <row r="53202" spans="175:175">
      <c r="FS53202" s="5"/>
    </row>
    <row r="53203" spans="175:175">
      <c r="FS53203" s="5"/>
    </row>
    <row r="53204" spans="175:175">
      <c r="FS53204" s="5"/>
    </row>
    <row r="53205" spans="175:175">
      <c r="FS53205" s="5"/>
    </row>
    <row r="53206" spans="175:175">
      <c r="FS53206" s="5"/>
    </row>
    <row r="53207" spans="175:175">
      <c r="FS53207" s="5"/>
    </row>
    <row r="53208" spans="175:175">
      <c r="FS53208" s="5"/>
    </row>
    <row r="53209" spans="175:175">
      <c r="FS53209" s="5"/>
    </row>
    <row r="53210" spans="175:175">
      <c r="FS53210" s="5"/>
    </row>
    <row r="53211" spans="175:175">
      <c r="FS53211" s="5"/>
    </row>
    <row r="53212" spans="175:175">
      <c r="FS53212" s="5"/>
    </row>
    <row r="53213" spans="175:175">
      <c r="FS53213" s="5"/>
    </row>
    <row r="53214" spans="175:175">
      <c r="FS53214" s="5"/>
    </row>
    <row r="53215" spans="175:175">
      <c r="FS53215" s="5"/>
    </row>
    <row r="53216" spans="175:175">
      <c r="FS53216" s="5"/>
    </row>
    <row r="53217" spans="175:175">
      <c r="FS53217" s="5"/>
    </row>
    <row r="53218" spans="175:175">
      <c r="FS53218" s="5"/>
    </row>
    <row r="53219" spans="175:175">
      <c r="FS53219" s="5"/>
    </row>
    <row r="53220" spans="175:175">
      <c r="FS53220" s="5"/>
    </row>
    <row r="53221" spans="175:175">
      <c r="FS53221" s="5"/>
    </row>
    <row r="53222" spans="175:175">
      <c r="FS53222" s="5"/>
    </row>
    <row r="53223" spans="175:175">
      <c r="FS53223" s="5"/>
    </row>
    <row r="53224" spans="175:175">
      <c r="FS53224" s="5"/>
    </row>
    <row r="53225" spans="175:175">
      <c r="FS53225" s="5"/>
    </row>
    <row r="53226" spans="175:175">
      <c r="FS53226" s="5"/>
    </row>
    <row r="53227" spans="175:175">
      <c r="FS53227" s="5"/>
    </row>
    <row r="53228" spans="175:175">
      <c r="FS53228" s="5"/>
    </row>
    <row r="53229" spans="175:175">
      <c r="FS53229" s="5"/>
    </row>
    <row r="53230" spans="175:175">
      <c r="FS53230" s="5"/>
    </row>
    <row r="53231" spans="175:175">
      <c r="FS53231" s="5"/>
    </row>
    <row r="53232" spans="175:175">
      <c r="FS53232" s="5"/>
    </row>
    <row r="53233" spans="175:175">
      <c r="FS53233" s="5"/>
    </row>
    <row r="53234" spans="175:175">
      <c r="FS53234" s="5"/>
    </row>
    <row r="53235" spans="175:175">
      <c r="FS53235" s="5"/>
    </row>
    <row r="53236" spans="175:175">
      <c r="FS53236" s="5"/>
    </row>
    <row r="53237" spans="175:175">
      <c r="FS53237" s="5"/>
    </row>
    <row r="53238" spans="175:175">
      <c r="FS53238" s="5"/>
    </row>
    <row r="53239" spans="175:175">
      <c r="FS53239" s="5"/>
    </row>
    <row r="53240" spans="175:175">
      <c r="FS53240" s="5"/>
    </row>
    <row r="53241" spans="175:175">
      <c r="FS53241" s="5"/>
    </row>
    <row r="53242" spans="175:175">
      <c r="FS53242" s="5"/>
    </row>
    <row r="53243" spans="175:175">
      <c r="FS53243" s="5"/>
    </row>
    <row r="53244" spans="175:175">
      <c r="FS53244" s="5"/>
    </row>
    <row r="53245" spans="175:175">
      <c r="FS53245" s="5"/>
    </row>
    <row r="53246" spans="175:175">
      <c r="FS53246" s="5"/>
    </row>
    <row r="53247" spans="175:175">
      <c r="FS53247" s="5"/>
    </row>
    <row r="53248" spans="175:175">
      <c r="FS53248" s="5"/>
    </row>
    <row r="53249" spans="175:175">
      <c r="FS53249" s="5"/>
    </row>
    <row r="53250" spans="175:175">
      <c r="FS53250" s="5"/>
    </row>
    <row r="53251" spans="175:175">
      <c r="FS53251" s="5"/>
    </row>
    <row r="53252" spans="175:175">
      <c r="FS53252" s="5"/>
    </row>
    <row r="53253" spans="175:175">
      <c r="FS53253" s="5"/>
    </row>
    <row r="53254" spans="175:175">
      <c r="FS53254" s="5"/>
    </row>
    <row r="53255" spans="175:175">
      <c r="FS53255" s="5"/>
    </row>
    <row r="53256" spans="175:175">
      <c r="FS53256" s="5"/>
    </row>
    <row r="53257" spans="175:175">
      <c r="FS53257" s="5"/>
    </row>
    <row r="53258" spans="175:175">
      <c r="FS53258" s="5"/>
    </row>
    <row r="53259" spans="175:175">
      <c r="FS53259" s="5"/>
    </row>
    <row r="53260" spans="175:175">
      <c r="FS53260" s="5"/>
    </row>
    <row r="53261" spans="175:175">
      <c r="FS53261" s="5"/>
    </row>
    <row r="53262" spans="175:175">
      <c r="FS53262" s="5"/>
    </row>
    <row r="53263" spans="175:175">
      <c r="FS53263" s="5"/>
    </row>
    <row r="53264" spans="175:175">
      <c r="FS53264" s="5"/>
    </row>
    <row r="53265" spans="175:175">
      <c r="FS53265" s="5"/>
    </row>
    <row r="53266" spans="175:175">
      <c r="FS53266" s="5"/>
    </row>
    <row r="53267" spans="175:175">
      <c r="FS53267" s="5"/>
    </row>
    <row r="53268" spans="175:175">
      <c r="FS53268" s="5"/>
    </row>
    <row r="53269" spans="175:175">
      <c r="FS53269" s="5"/>
    </row>
    <row r="53270" spans="175:175">
      <c r="FS53270" s="5"/>
    </row>
    <row r="53271" spans="175:175">
      <c r="FS53271" s="5"/>
    </row>
    <row r="53272" spans="175:175">
      <c r="FS53272" s="5"/>
    </row>
    <row r="53273" spans="175:175">
      <c r="FS53273" s="5"/>
    </row>
    <row r="53274" spans="175:175">
      <c r="FS53274" s="5"/>
    </row>
    <row r="53275" spans="175:175">
      <c r="FS53275" s="5"/>
    </row>
    <row r="53276" spans="175:175">
      <c r="FS53276" s="5"/>
    </row>
    <row r="53277" spans="175:175">
      <c r="FS53277" s="5"/>
    </row>
    <row r="53278" spans="175:175">
      <c r="FS53278" s="5"/>
    </row>
    <row r="53279" spans="175:175">
      <c r="FS53279" s="5"/>
    </row>
    <row r="53280" spans="175:175">
      <c r="FS53280" s="5"/>
    </row>
    <row r="53281" spans="175:175">
      <c r="FS53281" s="5"/>
    </row>
    <row r="53282" spans="175:175">
      <c r="FS53282" s="5"/>
    </row>
    <row r="53283" spans="175:175">
      <c r="FS53283" s="5"/>
    </row>
    <row r="53284" spans="175:175">
      <c r="FS53284" s="5"/>
    </row>
    <row r="53285" spans="175:175">
      <c r="FS53285" s="5"/>
    </row>
    <row r="53286" spans="175:175">
      <c r="FS53286" s="5"/>
    </row>
    <row r="53287" spans="175:175">
      <c r="FS53287" s="5"/>
    </row>
    <row r="53288" spans="175:175">
      <c r="FS53288" s="5"/>
    </row>
    <row r="53289" spans="175:175">
      <c r="FS53289" s="5"/>
    </row>
    <row r="53290" spans="175:175">
      <c r="FS53290" s="5"/>
    </row>
    <row r="53291" spans="175:175">
      <c r="FS53291" s="5"/>
    </row>
    <row r="53292" spans="175:175">
      <c r="FS53292" s="5"/>
    </row>
    <row r="53293" spans="175:175">
      <c r="FS53293" s="5"/>
    </row>
    <row r="53294" spans="175:175">
      <c r="FS53294" s="5"/>
    </row>
    <row r="53295" spans="175:175">
      <c r="FS53295" s="5"/>
    </row>
    <row r="53296" spans="175:175">
      <c r="FS53296" s="5"/>
    </row>
    <row r="53297" spans="175:175">
      <c r="FS53297" s="5"/>
    </row>
    <row r="53298" spans="175:175">
      <c r="FS53298" s="5"/>
    </row>
    <row r="53299" spans="175:175">
      <c r="FS53299" s="5"/>
    </row>
    <row r="53300" spans="175:175">
      <c r="FS53300" s="5"/>
    </row>
    <row r="53301" spans="175:175">
      <c r="FS53301" s="5"/>
    </row>
    <row r="53302" spans="175:175">
      <c r="FS53302" s="5"/>
    </row>
    <row r="53303" spans="175:175">
      <c r="FS53303" s="5"/>
    </row>
    <row r="53304" spans="175:175">
      <c r="FS53304" s="5"/>
    </row>
    <row r="53305" spans="175:175">
      <c r="FS53305" s="5"/>
    </row>
    <row r="53306" spans="175:175">
      <c r="FS53306" s="5"/>
    </row>
    <row r="53307" spans="175:175">
      <c r="FS53307" s="5"/>
    </row>
    <row r="53308" spans="175:175">
      <c r="FS53308" s="5"/>
    </row>
    <row r="53309" spans="175:175">
      <c r="FS53309" s="5"/>
    </row>
    <row r="53310" spans="175:175">
      <c r="FS53310" s="5"/>
    </row>
    <row r="53311" spans="175:175">
      <c r="FS53311" s="5"/>
    </row>
    <row r="53312" spans="175:175">
      <c r="FS53312" s="5"/>
    </row>
    <row r="53313" spans="175:175">
      <c r="FS53313" s="5"/>
    </row>
    <row r="53314" spans="175:175">
      <c r="FS53314" s="5"/>
    </row>
    <row r="53315" spans="175:175">
      <c r="FS53315" s="5"/>
    </row>
    <row r="53316" spans="175:175">
      <c r="FS53316" s="5"/>
    </row>
    <row r="53317" spans="175:175">
      <c r="FS53317" s="5"/>
    </row>
    <row r="53318" spans="175:175">
      <c r="FS53318" s="5"/>
    </row>
    <row r="53319" spans="175:175">
      <c r="FS53319" s="5"/>
    </row>
    <row r="53320" spans="175:175">
      <c r="FS53320" s="5"/>
    </row>
    <row r="53321" spans="175:175">
      <c r="FS53321" s="5"/>
    </row>
    <row r="53322" spans="175:175">
      <c r="FS53322" s="5"/>
    </row>
    <row r="53323" spans="175:175">
      <c r="FS53323" s="5"/>
    </row>
    <row r="53324" spans="175:175">
      <c r="FS53324" s="5"/>
    </row>
    <row r="53325" spans="175:175">
      <c r="FS53325" s="5"/>
    </row>
    <row r="53326" spans="175:175">
      <c r="FS53326" s="5"/>
    </row>
    <row r="53327" spans="175:175">
      <c r="FS53327" s="5"/>
    </row>
    <row r="53328" spans="175:175">
      <c r="FS53328" s="5"/>
    </row>
    <row r="53329" spans="175:175">
      <c r="FS53329" s="5"/>
    </row>
    <row r="53330" spans="175:175">
      <c r="FS53330" s="5"/>
    </row>
    <row r="53331" spans="175:175">
      <c r="FS53331" s="5"/>
    </row>
    <row r="53332" spans="175:175">
      <c r="FS53332" s="5"/>
    </row>
    <row r="53333" spans="175:175">
      <c r="FS53333" s="5"/>
    </row>
    <row r="53334" spans="175:175">
      <c r="FS53334" s="5"/>
    </row>
    <row r="53335" spans="175:175">
      <c r="FS53335" s="5"/>
    </row>
    <row r="53336" spans="175:175">
      <c r="FS53336" s="5"/>
    </row>
    <row r="53337" spans="175:175">
      <c r="FS53337" s="5"/>
    </row>
    <row r="53338" spans="175:175">
      <c r="FS53338" s="5"/>
    </row>
    <row r="53339" spans="175:175">
      <c r="FS53339" s="5"/>
    </row>
    <row r="53340" spans="175:175">
      <c r="FS53340" s="5"/>
    </row>
    <row r="53341" spans="175:175">
      <c r="FS53341" s="5"/>
    </row>
    <row r="53342" spans="175:175">
      <c r="FS53342" s="5"/>
    </row>
    <row r="53343" spans="175:175">
      <c r="FS53343" s="5"/>
    </row>
    <row r="53344" spans="175:175">
      <c r="FS53344" s="5"/>
    </row>
    <row r="53345" spans="175:175">
      <c r="FS53345" s="5"/>
    </row>
    <row r="53346" spans="175:175">
      <c r="FS53346" s="5"/>
    </row>
    <row r="53347" spans="175:175">
      <c r="FS53347" s="5"/>
    </row>
    <row r="53348" spans="175:175">
      <c r="FS53348" s="5"/>
    </row>
    <row r="53349" spans="175:175">
      <c r="FS53349" s="5"/>
    </row>
    <row r="53350" spans="175:175">
      <c r="FS53350" s="5"/>
    </row>
    <row r="53351" spans="175:175">
      <c r="FS53351" s="5"/>
    </row>
    <row r="53352" spans="175:175">
      <c r="FS53352" s="5"/>
    </row>
    <row r="53353" spans="175:175">
      <c r="FS53353" s="5"/>
    </row>
    <row r="53354" spans="175:175">
      <c r="FS53354" s="5"/>
    </row>
    <row r="53355" spans="175:175">
      <c r="FS53355" s="5"/>
    </row>
    <row r="53356" spans="175:175">
      <c r="FS53356" s="5"/>
    </row>
    <row r="53357" spans="175:175">
      <c r="FS53357" s="5"/>
    </row>
    <row r="53358" spans="175:175">
      <c r="FS53358" s="5"/>
    </row>
    <row r="53359" spans="175:175">
      <c r="FS53359" s="5"/>
    </row>
    <row r="53360" spans="175:175">
      <c r="FS53360" s="5"/>
    </row>
    <row r="53361" spans="175:175">
      <c r="FS53361" s="5"/>
    </row>
    <row r="53362" spans="175:175">
      <c r="FS53362" s="5"/>
    </row>
    <row r="53363" spans="175:175">
      <c r="FS53363" s="5"/>
    </row>
    <row r="53364" spans="175:175">
      <c r="FS53364" s="5"/>
    </row>
    <row r="53365" spans="175:175">
      <c r="FS53365" s="5"/>
    </row>
    <row r="53366" spans="175:175">
      <c r="FS53366" s="5"/>
    </row>
    <row r="53367" spans="175:175">
      <c r="FS53367" s="5"/>
    </row>
    <row r="53368" spans="175:175">
      <c r="FS53368" s="5"/>
    </row>
    <row r="53369" spans="175:175">
      <c r="FS53369" s="5"/>
    </row>
    <row r="53370" spans="175:175">
      <c r="FS53370" s="5"/>
    </row>
    <row r="53371" spans="175:175">
      <c r="FS53371" s="5"/>
    </row>
    <row r="53372" spans="175:175">
      <c r="FS53372" s="5"/>
    </row>
    <row r="53373" spans="175:175">
      <c r="FS53373" s="5"/>
    </row>
    <row r="53374" spans="175:175">
      <c r="FS53374" s="5"/>
    </row>
    <row r="53375" spans="175:175">
      <c r="FS53375" s="5"/>
    </row>
    <row r="53376" spans="175:175">
      <c r="FS53376" s="5"/>
    </row>
    <row r="53377" spans="175:175">
      <c r="FS53377" s="5"/>
    </row>
    <row r="53378" spans="175:175">
      <c r="FS53378" s="5"/>
    </row>
    <row r="53379" spans="175:175">
      <c r="FS53379" s="5"/>
    </row>
    <row r="53380" spans="175:175">
      <c r="FS53380" s="5"/>
    </row>
    <row r="53381" spans="175:175">
      <c r="FS53381" s="5"/>
    </row>
    <row r="53382" spans="175:175">
      <c r="FS53382" s="5"/>
    </row>
    <row r="53383" spans="175:175">
      <c r="FS53383" s="5"/>
    </row>
    <row r="53384" spans="175:175">
      <c r="FS53384" s="5"/>
    </row>
    <row r="53385" spans="175:175">
      <c r="FS53385" s="5"/>
    </row>
    <row r="53386" spans="175:175">
      <c r="FS53386" s="5"/>
    </row>
    <row r="53387" spans="175:175">
      <c r="FS53387" s="5"/>
    </row>
    <row r="53388" spans="175:175">
      <c r="FS53388" s="5"/>
    </row>
    <row r="53389" spans="175:175">
      <c r="FS53389" s="5"/>
    </row>
    <row r="53390" spans="175:175">
      <c r="FS53390" s="5"/>
    </row>
    <row r="53391" spans="175:175">
      <c r="FS53391" s="5"/>
    </row>
    <row r="53392" spans="175:175">
      <c r="FS53392" s="5"/>
    </row>
    <row r="53393" spans="175:175">
      <c r="FS53393" s="5"/>
    </row>
    <row r="53394" spans="175:175">
      <c r="FS53394" s="5"/>
    </row>
    <row r="53395" spans="175:175">
      <c r="FS53395" s="5"/>
    </row>
    <row r="53396" spans="175:175">
      <c r="FS53396" s="5"/>
    </row>
    <row r="53397" spans="175:175">
      <c r="FS53397" s="5"/>
    </row>
    <row r="53398" spans="175:175">
      <c r="FS53398" s="5"/>
    </row>
    <row r="53399" spans="175:175">
      <c r="FS53399" s="5"/>
    </row>
    <row r="53400" spans="175:175">
      <c r="FS53400" s="5"/>
    </row>
    <row r="53401" spans="175:175">
      <c r="FS53401" s="5"/>
    </row>
    <row r="53402" spans="175:175">
      <c r="FS53402" s="5"/>
    </row>
    <row r="53403" spans="175:175">
      <c r="FS53403" s="5"/>
    </row>
    <row r="53404" spans="175:175">
      <c r="FS53404" s="5"/>
    </row>
    <row r="53405" spans="175:175">
      <c r="FS53405" s="5"/>
    </row>
    <row r="53406" spans="175:175">
      <c r="FS53406" s="5"/>
    </row>
    <row r="53407" spans="175:175">
      <c r="FS53407" s="5"/>
    </row>
    <row r="53408" spans="175:175">
      <c r="FS53408" s="5"/>
    </row>
    <row r="53409" spans="175:175">
      <c r="FS53409" s="5"/>
    </row>
    <row r="53410" spans="175:175">
      <c r="FS53410" s="5"/>
    </row>
    <row r="53411" spans="175:175">
      <c r="FS53411" s="5"/>
    </row>
    <row r="53412" spans="175:175">
      <c r="FS53412" s="5"/>
    </row>
    <row r="53413" spans="175:175">
      <c r="FS53413" s="5"/>
    </row>
    <row r="53414" spans="175:175">
      <c r="FS53414" s="5"/>
    </row>
    <row r="53415" spans="175:175">
      <c r="FS53415" s="5"/>
    </row>
    <row r="53416" spans="175:175">
      <c r="FS53416" s="5"/>
    </row>
    <row r="53417" spans="175:175">
      <c r="FS53417" s="5"/>
    </row>
    <row r="53418" spans="175:175">
      <c r="FS53418" s="5"/>
    </row>
    <row r="53419" spans="175:175">
      <c r="FS53419" s="5"/>
    </row>
    <row r="53420" spans="175:175">
      <c r="FS53420" s="5"/>
    </row>
    <row r="53421" spans="175:175">
      <c r="FS53421" s="5"/>
    </row>
    <row r="53422" spans="175:175">
      <c r="FS53422" s="5"/>
    </row>
    <row r="53423" spans="175:175">
      <c r="FS53423" s="5"/>
    </row>
    <row r="53424" spans="175:175">
      <c r="FS53424" s="5"/>
    </row>
    <row r="53425" spans="175:175">
      <c r="FS53425" s="5"/>
    </row>
    <row r="53426" spans="175:175">
      <c r="FS53426" s="5"/>
    </row>
    <row r="53427" spans="175:175">
      <c r="FS53427" s="5"/>
    </row>
    <row r="53428" spans="175:175">
      <c r="FS53428" s="5"/>
    </row>
    <row r="53429" spans="175:175">
      <c r="FS53429" s="5"/>
    </row>
    <row r="53430" spans="175:175">
      <c r="FS53430" s="5"/>
    </row>
    <row r="53431" spans="175:175">
      <c r="FS53431" s="5"/>
    </row>
    <row r="53432" spans="175:175">
      <c r="FS53432" s="5"/>
    </row>
    <row r="53433" spans="175:175">
      <c r="FS53433" s="5"/>
    </row>
    <row r="53434" spans="175:175">
      <c r="FS53434" s="5"/>
    </row>
    <row r="53435" spans="175:175">
      <c r="FS53435" s="5"/>
    </row>
    <row r="53436" spans="175:175">
      <c r="FS53436" s="5"/>
    </row>
    <row r="53437" spans="175:175">
      <c r="FS53437" s="5"/>
    </row>
    <row r="53438" spans="175:175">
      <c r="FS53438" s="5"/>
    </row>
    <row r="53439" spans="175:175">
      <c r="FS53439" s="5"/>
    </row>
    <row r="53440" spans="175:175">
      <c r="FS53440" s="5"/>
    </row>
    <row r="53441" spans="175:175">
      <c r="FS53441" s="5"/>
    </row>
    <row r="53442" spans="175:175">
      <c r="FS53442" s="5"/>
    </row>
    <row r="53443" spans="175:175">
      <c r="FS53443" s="5"/>
    </row>
    <row r="53444" spans="175:175">
      <c r="FS53444" s="5"/>
    </row>
    <row r="53445" spans="175:175">
      <c r="FS53445" s="5"/>
    </row>
    <row r="53446" spans="175:175">
      <c r="FS53446" s="5"/>
    </row>
    <row r="53447" spans="175:175">
      <c r="FS53447" s="5"/>
    </row>
    <row r="53448" spans="175:175">
      <c r="FS53448" s="5"/>
    </row>
    <row r="53449" spans="175:175">
      <c r="FS53449" s="5"/>
    </row>
    <row r="53450" spans="175:175">
      <c r="FS53450" s="5"/>
    </row>
    <row r="53451" spans="175:175">
      <c r="FS53451" s="5"/>
    </row>
    <row r="53452" spans="175:175">
      <c r="FS53452" s="5"/>
    </row>
    <row r="53453" spans="175:175">
      <c r="FS53453" s="5"/>
    </row>
    <row r="53454" spans="175:175">
      <c r="FS53454" s="5"/>
    </row>
    <row r="53455" spans="175:175">
      <c r="FS53455" s="5"/>
    </row>
    <row r="53456" spans="175:175">
      <c r="FS53456" s="5"/>
    </row>
    <row r="53457" spans="175:175">
      <c r="FS53457" s="5"/>
    </row>
    <row r="53458" spans="175:175">
      <c r="FS53458" s="5"/>
    </row>
    <row r="53459" spans="175:175">
      <c r="FS53459" s="5"/>
    </row>
    <row r="53460" spans="175:175">
      <c r="FS53460" s="5"/>
    </row>
    <row r="53461" spans="175:175">
      <c r="FS53461" s="5"/>
    </row>
    <row r="53462" spans="175:175">
      <c r="FS53462" s="5"/>
    </row>
    <row r="53463" spans="175:175">
      <c r="FS53463" s="5"/>
    </row>
    <row r="53464" spans="175:175">
      <c r="FS53464" s="5"/>
    </row>
    <row r="53465" spans="175:175">
      <c r="FS53465" s="5"/>
    </row>
    <row r="53466" spans="175:175">
      <c r="FS53466" s="5"/>
    </row>
    <row r="53467" spans="175:175">
      <c r="FS53467" s="5"/>
    </row>
    <row r="53468" spans="175:175">
      <c r="FS53468" s="5"/>
    </row>
    <row r="53469" spans="175:175">
      <c r="FS53469" s="5"/>
    </row>
    <row r="53470" spans="175:175">
      <c r="FS53470" s="5"/>
    </row>
    <row r="53471" spans="175:175">
      <c r="FS53471" s="5"/>
    </row>
    <row r="53472" spans="175:175">
      <c r="FS53472" s="5"/>
    </row>
    <row r="53473" spans="175:175">
      <c r="FS53473" s="5"/>
    </row>
    <row r="53474" spans="175:175">
      <c r="FS53474" s="5"/>
    </row>
    <row r="53475" spans="175:175">
      <c r="FS53475" s="5"/>
    </row>
    <row r="53476" spans="175:175">
      <c r="FS53476" s="5"/>
    </row>
    <row r="53477" spans="175:175">
      <c r="FS53477" s="5"/>
    </row>
    <row r="53478" spans="175:175">
      <c r="FS53478" s="5"/>
    </row>
    <row r="53479" spans="175:175">
      <c r="FS53479" s="5"/>
    </row>
    <row r="53480" spans="175:175">
      <c r="FS53480" s="5"/>
    </row>
    <row r="53481" spans="175:175">
      <c r="FS53481" s="5"/>
    </row>
    <row r="53482" spans="175:175">
      <c r="FS53482" s="5"/>
    </row>
    <row r="53483" spans="175:175">
      <c r="FS53483" s="5"/>
    </row>
    <row r="53484" spans="175:175">
      <c r="FS53484" s="5"/>
    </row>
    <row r="53485" spans="175:175">
      <c r="FS53485" s="5"/>
    </row>
    <row r="53486" spans="175:175">
      <c r="FS53486" s="5"/>
    </row>
    <row r="53487" spans="175:175">
      <c r="FS53487" s="5"/>
    </row>
    <row r="53488" spans="175:175">
      <c r="FS53488" s="5"/>
    </row>
    <row r="53489" spans="175:175">
      <c r="FS53489" s="5"/>
    </row>
    <row r="53490" spans="175:175">
      <c r="FS53490" s="5"/>
    </row>
    <row r="53491" spans="175:175">
      <c r="FS53491" s="5"/>
    </row>
    <row r="53492" spans="175:175">
      <c r="FS53492" s="5"/>
    </row>
    <row r="53493" spans="175:175">
      <c r="FS53493" s="5"/>
    </row>
    <row r="53494" spans="175:175">
      <c r="FS53494" s="5"/>
    </row>
    <row r="53495" spans="175:175">
      <c r="FS53495" s="5"/>
    </row>
    <row r="53496" spans="175:175">
      <c r="FS53496" s="5"/>
    </row>
    <row r="53497" spans="175:175">
      <c r="FS53497" s="5"/>
    </row>
    <row r="53498" spans="175:175">
      <c r="FS53498" s="5"/>
    </row>
    <row r="53499" spans="175:175">
      <c r="FS53499" s="5"/>
    </row>
    <row r="53500" spans="175:175">
      <c r="FS53500" s="5"/>
    </row>
    <row r="53501" spans="175:175">
      <c r="FS53501" s="5"/>
    </row>
    <row r="53502" spans="175:175">
      <c r="FS53502" s="5"/>
    </row>
    <row r="53503" spans="175:175">
      <c r="FS53503" s="5"/>
    </row>
    <row r="53504" spans="175:175">
      <c r="FS53504" s="5"/>
    </row>
    <row r="53505" spans="175:175">
      <c r="FS53505" s="5"/>
    </row>
    <row r="53506" spans="175:175">
      <c r="FS53506" s="5"/>
    </row>
    <row r="53507" spans="175:175">
      <c r="FS53507" s="5"/>
    </row>
    <row r="53508" spans="175:175">
      <c r="FS53508" s="5"/>
    </row>
    <row r="53509" spans="175:175">
      <c r="FS53509" s="5"/>
    </row>
    <row r="53510" spans="175:175">
      <c r="FS53510" s="5"/>
    </row>
    <row r="53511" spans="175:175">
      <c r="FS53511" s="5"/>
    </row>
    <row r="53512" spans="175:175">
      <c r="FS53512" s="5"/>
    </row>
    <row r="53513" spans="175:175">
      <c r="FS53513" s="5"/>
    </row>
    <row r="53514" spans="175:175">
      <c r="FS53514" s="5"/>
    </row>
    <row r="53515" spans="175:175">
      <c r="FS53515" s="5"/>
    </row>
    <row r="53516" spans="175:175">
      <c r="FS53516" s="5"/>
    </row>
    <row r="53517" spans="175:175">
      <c r="FS53517" s="5"/>
    </row>
    <row r="53518" spans="175:175">
      <c r="FS53518" s="5"/>
    </row>
    <row r="53519" spans="175:175">
      <c r="FS53519" s="5"/>
    </row>
    <row r="53520" spans="175:175">
      <c r="FS53520" s="5"/>
    </row>
    <row r="53521" spans="175:175">
      <c r="FS53521" s="5"/>
    </row>
    <row r="53522" spans="175:175">
      <c r="FS53522" s="5"/>
    </row>
    <row r="53523" spans="175:175">
      <c r="FS53523" s="5"/>
    </row>
    <row r="53524" spans="175:175">
      <c r="FS53524" s="5"/>
    </row>
    <row r="53525" spans="175:175">
      <c r="FS53525" s="5"/>
    </row>
    <row r="53526" spans="175:175">
      <c r="FS53526" s="5"/>
    </row>
    <row r="53527" spans="175:175">
      <c r="FS53527" s="5"/>
    </row>
    <row r="53528" spans="175:175">
      <c r="FS53528" s="5"/>
    </row>
    <row r="53529" spans="175:175">
      <c r="FS53529" s="5"/>
    </row>
    <row r="53530" spans="175:175">
      <c r="FS53530" s="5"/>
    </row>
    <row r="53531" spans="175:175">
      <c r="FS53531" s="5"/>
    </row>
    <row r="53532" spans="175:175">
      <c r="FS53532" s="5"/>
    </row>
    <row r="53533" spans="175:175">
      <c r="FS53533" s="5"/>
    </row>
    <row r="53534" spans="175:175">
      <c r="FS53534" s="5"/>
    </row>
    <row r="53535" spans="175:175">
      <c r="FS53535" s="5"/>
    </row>
    <row r="53536" spans="175:175">
      <c r="FS53536" s="5"/>
    </row>
    <row r="53537" spans="175:175">
      <c r="FS53537" s="5"/>
    </row>
    <row r="53538" spans="175:175">
      <c r="FS53538" s="5"/>
    </row>
    <row r="53539" spans="175:175">
      <c r="FS53539" s="5"/>
    </row>
    <row r="53540" spans="175:175">
      <c r="FS53540" s="5"/>
    </row>
    <row r="53541" spans="175:175">
      <c r="FS53541" s="5"/>
    </row>
    <row r="53542" spans="175:175">
      <c r="FS53542" s="5"/>
    </row>
    <row r="53543" spans="175:175">
      <c r="FS53543" s="5"/>
    </row>
    <row r="53544" spans="175:175">
      <c r="FS53544" s="5"/>
    </row>
    <row r="53545" spans="175:175">
      <c r="FS53545" s="5"/>
    </row>
    <row r="53546" spans="175:175">
      <c r="FS53546" s="5"/>
    </row>
    <row r="53547" spans="175:175">
      <c r="FS53547" s="5"/>
    </row>
    <row r="53548" spans="175:175">
      <c r="FS53548" s="5"/>
    </row>
    <row r="53549" spans="175:175">
      <c r="FS53549" s="5"/>
    </row>
    <row r="53550" spans="175:175">
      <c r="FS53550" s="5"/>
    </row>
    <row r="53551" spans="175:175">
      <c r="FS53551" s="5"/>
    </row>
    <row r="53552" spans="175:175">
      <c r="FS53552" s="5"/>
    </row>
    <row r="53553" spans="175:175">
      <c r="FS53553" s="5"/>
    </row>
    <row r="53554" spans="175:175">
      <c r="FS53554" s="5"/>
    </row>
    <row r="53555" spans="175:175">
      <c r="FS53555" s="5"/>
    </row>
    <row r="53556" spans="175:175">
      <c r="FS53556" s="5"/>
    </row>
    <row r="53557" spans="175:175">
      <c r="FS53557" s="5"/>
    </row>
    <row r="53558" spans="175:175">
      <c r="FS53558" s="5"/>
    </row>
    <row r="53559" spans="175:175">
      <c r="FS53559" s="5"/>
    </row>
    <row r="53560" spans="175:175">
      <c r="FS53560" s="5"/>
    </row>
    <row r="53561" spans="175:175">
      <c r="FS53561" s="5"/>
    </row>
    <row r="53562" spans="175:175">
      <c r="FS53562" s="5"/>
    </row>
    <row r="53563" spans="175:175">
      <c r="FS53563" s="5"/>
    </row>
    <row r="53564" spans="175:175">
      <c r="FS53564" s="5"/>
    </row>
    <row r="53565" spans="175:175">
      <c r="FS53565" s="5"/>
    </row>
    <row r="53566" spans="175:175">
      <c r="FS53566" s="5"/>
    </row>
    <row r="53567" spans="175:175">
      <c r="FS53567" s="5"/>
    </row>
    <row r="53568" spans="175:175">
      <c r="FS53568" s="5"/>
    </row>
    <row r="53569" spans="175:175">
      <c r="FS53569" s="5"/>
    </row>
    <row r="53570" spans="175:175">
      <c r="FS53570" s="5"/>
    </row>
    <row r="53571" spans="175:175">
      <c r="FS53571" s="5"/>
    </row>
    <row r="53572" spans="175:175">
      <c r="FS53572" s="5"/>
    </row>
    <row r="53573" spans="175:175">
      <c r="FS53573" s="5"/>
    </row>
    <row r="53574" spans="175:175">
      <c r="FS53574" s="5"/>
    </row>
    <row r="53575" spans="175:175">
      <c r="FS53575" s="5"/>
    </row>
    <row r="53576" spans="175:175">
      <c r="FS53576" s="5"/>
    </row>
    <row r="53577" spans="175:175">
      <c r="FS53577" s="5"/>
    </row>
    <row r="53578" spans="175:175">
      <c r="FS53578" s="5"/>
    </row>
    <row r="53579" spans="175:175">
      <c r="FS53579" s="5"/>
    </row>
    <row r="53580" spans="175:175">
      <c r="FS53580" s="5"/>
    </row>
    <row r="53581" spans="175:175">
      <c r="FS53581" s="5"/>
    </row>
    <row r="53582" spans="175:175">
      <c r="FS53582" s="5"/>
    </row>
    <row r="53583" spans="175:175">
      <c r="FS53583" s="5"/>
    </row>
    <row r="53584" spans="175:175">
      <c r="FS53584" s="5"/>
    </row>
    <row r="53585" spans="175:175">
      <c r="FS53585" s="5"/>
    </row>
    <row r="53586" spans="175:175">
      <c r="FS53586" s="5"/>
    </row>
    <row r="53587" spans="175:175">
      <c r="FS53587" s="5"/>
    </row>
    <row r="53588" spans="175:175">
      <c r="FS53588" s="5"/>
    </row>
    <row r="53589" spans="175:175">
      <c r="FS53589" s="5"/>
    </row>
    <row r="53590" spans="175:175">
      <c r="FS53590" s="5"/>
    </row>
    <row r="53591" spans="175:175">
      <c r="FS53591" s="5"/>
    </row>
    <row r="53592" spans="175:175">
      <c r="FS53592" s="5"/>
    </row>
    <row r="53593" spans="175:175">
      <c r="FS53593" s="5"/>
    </row>
    <row r="53594" spans="175:175">
      <c r="FS53594" s="5"/>
    </row>
    <row r="53595" spans="175:175">
      <c r="FS53595" s="5"/>
    </row>
    <row r="53596" spans="175:175">
      <c r="FS53596" s="5"/>
    </row>
    <row r="53597" spans="175:175">
      <c r="FS53597" s="5"/>
    </row>
    <row r="53598" spans="175:175">
      <c r="FS53598" s="5"/>
    </row>
    <row r="53599" spans="175:175">
      <c r="FS53599" s="5"/>
    </row>
    <row r="53600" spans="175:175">
      <c r="FS53600" s="5"/>
    </row>
    <row r="53601" spans="175:175">
      <c r="FS53601" s="5"/>
    </row>
    <row r="53602" spans="175:175">
      <c r="FS53602" s="5"/>
    </row>
    <row r="53603" spans="175:175">
      <c r="FS53603" s="5"/>
    </row>
    <row r="53604" spans="175:175">
      <c r="FS53604" s="5"/>
    </row>
    <row r="53605" spans="175:175">
      <c r="FS53605" s="5"/>
    </row>
    <row r="53606" spans="175:175">
      <c r="FS53606" s="5"/>
    </row>
    <row r="53607" spans="175:175">
      <c r="FS53607" s="5"/>
    </row>
    <row r="53608" spans="175:175">
      <c r="FS53608" s="5"/>
    </row>
    <row r="53609" spans="175:175">
      <c r="FS53609" s="5"/>
    </row>
    <row r="53610" spans="175:175">
      <c r="FS53610" s="5"/>
    </row>
    <row r="53611" spans="175:175">
      <c r="FS53611" s="5"/>
    </row>
    <row r="53612" spans="175:175">
      <c r="FS53612" s="5"/>
    </row>
    <row r="53613" spans="175:175">
      <c r="FS53613" s="5"/>
    </row>
    <row r="53614" spans="175:175">
      <c r="FS53614" s="5"/>
    </row>
    <row r="53615" spans="175:175">
      <c r="FS53615" s="5"/>
    </row>
    <row r="53616" spans="175:175">
      <c r="FS53616" s="5"/>
    </row>
    <row r="53617" spans="175:175">
      <c r="FS53617" s="5"/>
    </row>
    <row r="53618" spans="175:175">
      <c r="FS53618" s="5"/>
    </row>
    <row r="53619" spans="175:175">
      <c r="FS53619" s="5"/>
    </row>
    <row r="53620" spans="175:175">
      <c r="FS53620" s="5"/>
    </row>
    <row r="53621" spans="175:175">
      <c r="FS53621" s="5"/>
    </row>
    <row r="53622" spans="175:175">
      <c r="FS53622" s="5"/>
    </row>
    <row r="53623" spans="175:175">
      <c r="FS53623" s="5"/>
    </row>
    <row r="53624" spans="175:175">
      <c r="FS53624" s="5"/>
    </row>
    <row r="53625" spans="175:175">
      <c r="FS53625" s="5"/>
    </row>
    <row r="53626" spans="175:175">
      <c r="FS53626" s="5"/>
    </row>
    <row r="53627" spans="175:175">
      <c r="FS53627" s="5"/>
    </row>
    <row r="53628" spans="175:175">
      <c r="FS53628" s="5"/>
    </row>
    <row r="53629" spans="175:175">
      <c r="FS53629" s="5"/>
    </row>
    <row r="53630" spans="175:175">
      <c r="FS53630" s="5"/>
    </row>
    <row r="53631" spans="175:175">
      <c r="FS53631" s="5"/>
    </row>
    <row r="53632" spans="175:175">
      <c r="FS53632" s="5"/>
    </row>
    <row r="53633" spans="175:175">
      <c r="FS53633" s="5"/>
    </row>
    <row r="53634" spans="175:175">
      <c r="FS53634" s="5"/>
    </row>
    <row r="53635" spans="175:175">
      <c r="FS53635" s="5"/>
    </row>
    <row r="53636" spans="175:175">
      <c r="FS53636" s="5"/>
    </row>
    <row r="53637" spans="175:175">
      <c r="FS53637" s="5"/>
    </row>
    <row r="53638" spans="175:175">
      <c r="FS53638" s="5"/>
    </row>
    <row r="53639" spans="175:175">
      <c r="FS53639" s="5"/>
    </row>
    <row r="53640" spans="175:175">
      <c r="FS53640" s="5"/>
    </row>
    <row r="53641" spans="175:175">
      <c r="FS53641" s="5"/>
    </row>
    <row r="53642" spans="175:175">
      <c r="FS53642" s="5"/>
    </row>
    <row r="53643" spans="175:175">
      <c r="FS53643" s="5"/>
    </row>
    <row r="53644" spans="175:175">
      <c r="FS53644" s="5"/>
    </row>
    <row r="53645" spans="175:175">
      <c r="FS53645" s="5"/>
    </row>
    <row r="53646" spans="175:175">
      <c r="FS53646" s="5"/>
    </row>
    <row r="53647" spans="175:175">
      <c r="FS53647" s="5"/>
    </row>
    <row r="53648" spans="175:175">
      <c r="FS53648" s="5"/>
    </row>
    <row r="53649" spans="175:175">
      <c r="FS53649" s="5"/>
    </row>
    <row r="53650" spans="175:175">
      <c r="FS53650" s="5"/>
    </row>
    <row r="53651" spans="175:175">
      <c r="FS53651" s="5"/>
    </row>
    <row r="53652" spans="175:175">
      <c r="FS53652" s="5"/>
    </row>
    <row r="53653" spans="175:175">
      <c r="FS53653" s="5"/>
    </row>
    <row r="53654" spans="175:175">
      <c r="FS53654" s="5"/>
    </row>
    <row r="53655" spans="175:175">
      <c r="FS53655" s="5"/>
    </row>
    <row r="53656" spans="175:175">
      <c r="FS53656" s="5"/>
    </row>
    <row r="53657" spans="175:175">
      <c r="FS53657" s="5"/>
    </row>
    <row r="53658" spans="175:175">
      <c r="FS53658" s="5"/>
    </row>
    <row r="53659" spans="175:175">
      <c r="FS53659" s="5"/>
    </row>
    <row r="53660" spans="175:175">
      <c r="FS53660" s="5"/>
    </row>
    <row r="53661" spans="175:175">
      <c r="FS53661" s="5"/>
    </row>
    <row r="53662" spans="175:175">
      <c r="FS53662" s="5"/>
    </row>
    <row r="53663" spans="175:175">
      <c r="FS53663" s="5"/>
    </row>
    <row r="53664" spans="175:175">
      <c r="FS53664" s="5"/>
    </row>
    <row r="53665" spans="175:175">
      <c r="FS53665" s="5"/>
    </row>
    <row r="53666" spans="175:175">
      <c r="FS53666" s="5"/>
    </row>
    <row r="53667" spans="175:175">
      <c r="FS53667" s="5"/>
    </row>
    <row r="53668" spans="175:175">
      <c r="FS53668" s="5"/>
    </row>
    <row r="53669" spans="175:175">
      <c r="FS53669" s="5"/>
    </row>
    <row r="53670" spans="175:175">
      <c r="FS53670" s="5"/>
    </row>
    <row r="53671" spans="175:175">
      <c r="FS53671" s="5"/>
    </row>
    <row r="53672" spans="175:175">
      <c r="FS53672" s="5"/>
    </row>
    <row r="53673" spans="175:175">
      <c r="FS53673" s="5"/>
    </row>
    <row r="53674" spans="175:175">
      <c r="FS53674" s="5"/>
    </row>
    <row r="53675" spans="175:175">
      <c r="FS53675" s="5"/>
    </row>
    <row r="53676" spans="175:175">
      <c r="FS53676" s="5"/>
    </row>
    <row r="53677" spans="175:175">
      <c r="FS53677" s="5"/>
    </row>
    <row r="53678" spans="175:175">
      <c r="FS53678" s="5"/>
    </row>
    <row r="53679" spans="175:175">
      <c r="FS53679" s="5"/>
    </row>
    <row r="53680" spans="175:175">
      <c r="FS53680" s="5"/>
    </row>
    <row r="53681" spans="175:175">
      <c r="FS53681" s="5"/>
    </row>
    <row r="53682" spans="175:175">
      <c r="FS53682" s="5"/>
    </row>
    <row r="53683" spans="175:175">
      <c r="FS53683" s="5"/>
    </row>
    <row r="53684" spans="175:175">
      <c r="FS53684" s="5"/>
    </row>
    <row r="53685" spans="175:175">
      <c r="FS53685" s="5"/>
    </row>
    <row r="53686" spans="175:175">
      <c r="FS53686" s="5"/>
    </row>
    <row r="53687" spans="175:175">
      <c r="FS53687" s="5"/>
    </row>
    <row r="53688" spans="175:175">
      <c r="FS53688" s="5"/>
    </row>
    <row r="53689" spans="175:175">
      <c r="FS53689" s="5"/>
    </row>
    <row r="53690" spans="175:175">
      <c r="FS53690" s="5"/>
    </row>
    <row r="53691" spans="175:175">
      <c r="FS53691" s="5"/>
    </row>
    <row r="53692" spans="175:175">
      <c r="FS53692" s="5"/>
    </row>
    <row r="53693" spans="175:175">
      <c r="FS53693" s="5"/>
    </row>
    <row r="53694" spans="175:175">
      <c r="FS53694" s="5"/>
    </row>
    <row r="53695" spans="175:175">
      <c r="FS53695" s="5"/>
    </row>
    <row r="53696" spans="175:175">
      <c r="FS53696" s="5"/>
    </row>
    <row r="53697" spans="175:175">
      <c r="FS53697" s="5"/>
    </row>
    <row r="53698" spans="175:175">
      <c r="FS53698" s="5"/>
    </row>
    <row r="53699" spans="175:175">
      <c r="FS53699" s="5"/>
    </row>
    <row r="53700" spans="175:175">
      <c r="FS53700" s="5"/>
    </row>
    <row r="53701" spans="175:175">
      <c r="FS53701" s="5"/>
    </row>
    <row r="53702" spans="175:175">
      <c r="FS53702" s="5"/>
    </row>
    <row r="53703" spans="175:175">
      <c r="FS53703" s="5"/>
    </row>
    <row r="53704" spans="175:175">
      <c r="FS53704" s="5"/>
    </row>
    <row r="53705" spans="175:175">
      <c r="FS53705" s="5"/>
    </row>
    <row r="53706" spans="175:175">
      <c r="FS53706" s="5"/>
    </row>
    <row r="53707" spans="175:175">
      <c r="FS53707" s="5"/>
    </row>
    <row r="53708" spans="175:175">
      <c r="FS53708" s="5"/>
    </row>
    <row r="53709" spans="175:175">
      <c r="FS53709" s="5"/>
    </row>
    <row r="53710" spans="175:175">
      <c r="FS53710" s="5"/>
    </row>
    <row r="53711" spans="175:175">
      <c r="FS53711" s="5"/>
    </row>
    <row r="53712" spans="175:175">
      <c r="FS53712" s="5"/>
    </row>
    <row r="53713" spans="175:175">
      <c r="FS53713" s="5"/>
    </row>
    <row r="53714" spans="175:175">
      <c r="FS53714" s="5"/>
    </row>
    <row r="53715" spans="175:175">
      <c r="FS53715" s="5"/>
    </row>
    <row r="53716" spans="175:175">
      <c r="FS53716" s="5"/>
    </row>
    <row r="53717" spans="175:175">
      <c r="FS53717" s="5"/>
    </row>
    <row r="53718" spans="175:175">
      <c r="FS53718" s="5"/>
    </row>
    <row r="53719" spans="175:175">
      <c r="FS53719" s="5"/>
    </row>
    <row r="53720" spans="175:175">
      <c r="FS53720" s="5"/>
    </row>
    <row r="53721" spans="175:175">
      <c r="FS53721" s="5"/>
    </row>
    <row r="53722" spans="175:175">
      <c r="FS53722" s="5"/>
    </row>
    <row r="53723" spans="175:175">
      <c r="FS53723" s="5"/>
    </row>
    <row r="53724" spans="175:175">
      <c r="FS53724" s="5"/>
    </row>
    <row r="53725" spans="175:175">
      <c r="FS53725" s="5"/>
    </row>
    <row r="53726" spans="175:175">
      <c r="FS53726" s="5"/>
    </row>
    <row r="53727" spans="175:175">
      <c r="FS53727" s="5"/>
    </row>
    <row r="53728" spans="175:175">
      <c r="FS53728" s="5"/>
    </row>
    <row r="53729" spans="175:175">
      <c r="FS53729" s="5"/>
    </row>
    <row r="53730" spans="175:175">
      <c r="FS53730" s="5"/>
    </row>
    <row r="53731" spans="175:175">
      <c r="FS53731" s="5"/>
    </row>
    <row r="53732" spans="175:175">
      <c r="FS53732" s="5"/>
    </row>
    <row r="53733" spans="175:175">
      <c r="FS53733" s="5"/>
    </row>
    <row r="53734" spans="175:175">
      <c r="FS53734" s="5"/>
    </row>
    <row r="53735" spans="175:175">
      <c r="FS53735" s="5"/>
    </row>
    <row r="53736" spans="175:175">
      <c r="FS53736" s="5"/>
    </row>
    <row r="53737" spans="175:175">
      <c r="FS53737" s="5"/>
    </row>
    <row r="53738" spans="175:175">
      <c r="FS53738" s="5"/>
    </row>
    <row r="53739" spans="175:175">
      <c r="FS53739" s="5"/>
    </row>
    <row r="53740" spans="175:175">
      <c r="FS53740" s="5"/>
    </row>
    <row r="53741" spans="175:175">
      <c r="FS53741" s="5"/>
    </row>
    <row r="53742" spans="175:175">
      <c r="FS53742" s="5"/>
    </row>
    <row r="53743" spans="175:175">
      <c r="FS53743" s="5"/>
    </row>
    <row r="53744" spans="175:175">
      <c r="FS53744" s="5"/>
    </row>
    <row r="53745" spans="175:175">
      <c r="FS53745" s="5"/>
    </row>
    <row r="53746" spans="175:175">
      <c r="FS53746" s="5"/>
    </row>
    <row r="53747" spans="175:175">
      <c r="FS53747" s="5"/>
    </row>
    <row r="53748" spans="175:175">
      <c r="FS53748" s="5"/>
    </row>
    <row r="53749" spans="175:175">
      <c r="FS53749" s="5"/>
    </row>
    <row r="53750" spans="175:175">
      <c r="FS53750" s="5"/>
    </row>
    <row r="53751" spans="175:175">
      <c r="FS53751" s="5"/>
    </row>
    <row r="53752" spans="175:175">
      <c r="FS53752" s="5"/>
    </row>
    <row r="53753" spans="175:175">
      <c r="FS53753" s="5"/>
    </row>
    <row r="53754" spans="175:175">
      <c r="FS53754" s="5"/>
    </row>
    <row r="53755" spans="175:175">
      <c r="FS53755" s="5"/>
    </row>
    <row r="53756" spans="175:175">
      <c r="FS53756" s="5"/>
    </row>
    <row r="53757" spans="175:175">
      <c r="FS53757" s="5"/>
    </row>
    <row r="53758" spans="175:175">
      <c r="FS53758" s="5"/>
    </row>
    <row r="53759" spans="175:175">
      <c r="FS53759" s="5"/>
    </row>
    <row r="53760" spans="175:175">
      <c r="FS53760" s="5"/>
    </row>
    <row r="53761" spans="175:175">
      <c r="FS53761" s="5"/>
    </row>
    <row r="53762" spans="175:175">
      <c r="FS53762" s="5"/>
    </row>
    <row r="53763" spans="175:175">
      <c r="FS53763" s="5"/>
    </row>
    <row r="53764" spans="175:175">
      <c r="FS53764" s="5"/>
    </row>
    <row r="53765" spans="175:175">
      <c r="FS53765" s="5"/>
    </row>
    <row r="53766" spans="175:175">
      <c r="FS53766" s="5"/>
    </row>
    <row r="53767" spans="175:175">
      <c r="FS53767" s="5"/>
    </row>
    <row r="53768" spans="175:175">
      <c r="FS53768" s="5"/>
    </row>
    <row r="53769" spans="175:175">
      <c r="FS53769" s="5"/>
    </row>
    <row r="53770" spans="175:175">
      <c r="FS53770" s="5"/>
    </row>
    <row r="53771" spans="175:175">
      <c r="FS53771" s="5"/>
    </row>
    <row r="53772" spans="175:175">
      <c r="FS53772" s="5"/>
    </row>
    <row r="53773" spans="175:175">
      <c r="FS53773" s="5"/>
    </row>
    <row r="53774" spans="175:175">
      <c r="FS53774" s="5"/>
    </row>
    <row r="53775" spans="175:175">
      <c r="FS53775" s="5"/>
    </row>
    <row r="53776" spans="175:175">
      <c r="FS53776" s="5"/>
    </row>
    <row r="53777" spans="175:175">
      <c r="FS53777" s="5"/>
    </row>
    <row r="53778" spans="175:175">
      <c r="FS53778" s="5"/>
    </row>
    <row r="53779" spans="175:175">
      <c r="FS53779" s="5"/>
    </row>
    <row r="53780" spans="175:175">
      <c r="FS53780" s="5"/>
    </row>
    <row r="53781" spans="175:175">
      <c r="FS53781" s="5"/>
    </row>
    <row r="53782" spans="175:175">
      <c r="FS53782" s="5"/>
    </row>
    <row r="53783" spans="175:175">
      <c r="FS53783" s="5"/>
    </row>
    <row r="53784" spans="175:175">
      <c r="FS53784" s="5"/>
    </row>
    <row r="53785" spans="175:175">
      <c r="FS53785" s="5"/>
    </row>
    <row r="53786" spans="175:175">
      <c r="FS53786" s="5"/>
    </row>
    <row r="53787" spans="175:175">
      <c r="FS53787" s="5"/>
    </row>
    <row r="53788" spans="175:175">
      <c r="FS53788" s="5"/>
    </row>
    <row r="53789" spans="175:175">
      <c r="FS53789" s="5"/>
    </row>
    <row r="53790" spans="175:175">
      <c r="FS53790" s="5"/>
    </row>
    <row r="53791" spans="175:175">
      <c r="FS53791" s="5"/>
    </row>
    <row r="53792" spans="175:175">
      <c r="FS53792" s="5"/>
    </row>
    <row r="53793" spans="175:175">
      <c r="FS53793" s="5"/>
    </row>
    <row r="53794" spans="175:175">
      <c r="FS53794" s="5"/>
    </row>
    <row r="53795" spans="175:175">
      <c r="FS53795" s="5"/>
    </row>
    <row r="53796" spans="175:175">
      <c r="FS53796" s="5"/>
    </row>
    <row r="53797" spans="175:175">
      <c r="FS53797" s="5"/>
    </row>
    <row r="53798" spans="175:175">
      <c r="FS53798" s="5"/>
    </row>
    <row r="53799" spans="175:175">
      <c r="FS53799" s="5"/>
    </row>
    <row r="53800" spans="175:175">
      <c r="FS53800" s="5"/>
    </row>
    <row r="53801" spans="175:175">
      <c r="FS53801" s="5"/>
    </row>
    <row r="53802" spans="175:175">
      <c r="FS53802" s="5"/>
    </row>
    <row r="53803" spans="175:175">
      <c r="FS53803" s="5"/>
    </row>
    <row r="53804" spans="175:175">
      <c r="FS53804" s="5"/>
    </row>
    <row r="53805" spans="175:175">
      <c r="FS53805" s="5"/>
    </row>
    <row r="53806" spans="175:175">
      <c r="FS53806" s="5"/>
    </row>
    <row r="53807" spans="175:175">
      <c r="FS53807" s="5"/>
    </row>
    <row r="53808" spans="175:175">
      <c r="FS53808" s="5"/>
    </row>
    <row r="53809" spans="175:175">
      <c r="FS53809" s="5"/>
    </row>
    <row r="53810" spans="175:175">
      <c r="FS53810" s="5"/>
    </row>
    <row r="53811" spans="175:175">
      <c r="FS53811" s="5"/>
    </row>
    <row r="53812" spans="175:175">
      <c r="FS53812" s="5"/>
    </row>
    <row r="53813" spans="175:175">
      <c r="FS53813" s="5"/>
    </row>
    <row r="53814" spans="175:175">
      <c r="FS53814" s="5"/>
    </row>
    <row r="53815" spans="175:175">
      <c r="FS53815" s="5"/>
    </row>
    <row r="53816" spans="175:175">
      <c r="FS53816" s="5"/>
    </row>
    <row r="53817" spans="175:175">
      <c r="FS53817" s="5"/>
    </row>
    <row r="53818" spans="175:175">
      <c r="FS53818" s="5"/>
    </row>
    <row r="53819" spans="175:175">
      <c r="FS53819" s="5"/>
    </row>
    <row r="53820" spans="175:175">
      <c r="FS53820" s="5"/>
    </row>
    <row r="53821" spans="175:175">
      <c r="FS53821" s="5"/>
    </row>
    <row r="53822" spans="175:175">
      <c r="FS53822" s="5"/>
    </row>
    <row r="53823" spans="175:175">
      <c r="FS53823" s="5"/>
    </row>
    <row r="53824" spans="175:175">
      <c r="FS53824" s="5"/>
    </row>
    <row r="53825" spans="175:175">
      <c r="FS53825" s="5"/>
    </row>
    <row r="53826" spans="175:175">
      <c r="FS53826" s="5"/>
    </row>
    <row r="53827" spans="175:175">
      <c r="FS53827" s="5"/>
    </row>
    <row r="53828" spans="175:175">
      <c r="FS53828" s="5"/>
    </row>
    <row r="53829" spans="175:175">
      <c r="FS53829" s="5"/>
    </row>
    <row r="53830" spans="175:175">
      <c r="FS53830" s="5"/>
    </row>
    <row r="53831" spans="175:175">
      <c r="FS53831" s="5"/>
    </row>
    <row r="53832" spans="175:175">
      <c r="FS53832" s="5"/>
    </row>
    <row r="53833" spans="175:175">
      <c r="FS53833" s="5"/>
    </row>
    <row r="53834" spans="175:175">
      <c r="FS53834" s="5"/>
    </row>
    <row r="53835" spans="175:175">
      <c r="FS53835" s="5"/>
    </row>
    <row r="53836" spans="175:175">
      <c r="FS53836" s="5"/>
    </row>
    <row r="53837" spans="175:175">
      <c r="FS53837" s="5"/>
    </row>
    <row r="53838" spans="175:175">
      <c r="FS53838" s="5"/>
    </row>
    <row r="53839" spans="175:175">
      <c r="FS53839" s="5"/>
    </row>
    <row r="53840" spans="175:175">
      <c r="FS53840" s="5"/>
    </row>
    <row r="53841" spans="175:175">
      <c r="FS53841" s="5"/>
    </row>
    <row r="53842" spans="175:175">
      <c r="FS53842" s="5"/>
    </row>
    <row r="53843" spans="175:175">
      <c r="FS53843" s="5"/>
    </row>
    <row r="53844" spans="175:175">
      <c r="FS53844" s="5"/>
    </row>
    <row r="53845" spans="175:175">
      <c r="FS53845" s="5"/>
    </row>
    <row r="53846" spans="175:175">
      <c r="FS53846" s="5"/>
    </row>
    <row r="53847" spans="175:175">
      <c r="FS53847" s="5"/>
    </row>
    <row r="53848" spans="175:175">
      <c r="FS53848" s="5"/>
    </row>
    <row r="53849" spans="175:175">
      <c r="FS53849" s="5"/>
    </row>
    <row r="53850" spans="175:175">
      <c r="FS53850" s="5"/>
    </row>
    <row r="53851" spans="175:175">
      <c r="FS53851" s="5"/>
    </row>
    <row r="53852" spans="175:175">
      <c r="FS53852" s="5"/>
    </row>
    <row r="53853" spans="175:175">
      <c r="FS53853" s="5"/>
    </row>
    <row r="53854" spans="175:175">
      <c r="FS53854" s="5"/>
    </row>
    <row r="53855" spans="175:175">
      <c r="FS53855" s="5"/>
    </row>
    <row r="53856" spans="175:175">
      <c r="FS53856" s="5"/>
    </row>
    <row r="53857" spans="175:175">
      <c r="FS53857" s="5"/>
    </row>
    <row r="53858" spans="175:175">
      <c r="FS53858" s="5"/>
    </row>
    <row r="53859" spans="175:175">
      <c r="FS53859" s="5"/>
    </row>
    <row r="53860" spans="175:175">
      <c r="FS53860" s="5"/>
    </row>
    <row r="53861" spans="175:175">
      <c r="FS53861" s="5"/>
    </row>
    <row r="53862" spans="175:175">
      <c r="FS53862" s="5"/>
    </row>
    <row r="53863" spans="175:175">
      <c r="FS53863" s="5"/>
    </row>
    <row r="53864" spans="175:175">
      <c r="FS53864" s="5"/>
    </row>
    <row r="53865" spans="175:175">
      <c r="FS53865" s="5"/>
    </row>
    <row r="53866" spans="175:175">
      <c r="FS53866" s="5"/>
    </row>
    <row r="53867" spans="175:175">
      <c r="FS53867" s="5"/>
    </row>
    <row r="53868" spans="175:175">
      <c r="FS53868" s="5"/>
    </row>
    <row r="53869" spans="175:175">
      <c r="FS53869" s="5"/>
    </row>
    <row r="53870" spans="175:175">
      <c r="FS53870" s="5"/>
    </row>
    <row r="53871" spans="175:175">
      <c r="FS53871" s="5"/>
    </row>
    <row r="53872" spans="175:175">
      <c r="FS53872" s="5"/>
    </row>
    <row r="53873" spans="175:175">
      <c r="FS53873" s="5"/>
    </row>
    <row r="53874" spans="175:175">
      <c r="FS53874" s="5"/>
    </row>
    <row r="53875" spans="175:175">
      <c r="FS53875" s="5"/>
    </row>
    <row r="53876" spans="175:175">
      <c r="FS53876" s="5"/>
    </row>
    <row r="53877" spans="175:175">
      <c r="FS53877" s="5"/>
    </row>
    <row r="53878" spans="175:175">
      <c r="FS53878" s="5"/>
    </row>
    <row r="53879" spans="175:175">
      <c r="FS53879" s="5"/>
    </row>
    <row r="53880" spans="175:175">
      <c r="FS53880" s="5"/>
    </row>
    <row r="53881" spans="175:175">
      <c r="FS53881" s="5"/>
    </row>
    <row r="53882" spans="175:175">
      <c r="FS53882" s="5"/>
    </row>
    <row r="53883" spans="175:175">
      <c r="FS53883" s="5"/>
    </row>
    <row r="53884" spans="175:175">
      <c r="FS53884" s="5"/>
    </row>
    <row r="53885" spans="175:175">
      <c r="FS53885" s="5"/>
    </row>
    <row r="53886" spans="175:175">
      <c r="FS53886" s="5"/>
    </row>
    <row r="53887" spans="175:175">
      <c r="FS53887" s="5"/>
    </row>
    <row r="53888" spans="175:175">
      <c r="FS53888" s="5"/>
    </row>
    <row r="53889" spans="175:175">
      <c r="FS53889" s="5"/>
    </row>
    <row r="53890" spans="175:175">
      <c r="FS53890" s="5"/>
    </row>
    <row r="53891" spans="175:175">
      <c r="FS53891" s="5"/>
    </row>
    <row r="53892" spans="175:175">
      <c r="FS53892" s="5"/>
    </row>
    <row r="53893" spans="175:175">
      <c r="FS53893" s="5"/>
    </row>
    <row r="53894" spans="175:175">
      <c r="FS53894" s="5"/>
    </row>
    <row r="53895" spans="175:175">
      <c r="FS53895" s="5"/>
    </row>
    <row r="53896" spans="175:175">
      <c r="FS53896" s="5"/>
    </row>
    <row r="53897" spans="175:175">
      <c r="FS53897" s="5"/>
    </row>
    <row r="53898" spans="175:175">
      <c r="FS53898" s="5"/>
    </row>
    <row r="53899" spans="175:175">
      <c r="FS53899" s="5"/>
    </row>
    <row r="53900" spans="175:175">
      <c r="FS53900" s="5"/>
    </row>
    <row r="53901" spans="175:175">
      <c r="FS53901" s="5"/>
    </row>
    <row r="53902" spans="175:175">
      <c r="FS53902" s="5"/>
    </row>
    <row r="53903" spans="175:175">
      <c r="FS53903" s="5"/>
    </row>
    <row r="53904" spans="175:175">
      <c r="FS53904" s="5"/>
    </row>
    <row r="53905" spans="175:175">
      <c r="FS53905" s="5"/>
    </row>
    <row r="53906" spans="175:175">
      <c r="FS53906" s="5"/>
    </row>
    <row r="53907" spans="175:175">
      <c r="FS53907" s="5"/>
    </row>
    <row r="53908" spans="175:175">
      <c r="FS53908" s="5"/>
    </row>
    <row r="53909" spans="175:175">
      <c r="FS53909" s="5"/>
    </row>
    <row r="53910" spans="175:175">
      <c r="FS53910" s="5"/>
    </row>
    <row r="53911" spans="175:175">
      <c r="FS53911" s="5"/>
    </row>
    <row r="53912" spans="175:175">
      <c r="FS53912" s="5"/>
    </row>
    <row r="53913" spans="175:175">
      <c r="FS53913" s="5"/>
    </row>
    <row r="53914" spans="175:175">
      <c r="FS53914" s="5"/>
    </row>
    <row r="53915" spans="175:175">
      <c r="FS53915" s="5"/>
    </row>
    <row r="53916" spans="175:175">
      <c r="FS53916" s="5"/>
    </row>
    <row r="53917" spans="175:175">
      <c r="FS53917" s="5"/>
    </row>
    <row r="53918" spans="175:175">
      <c r="FS53918" s="5"/>
    </row>
    <row r="53919" spans="175:175">
      <c r="FS53919" s="5"/>
    </row>
    <row r="53920" spans="175:175">
      <c r="FS53920" s="5"/>
    </row>
    <row r="53921" spans="175:175">
      <c r="FS53921" s="5"/>
    </row>
    <row r="53922" spans="175:175">
      <c r="FS53922" s="5"/>
    </row>
    <row r="53923" spans="175:175">
      <c r="FS53923" s="5"/>
    </row>
    <row r="53924" spans="175:175">
      <c r="FS53924" s="5"/>
    </row>
    <row r="53925" spans="175:175">
      <c r="FS53925" s="5"/>
    </row>
    <row r="53926" spans="175:175">
      <c r="FS53926" s="5"/>
    </row>
    <row r="53927" spans="175:175">
      <c r="FS53927" s="5"/>
    </row>
    <row r="53928" spans="175:175">
      <c r="FS53928" s="5"/>
    </row>
    <row r="53929" spans="175:175">
      <c r="FS53929" s="5"/>
    </row>
    <row r="53930" spans="175:175">
      <c r="FS53930" s="5"/>
    </row>
    <row r="53931" spans="175:175">
      <c r="FS53931" s="5"/>
    </row>
    <row r="53932" spans="175:175">
      <c r="FS53932" s="5"/>
    </row>
    <row r="53933" spans="175:175">
      <c r="FS53933" s="5"/>
    </row>
    <row r="53934" spans="175:175">
      <c r="FS53934" s="5"/>
    </row>
    <row r="53935" spans="175:175">
      <c r="FS53935" s="5"/>
    </row>
    <row r="53936" spans="175:175">
      <c r="FS53936" s="5"/>
    </row>
    <row r="53937" spans="175:175">
      <c r="FS53937" s="5"/>
    </row>
    <row r="53938" spans="175:175">
      <c r="FS53938" s="5"/>
    </row>
    <row r="53939" spans="175:175">
      <c r="FS53939" s="5"/>
    </row>
    <row r="53940" spans="175:175">
      <c r="FS53940" s="5"/>
    </row>
    <row r="53941" spans="175:175">
      <c r="FS53941" s="5"/>
    </row>
    <row r="53942" spans="175:175">
      <c r="FS53942" s="5"/>
    </row>
    <row r="53943" spans="175:175">
      <c r="FS53943" s="5"/>
    </row>
    <row r="53944" spans="175:175">
      <c r="FS53944" s="5"/>
    </row>
    <row r="53945" spans="175:175">
      <c r="FS53945" s="5"/>
    </row>
    <row r="53946" spans="175:175">
      <c r="FS53946" s="5"/>
    </row>
    <row r="53947" spans="175:175">
      <c r="FS53947" s="5"/>
    </row>
    <row r="53948" spans="175:175">
      <c r="FS53948" s="5"/>
    </row>
    <row r="53949" spans="175:175">
      <c r="FS53949" s="5"/>
    </row>
    <row r="53950" spans="175:175">
      <c r="FS53950" s="5"/>
    </row>
    <row r="53951" spans="175:175">
      <c r="FS53951" s="5"/>
    </row>
    <row r="53952" spans="175:175">
      <c r="FS53952" s="5"/>
    </row>
    <row r="53953" spans="175:175">
      <c r="FS53953" s="5"/>
    </row>
    <row r="53954" spans="175:175">
      <c r="FS53954" s="5"/>
    </row>
    <row r="53955" spans="175:175">
      <c r="FS53955" s="5"/>
    </row>
    <row r="53956" spans="175:175">
      <c r="FS53956" s="5"/>
    </row>
    <row r="53957" spans="175:175">
      <c r="FS53957" s="5"/>
    </row>
    <row r="53958" spans="175:175">
      <c r="FS53958" s="5"/>
    </row>
    <row r="53959" spans="175:175">
      <c r="FS53959" s="5"/>
    </row>
    <row r="53960" spans="175:175">
      <c r="FS53960" s="5"/>
    </row>
    <row r="53961" spans="175:175">
      <c r="FS53961" s="5"/>
    </row>
    <row r="53962" spans="175:175">
      <c r="FS53962" s="5"/>
    </row>
    <row r="53963" spans="175:175">
      <c r="FS53963" s="5"/>
    </row>
    <row r="53964" spans="175:175">
      <c r="FS53964" s="5"/>
    </row>
    <row r="53965" spans="175:175">
      <c r="FS53965" s="5"/>
    </row>
    <row r="53966" spans="175:175">
      <c r="FS53966" s="5"/>
    </row>
    <row r="53967" spans="175:175">
      <c r="FS53967" s="5"/>
    </row>
    <row r="53968" spans="175:175">
      <c r="FS53968" s="5"/>
    </row>
    <row r="53969" spans="175:175">
      <c r="FS53969" s="5"/>
    </row>
    <row r="53970" spans="175:175">
      <c r="FS53970" s="5"/>
    </row>
    <row r="53971" spans="175:175">
      <c r="FS53971" s="5"/>
    </row>
    <row r="53972" spans="175:175">
      <c r="FS53972" s="5"/>
    </row>
    <row r="53973" spans="175:175">
      <c r="FS53973" s="5"/>
    </row>
    <row r="53974" spans="175:175">
      <c r="FS53974" s="5"/>
    </row>
    <row r="53975" spans="175:175">
      <c r="FS53975" s="5"/>
    </row>
    <row r="53976" spans="175:175">
      <c r="FS53976" s="5"/>
    </row>
    <row r="53977" spans="175:175">
      <c r="FS53977" s="5"/>
    </row>
    <row r="53978" spans="175:175">
      <c r="FS53978" s="5"/>
    </row>
    <row r="53979" spans="175:175">
      <c r="FS53979" s="5"/>
    </row>
    <row r="53980" spans="175:175">
      <c r="FS53980" s="5"/>
    </row>
    <row r="53981" spans="175:175">
      <c r="FS53981" s="5"/>
    </row>
    <row r="53982" spans="175:175">
      <c r="FS53982" s="5"/>
    </row>
    <row r="53983" spans="175:175">
      <c r="FS53983" s="5"/>
    </row>
    <row r="53984" spans="175:175">
      <c r="FS53984" s="5"/>
    </row>
    <row r="53985" spans="175:175">
      <c r="FS53985" s="5"/>
    </row>
    <row r="53986" spans="175:175">
      <c r="FS53986" s="5"/>
    </row>
    <row r="53987" spans="175:175">
      <c r="FS53987" s="5"/>
    </row>
    <row r="53988" spans="175:175">
      <c r="FS53988" s="5"/>
    </row>
    <row r="53989" spans="175:175">
      <c r="FS53989" s="5"/>
    </row>
    <row r="53990" spans="175:175">
      <c r="FS53990" s="5"/>
    </row>
    <row r="53991" spans="175:175">
      <c r="FS53991" s="5"/>
    </row>
    <row r="53992" spans="175:175">
      <c r="FS53992" s="5"/>
    </row>
    <row r="53993" spans="175:175">
      <c r="FS53993" s="5"/>
    </row>
    <row r="53994" spans="175:175">
      <c r="FS53994" s="5"/>
    </row>
    <row r="53995" spans="175:175">
      <c r="FS53995" s="5"/>
    </row>
    <row r="53996" spans="175:175">
      <c r="FS53996" s="5"/>
    </row>
    <row r="53997" spans="175:175">
      <c r="FS53997" s="5"/>
    </row>
    <row r="53998" spans="175:175">
      <c r="FS53998" s="5"/>
    </row>
    <row r="53999" spans="175:175">
      <c r="FS53999" s="5"/>
    </row>
    <row r="54000" spans="175:175">
      <c r="FS54000" s="5"/>
    </row>
    <row r="54001" spans="175:175">
      <c r="FS54001" s="5"/>
    </row>
    <row r="54002" spans="175:175">
      <c r="FS54002" s="5"/>
    </row>
    <row r="54003" spans="175:175">
      <c r="FS54003" s="5"/>
    </row>
    <row r="54004" spans="175:175">
      <c r="FS54004" s="5"/>
    </row>
    <row r="54005" spans="175:175">
      <c r="FS54005" s="5"/>
    </row>
    <row r="54006" spans="175:175">
      <c r="FS54006" s="5"/>
    </row>
    <row r="54007" spans="175:175">
      <c r="FS54007" s="5"/>
    </row>
    <row r="54008" spans="175:175">
      <c r="FS54008" s="5"/>
    </row>
    <row r="54009" spans="175:175">
      <c r="FS54009" s="5"/>
    </row>
    <row r="54010" spans="175:175">
      <c r="FS54010" s="5"/>
    </row>
    <row r="54011" spans="175:175">
      <c r="FS54011" s="5"/>
    </row>
    <row r="54012" spans="175:175">
      <c r="FS54012" s="5"/>
    </row>
    <row r="54013" spans="175:175">
      <c r="FS54013" s="5"/>
    </row>
    <row r="54014" spans="175:175">
      <c r="FS54014" s="5"/>
    </row>
    <row r="54015" spans="175:175">
      <c r="FS54015" s="5"/>
    </row>
    <row r="54016" spans="175:175">
      <c r="FS54016" s="5"/>
    </row>
    <row r="54017" spans="175:175">
      <c r="FS54017" s="5"/>
    </row>
    <row r="54018" spans="175:175">
      <c r="FS54018" s="5"/>
    </row>
    <row r="54019" spans="175:175">
      <c r="FS54019" s="5"/>
    </row>
    <row r="54020" spans="175:175">
      <c r="FS54020" s="5"/>
    </row>
    <row r="54021" spans="175:175">
      <c r="FS54021" s="5"/>
    </row>
    <row r="54022" spans="175:175">
      <c r="FS54022" s="5"/>
    </row>
    <row r="54023" spans="175:175">
      <c r="FS54023" s="5"/>
    </row>
    <row r="54024" spans="175:175">
      <c r="FS54024" s="5"/>
    </row>
    <row r="54025" spans="175:175">
      <c r="FS54025" s="5"/>
    </row>
    <row r="54026" spans="175:175">
      <c r="FS54026" s="5"/>
    </row>
    <row r="54027" spans="175:175">
      <c r="FS54027" s="5"/>
    </row>
    <row r="54028" spans="175:175">
      <c r="FS54028" s="5"/>
    </row>
    <row r="54029" spans="175:175">
      <c r="FS54029" s="5"/>
    </row>
    <row r="54030" spans="175:175">
      <c r="FS54030" s="5"/>
    </row>
    <row r="54031" spans="175:175">
      <c r="FS54031" s="5"/>
    </row>
    <row r="54032" spans="175:175">
      <c r="FS54032" s="5"/>
    </row>
    <row r="54033" spans="175:175">
      <c r="FS54033" s="5"/>
    </row>
    <row r="54034" spans="175:175">
      <c r="FS54034" s="5"/>
    </row>
    <row r="54035" spans="175:175">
      <c r="FS54035" s="5"/>
    </row>
    <row r="54036" spans="175:175">
      <c r="FS54036" s="5"/>
    </row>
    <row r="54037" spans="175:175">
      <c r="FS54037" s="5"/>
    </row>
    <row r="54038" spans="175:175">
      <c r="FS54038" s="5"/>
    </row>
    <row r="54039" spans="175:175">
      <c r="FS54039" s="5"/>
    </row>
    <row r="54040" spans="175:175">
      <c r="FS54040" s="5"/>
    </row>
    <row r="54041" spans="175:175">
      <c r="FS54041" s="5"/>
    </row>
    <row r="54042" spans="175:175">
      <c r="FS54042" s="5"/>
    </row>
    <row r="54043" spans="175:175">
      <c r="FS54043" s="5"/>
    </row>
    <row r="54044" spans="175:175">
      <c r="FS54044" s="5"/>
    </row>
    <row r="54045" spans="175:175">
      <c r="FS54045" s="5"/>
    </row>
    <row r="54046" spans="175:175">
      <c r="FS54046" s="5"/>
    </row>
    <row r="54047" spans="175:175">
      <c r="FS54047" s="5"/>
    </row>
    <row r="54048" spans="175:175">
      <c r="FS54048" s="5"/>
    </row>
    <row r="54049" spans="175:175">
      <c r="FS54049" s="5"/>
    </row>
    <row r="54050" spans="175:175">
      <c r="FS54050" s="5"/>
    </row>
    <row r="54051" spans="175:175">
      <c r="FS54051" s="5"/>
    </row>
    <row r="54052" spans="175:175">
      <c r="FS54052" s="5"/>
    </row>
    <row r="54053" spans="175:175">
      <c r="FS54053" s="5"/>
    </row>
    <row r="54054" spans="175:175">
      <c r="FS54054" s="5"/>
    </row>
    <row r="54055" spans="175:175">
      <c r="FS54055" s="5"/>
    </row>
    <row r="54056" spans="175:175">
      <c r="FS54056" s="5"/>
    </row>
    <row r="54057" spans="175:175">
      <c r="FS54057" s="5"/>
    </row>
    <row r="54058" spans="175:175">
      <c r="FS54058" s="5"/>
    </row>
    <row r="54059" spans="175:175">
      <c r="FS54059" s="5"/>
    </row>
    <row r="54060" spans="175:175">
      <c r="FS54060" s="5"/>
    </row>
    <row r="54061" spans="175:175">
      <c r="FS54061" s="5"/>
    </row>
    <row r="54062" spans="175:175">
      <c r="FS54062" s="5"/>
    </row>
    <row r="54063" spans="175:175">
      <c r="FS54063" s="5"/>
    </row>
    <row r="54064" spans="175:175">
      <c r="FS54064" s="5"/>
    </row>
    <row r="54065" spans="175:175">
      <c r="FS54065" s="5"/>
    </row>
    <row r="54066" spans="175:175">
      <c r="FS54066" s="5"/>
    </row>
    <row r="54067" spans="175:175">
      <c r="FS54067" s="5"/>
    </row>
    <row r="54068" spans="175:175">
      <c r="FS54068" s="5"/>
    </row>
    <row r="54069" spans="175:175">
      <c r="FS54069" s="5"/>
    </row>
    <row r="54070" spans="175:175">
      <c r="FS54070" s="5"/>
    </row>
    <row r="54071" spans="175:175">
      <c r="FS54071" s="5"/>
    </row>
    <row r="54072" spans="175:175">
      <c r="FS54072" s="5"/>
    </row>
    <row r="54073" spans="175:175">
      <c r="FS54073" s="5"/>
    </row>
    <row r="54074" spans="175:175">
      <c r="FS54074" s="5"/>
    </row>
    <row r="54075" spans="175:175">
      <c r="FS54075" s="5"/>
    </row>
    <row r="54076" spans="175:175">
      <c r="FS54076" s="5"/>
    </row>
    <row r="54077" spans="175:175">
      <c r="FS54077" s="5"/>
    </row>
    <row r="54078" spans="175:175">
      <c r="FS54078" s="5"/>
    </row>
    <row r="54079" spans="175:175">
      <c r="FS54079" s="5"/>
    </row>
    <row r="54080" spans="175:175">
      <c r="FS54080" s="5"/>
    </row>
    <row r="54081" spans="175:175">
      <c r="FS54081" s="5"/>
    </row>
    <row r="54082" spans="175:175">
      <c r="FS54082" s="5"/>
    </row>
    <row r="54083" spans="175:175">
      <c r="FS54083" s="5"/>
    </row>
    <row r="54084" spans="175:175">
      <c r="FS54084" s="5"/>
    </row>
    <row r="54085" spans="175:175">
      <c r="FS54085" s="5"/>
    </row>
    <row r="54086" spans="175:175">
      <c r="FS54086" s="5"/>
    </row>
    <row r="54087" spans="175:175">
      <c r="FS54087" s="5"/>
    </row>
    <row r="54088" spans="175:175">
      <c r="FS54088" s="5"/>
    </row>
    <row r="54089" spans="175:175">
      <c r="FS54089" s="5"/>
    </row>
    <row r="54090" spans="175:175">
      <c r="FS54090" s="5"/>
    </row>
    <row r="54091" spans="175:175">
      <c r="FS54091" s="5"/>
    </row>
    <row r="54092" spans="175:175">
      <c r="FS54092" s="5"/>
    </row>
    <row r="54093" spans="175:175">
      <c r="FS54093" s="5"/>
    </row>
    <row r="54094" spans="175:175">
      <c r="FS54094" s="5"/>
    </row>
    <row r="54095" spans="175:175">
      <c r="FS54095" s="5"/>
    </row>
    <row r="54096" spans="175:175">
      <c r="FS54096" s="5"/>
    </row>
    <row r="54097" spans="175:175">
      <c r="FS54097" s="5"/>
    </row>
    <row r="54098" spans="175:175">
      <c r="FS54098" s="5"/>
    </row>
    <row r="54099" spans="175:175">
      <c r="FS54099" s="5"/>
    </row>
    <row r="54100" spans="175:175">
      <c r="FS54100" s="5"/>
    </row>
    <row r="54101" spans="175:175">
      <c r="FS54101" s="5"/>
    </row>
    <row r="54102" spans="175:175">
      <c r="FS54102" s="5"/>
    </row>
    <row r="54103" spans="175:175">
      <c r="FS54103" s="5"/>
    </row>
    <row r="54104" spans="175:175">
      <c r="FS54104" s="5"/>
    </row>
    <row r="54105" spans="175:175">
      <c r="FS54105" s="5"/>
    </row>
    <row r="54106" spans="175:175">
      <c r="FS54106" s="5"/>
    </row>
    <row r="54107" spans="175:175">
      <c r="FS54107" s="5"/>
    </row>
    <row r="54108" spans="175:175">
      <c r="FS54108" s="5"/>
    </row>
    <row r="54109" spans="175:175">
      <c r="FS54109" s="5"/>
    </row>
    <row r="54110" spans="175:175">
      <c r="FS54110" s="5"/>
    </row>
    <row r="54111" spans="175:175">
      <c r="FS54111" s="5"/>
    </row>
    <row r="54112" spans="175:175">
      <c r="FS54112" s="5"/>
    </row>
    <row r="54113" spans="175:175">
      <c r="FS54113" s="5"/>
    </row>
    <row r="54114" spans="175:175">
      <c r="FS54114" s="5"/>
    </row>
    <row r="54115" spans="175:175">
      <c r="FS54115" s="5"/>
    </row>
    <row r="54116" spans="175:175">
      <c r="FS54116" s="5"/>
    </row>
    <row r="54117" spans="175:175">
      <c r="FS54117" s="5"/>
    </row>
    <row r="54118" spans="175:175">
      <c r="FS54118" s="5"/>
    </row>
    <row r="54119" spans="175:175">
      <c r="FS54119" s="5"/>
    </row>
    <row r="54120" spans="175:175">
      <c r="FS54120" s="5"/>
    </row>
    <row r="54121" spans="175:175">
      <c r="FS54121" s="5"/>
    </row>
    <row r="54122" spans="175:175">
      <c r="FS54122" s="5"/>
    </row>
    <row r="54123" spans="175:175">
      <c r="FS54123" s="5"/>
    </row>
    <row r="54124" spans="175:175">
      <c r="FS54124" s="5"/>
    </row>
    <row r="54125" spans="175:175">
      <c r="FS54125" s="5"/>
    </row>
    <row r="54126" spans="175:175">
      <c r="FS54126" s="5"/>
    </row>
    <row r="54127" spans="175:175">
      <c r="FS54127" s="5"/>
    </row>
    <row r="54128" spans="175:175">
      <c r="FS54128" s="5"/>
    </row>
    <row r="54129" spans="175:175">
      <c r="FS54129" s="5"/>
    </row>
    <row r="54130" spans="175:175">
      <c r="FS54130" s="5"/>
    </row>
    <row r="54131" spans="175:175">
      <c r="FS54131" s="5"/>
    </row>
    <row r="54132" spans="175:175">
      <c r="FS54132" s="5"/>
    </row>
    <row r="54133" spans="175:175">
      <c r="FS54133" s="5"/>
    </row>
    <row r="54134" spans="175:175">
      <c r="FS54134" s="5"/>
    </row>
    <row r="54135" spans="175:175">
      <c r="FS54135" s="5"/>
    </row>
    <row r="54136" spans="175:175">
      <c r="FS54136" s="5"/>
    </row>
    <row r="54137" spans="175:175">
      <c r="FS54137" s="5"/>
    </row>
    <row r="54138" spans="175:175">
      <c r="FS54138" s="5"/>
    </row>
    <row r="54139" spans="175:175">
      <c r="FS54139" s="5"/>
    </row>
    <row r="54140" spans="175:175">
      <c r="FS54140" s="5"/>
    </row>
    <row r="54141" spans="175:175">
      <c r="FS54141" s="5"/>
    </row>
    <row r="54142" spans="175:175">
      <c r="FS54142" s="5"/>
    </row>
    <row r="54143" spans="175:175">
      <c r="FS54143" s="5"/>
    </row>
    <row r="54144" spans="175:175">
      <c r="FS54144" s="5"/>
    </row>
    <row r="54145" spans="175:175">
      <c r="FS54145" s="5"/>
    </row>
    <row r="54146" spans="175:175">
      <c r="FS54146" s="5"/>
    </row>
    <row r="54147" spans="175:175">
      <c r="FS54147" s="5"/>
    </row>
    <row r="54148" spans="175:175">
      <c r="FS54148" s="5"/>
    </row>
    <row r="54149" spans="175:175">
      <c r="FS54149" s="5"/>
    </row>
    <row r="54150" spans="175:175">
      <c r="FS54150" s="5"/>
    </row>
    <row r="54151" spans="175:175">
      <c r="FS54151" s="5"/>
    </row>
    <row r="54152" spans="175:175">
      <c r="FS54152" s="5"/>
    </row>
    <row r="54153" spans="175:175">
      <c r="FS54153" s="5"/>
    </row>
    <row r="54154" spans="175:175">
      <c r="FS54154" s="5"/>
    </row>
    <row r="54155" spans="175:175">
      <c r="FS54155" s="5"/>
    </row>
    <row r="54156" spans="175:175">
      <c r="FS54156" s="5"/>
    </row>
    <row r="54157" spans="175:175">
      <c r="FS54157" s="5"/>
    </row>
    <row r="54158" spans="175:175">
      <c r="FS54158" s="5"/>
    </row>
    <row r="54159" spans="175:175">
      <c r="FS54159" s="5"/>
    </row>
    <row r="54160" spans="175:175">
      <c r="FS54160" s="5"/>
    </row>
    <row r="54161" spans="175:175">
      <c r="FS54161" s="5"/>
    </row>
    <row r="54162" spans="175:175">
      <c r="FS54162" s="5"/>
    </row>
    <row r="54163" spans="175:175">
      <c r="FS54163" s="5"/>
    </row>
    <row r="54164" spans="175:175">
      <c r="FS54164" s="5"/>
    </row>
    <row r="54165" spans="175:175">
      <c r="FS54165" s="5"/>
    </row>
    <row r="54166" spans="175:175">
      <c r="FS54166" s="5"/>
    </row>
    <row r="54167" spans="175:175">
      <c r="FS54167" s="5"/>
    </row>
    <row r="54168" spans="175:175">
      <c r="FS54168" s="5"/>
    </row>
    <row r="54169" spans="175:175">
      <c r="FS54169" s="5"/>
    </row>
    <row r="54170" spans="175:175">
      <c r="FS54170" s="5"/>
    </row>
    <row r="54171" spans="175:175">
      <c r="FS54171" s="5"/>
    </row>
    <row r="54172" spans="175:175">
      <c r="FS54172" s="5"/>
    </row>
    <row r="54173" spans="175:175">
      <c r="FS54173" s="5"/>
    </row>
    <row r="54174" spans="175:175">
      <c r="FS54174" s="5"/>
    </row>
    <row r="54175" spans="175:175">
      <c r="FS54175" s="5"/>
    </row>
    <row r="54176" spans="175:175">
      <c r="FS54176" s="5"/>
    </row>
    <row r="54177" spans="175:175">
      <c r="FS54177" s="5"/>
    </row>
    <row r="54178" spans="175:175">
      <c r="FS54178" s="5"/>
    </row>
    <row r="54179" spans="175:175">
      <c r="FS54179" s="5"/>
    </row>
    <row r="54180" spans="175:175">
      <c r="FS54180" s="5"/>
    </row>
    <row r="54181" spans="175:175">
      <c r="FS54181" s="5"/>
    </row>
    <row r="54182" spans="175:175">
      <c r="FS54182" s="5"/>
    </row>
    <row r="54183" spans="175:175">
      <c r="FS54183" s="5"/>
    </row>
    <row r="54184" spans="175:175">
      <c r="FS54184" s="5"/>
    </row>
    <row r="54185" spans="175:175">
      <c r="FS54185" s="5"/>
    </row>
    <row r="54186" spans="175:175">
      <c r="FS54186" s="5"/>
    </row>
    <row r="54187" spans="175:175">
      <c r="FS54187" s="5"/>
    </row>
    <row r="54188" spans="175:175">
      <c r="FS54188" s="5"/>
    </row>
    <row r="54189" spans="175:175">
      <c r="FS54189" s="5"/>
    </row>
    <row r="54190" spans="175:175">
      <c r="FS54190" s="5"/>
    </row>
    <row r="54191" spans="175:175">
      <c r="FS54191" s="5"/>
    </row>
    <row r="54192" spans="175:175">
      <c r="FS54192" s="5"/>
    </row>
    <row r="54193" spans="175:175">
      <c r="FS54193" s="5"/>
    </row>
    <row r="54194" spans="175:175">
      <c r="FS54194" s="5"/>
    </row>
    <row r="54195" spans="175:175">
      <c r="FS54195" s="5"/>
    </row>
    <row r="54196" spans="175:175">
      <c r="FS54196" s="5"/>
    </row>
    <row r="54197" spans="175:175">
      <c r="FS54197" s="5"/>
    </row>
    <row r="54198" spans="175:175">
      <c r="FS54198" s="5"/>
    </row>
    <row r="54199" spans="175:175">
      <c r="FS54199" s="5"/>
    </row>
    <row r="54200" spans="175:175">
      <c r="FS54200" s="5"/>
    </row>
    <row r="54201" spans="175:175">
      <c r="FS54201" s="5"/>
    </row>
    <row r="54202" spans="175:175">
      <c r="FS54202" s="5"/>
    </row>
    <row r="54203" spans="175:175">
      <c r="FS54203" s="5"/>
    </row>
    <row r="54204" spans="175:175">
      <c r="FS54204" s="5"/>
    </row>
    <row r="54205" spans="175:175">
      <c r="FS54205" s="5"/>
    </row>
    <row r="54206" spans="175:175">
      <c r="FS54206" s="5"/>
    </row>
    <row r="54207" spans="175:175">
      <c r="FS54207" s="5"/>
    </row>
    <row r="54208" spans="175:175">
      <c r="FS54208" s="5"/>
    </row>
    <row r="54209" spans="175:175">
      <c r="FS54209" s="5"/>
    </row>
    <row r="54210" spans="175:175">
      <c r="FS54210" s="5"/>
    </row>
    <row r="54211" spans="175:175">
      <c r="FS54211" s="5"/>
    </row>
    <row r="54212" spans="175:175">
      <c r="FS54212" s="5"/>
    </row>
    <row r="54213" spans="175:175">
      <c r="FS54213" s="5"/>
    </row>
    <row r="54214" spans="175:175">
      <c r="FS54214" s="5"/>
    </row>
    <row r="54215" spans="175:175">
      <c r="FS54215" s="5"/>
    </row>
    <row r="54216" spans="175:175">
      <c r="FS54216" s="5"/>
    </row>
    <row r="54217" spans="175:175">
      <c r="FS54217" s="5"/>
    </row>
    <row r="54218" spans="175:175">
      <c r="FS54218" s="5"/>
    </row>
    <row r="54219" spans="175:175">
      <c r="FS54219" s="5"/>
    </row>
    <row r="54220" spans="175:175">
      <c r="FS54220" s="5"/>
    </row>
    <row r="54221" spans="175:175">
      <c r="FS54221" s="5"/>
    </row>
    <row r="54222" spans="175:175">
      <c r="FS54222" s="5"/>
    </row>
    <row r="54223" spans="175:175">
      <c r="FS54223" s="5"/>
    </row>
    <row r="54224" spans="175:175">
      <c r="FS54224" s="5"/>
    </row>
    <row r="54225" spans="175:175">
      <c r="FS54225" s="5"/>
    </row>
    <row r="54226" spans="175:175">
      <c r="FS54226" s="5"/>
    </row>
    <row r="54227" spans="175:175">
      <c r="FS54227" s="5"/>
    </row>
    <row r="54228" spans="175:175">
      <c r="FS54228" s="5"/>
    </row>
    <row r="54229" spans="175:175">
      <c r="FS54229" s="5"/>
    </row>
    <row r="54230" spans="175:175">
      <c r="FS54230" s="5"/>
    </row>
    <row r="54231" spans="175:175">
      <c r="FS54231" s="5"/>
    </row>
    <row r="54232" spans="175:175">
      <c r="FS54232" s="5"/>
    </row>
    <row r="54233" spans="175:175">
      <c r="FS54233" s="5"/>
    </row>
    <row r="54234" spans="175:175">
      <c r="FS54234" s="5"/>
    </row>
    <row r="54235" spans="175:175">
      <c r="FS54235" s="5"/>
    </row>
    <row r="54236" spans="175:175">
      <c r="FS54236" s="5"/>
    </row>
    <row r="54237" spans="175:175">
      <c r="FS54237" s="5"/>
    </row>
    <row r="54238" spans="175:175">
      <c r="FS54238" s="5"/>
    </row>
    <row r="54239" spans="175:175">
      <c r="FS54239" s="5"/>
    </row>
    <row r="54240" spans="175:175">
      <c r="FS54240" s="5"/>
    </row>
    <row r="54241" spans="175:175">
      <c r="FS54241" s="5"/>
    </row>
    <row r="54242" spans="175:175">
      <c r="FS54242" s="5"/>
    </row>
    <row r="54243" spans="175:175">
      <c r="FS54243" s="5"/>
    </row>
    <row r="54244" spans="175:175">
      <c r="FS54244" s="5"/>
    </row>
    <row r="54245" spans="175:175">
      <c r="FS54245" s="5"/>
    </row>
    <row r="54246" spans="175:175">
      <c r="FS54246" s="5"/>
    </row>
    <row r="54247" spans="175:175">
      <c r="FS54247" s="5"/>
    </row>
    <row r="54248" spans="175:175">
      <c r="FS54248" s="5"/>
    </row>
    <row r="54249" spans="175:175">
      <c r="FS54249" s="5"/>
    </row>
    <row r="54250" spans="175:175">
      <c r="FS54250" s="5"/>
    </row>
    <row r="54251" spans="175:175">
      <c r="FS54251" s="5"/>
    </row>
    <row r="54252" spans="175:175">
      <c r="FS54252" s="5"/>
    </row>
    <row r="54253" spans="175:175">
      <c r="FS54253" s="5"/>
    </row>
    <row r="54254" spans="175:175">
      <c r="FS54254" s="5"/>
    </row>
    <row r="54255" spans="175:175">
      <c r="FS54255" s="5"/>
    </row>
    <row r="54256" spans="175:175">
      <c r="FS54256" s="5"/>
    </row>
    <row r="54257" spans="175:175">
      <c r="FS54257" s="5"/>
    </row>
    <row r="54258" spans="175:175">
      <c r="FS54258" s="5"/>
    </row>
    <row r="54259" spans="175:175">
      <c r="FS54259" s="5"/>
    </row>
    <row r="54260" spans="175:175">
      <c r="FS54260" s="5"/>
    </row>
    <row r="54261" spans="175:175">
      <c r="FS54261" s="5"/>
    </row>
    <row r="54262" spans="175:175">
      <c r="FS54262" s="5"/>
    </row>
    <row r="54263" spans="175:175">
      <c r="FS54263" s="5"/>
    </row>
    <row r="54264" spans="175:175">
      <c r="FS54264" s="5"/>
    </row>
    <row r="54265" spans="175:175">
      <c r="FS54265" s="5"/>
    </row>
    <row r="54266" spans="175:175">
      <c r="FS54266" s="5"/>
    </row>
    <row r="54267" spans="175:175">
      <c r="FS54267" s="5"/>
    </row>
    <row r="54268" spans="175:175">
      <c r="FS54268" s="5"/>
    </row>
    <row r="54269" spans="175:175">
      <c r="FS54269" s="5"/>
    </row>
    <row r="54270" spans="175:175">
      <c r="FS54270" s="5"/>
    </row>
    <row r="54271" spans="175:175">
      <c r="FS54271" s="5"/>
    </row>
    <row r="54272" spans="175:175">
      <c r="FS54272" s="5"/>
    </row>
    <row r="54273" spans="175:175">
      <c r="FS54273" s="5"/>
    </row>
    <row r="54274" spans="175:175">
      <c r="FS54274" s="5"/>
    </row>
    <row r="54275" spans="175:175">
      <c r="FS54275" s="5"/>
    </row>
    <row r="54276" spans="175:175">
      <c r="FS54276" s="5"/>
    </row>
    <row r="54277" spans="175:175">
      <c r="FS54277" s="5"/>
    </row>
    <row r="54278" spans="175:175">
      <c r="FS54278" s="5"/>
    </row>
    <row r="54279" spans="175:175">
      <c r="FS54279" s="5"/>
    </row>
    <row r="54280" spans="175:175">
      <c r="FS54280" s="5"/>
    </row>
    <row r="54281" spans="175:175">
      <c r="FS54281" s="5"/>
    </row>
    <row r="54282" spans="175:175">
      <c r="FS54282" s="5"/>
    </row>
    <row r="54283" spans="175:175">
      <c r="FS54283" s="5"/>
    </row>
    <row r="54284" spans="175:175">
      <c r="FS54284" s="5"/>
    </row>
    <row r="54285" spans="175:175">
      <c r="FS54285" s="5"/>
    </row>
    <row r="54286" spans="175:175">
      <c r="FS54286" s="5"/>
    </row>
    <row r="54287" spans="175:175">
      <c r="FS54287" s="5"/>
    </row>
    <row r="54288" spans="175:175">
      <c r="FS54288" s="5"/>
    </row>
    <row r="54289" spans="175:175">
      <c r="FS54289" s="5"/>
    </row>
    <row r="54290" spans="175:175">
      <c r="FS54290" s="5"/>
    </row>
    <row r="54291" spans="175:175">
      <c r="FS54291" s="5"/>
    </row>
    <row r="54292" spans="175:175">
      <c r="FS54292" s="5"/>
    </row>
    <row r="54293" spans="175:175">
      <c r="FS54293" s="5"/>
    </row>
    <row r="54294" spans="175:175">
      <c r="FS54294" s="5"/>
    </row>
    <row r="54295" spans="175:175">
      <c r="FS54295" s="5"/>
    </row>
    <row r="54296" spans="175:175">
      <c r="FS54296" s="5"/>
    </row>
    <row r="54297" spans="175:175">
      <c r="FS54297" s="5"/>
    </row>
    <row r="54298" spans="175:175">
      <c r="FS54298" s="5"/>
    </row>
    <row r="54299" spans="175:175">
      <c r="FS54299" s="5"/>
    </row>
    <row r="54300" spans="175:175">
      <c r="FS54300" s="5"/>
    </row>
    <row r="54301" spans="175:175">
      <c r="FS54301" s="5"/>
    </row>
    <row r="54302" spans="175:175">
      <c r="FS54302" s="5"/>
    </row>
    <row r="54303" spans="175:175">
      <c r="FS54303" s="5"/>
    </row>
    <row r="54304" spans="175:175">
      <c r="FS54304" s="5"/>
    </row>
    <row r="54305" spans="175:175">
      <c r="FS54305" s="5"/>
    </row>
    <row r="54306" spans="175:175">
      <c r="FS54306" s="5"/>
    </row>
    <row r="54307" spans="175:175">
      <c r="FS54307" s="5"/>
    </row>
    <row r="54308" spans="175:175">
      <c r="FS54308" s="5"/>
    </row>
    <row r="54309" spans="175:175">
      <c r="FS54309" s="5"/>
    </row>
    <row r="54310" spans="175:175">
      <c r="FS54310" s="5"/>
    </row>
    <row r="54311" spans="175:175">
      <c r="FS54311" s="5"/>
    </row>
    <row r="54312" spans="175:175">
      <c r="FS54312" s="5"/>
    </row>
    <row r="54313" spans="175:175">
      <c r="FS54313" s="5"/>
    </row>
    <row r="54314" spans="175:175">
      <c r="FS54314" s="5"/>
    </row>
    <row r="54315" spans="175:175">
      <c r="FS54315" s="5"/>
    </row>
    <row r="54316" spans="175:175">
      <c r="FS54316" s="5"/>
    </row>
    <row r="54317" spans="175:175">
      <c r="FS54317" s="5"/>
    </row>
    <row r="54318" spans="175:175">
      <c r="FS54318" s="5"/>
    </row>
    <row r="54319" spans="175:175">
      <c r="FS54319" s="5"/>
    </row>
    <row r="54320" spans="175:175">
      <c r="FS54320" s="5"/>
    </row>
    <row r="54321" spans="175:175">
      <c r="FS54321" s="5"/>
    </row>
    <row r="54322" spans="175:175">
      <c r="FS54322" s="5"/>
    </row>
    <row r="54323" spans="175:175">
      <c r="FS54323" s="5"/>
    </row>
    <row r="54324" spans="175:175">
      <c r="FS54324" s="5"/>
    </row>
    <row r="54325" spans="175:175">
      <c r="FS54325" s="5"/>
    </row>
    <row r="54326" spans="175:175">
      <c r="FS54326" s="5"/>
    </row>
    <row r="54327" spans="175:175">
      <c r="FS54327" s="5"/>
    </row>
    <row r="54328" spans="175:175">
      <c r="FS54328" s="5"/>
    </row>
    <row r="54329" spans="175:175">
      <c r="FS54329" s="5"/>
    </row>
    <row r="54330" spans="175:175">
      <c r="FS54330" s="5"/>
    </row>
    <row r="54331" spans="175:175">
      <c r="FS54331" s="5"/>
    </row>
    <row r="54332" spans="175:175">
      <c r="FS54332" s="5"/>
    </row>
    <row r="54333" spans="175:175">
      <c r="FS54333" s="5"/>
    </row>
    <row r="54334" spans="175:175">
      <c r="FS54334" s="5"/>
    </row>
    <row r="54335" spans="175:175">
      <c r="FS54335" s="5"/>
    </row>
    <row r="54336" spans="175:175">
      <c r="FS54336" s="5"/>
    </row>
    <row r="54337" spans="175:175">
      <c r="FS54337" s="5"/>
    </row>
    <row r="54338" spans="175:175">
      <c r="FS54338" s="5"/>
    </row>
    <row r="54339" spans="175:175">
      <c r="FS54339" s="5"/>
    </row>
    <row r="54340" spans="175:175">
      <c r="FS54340" s="5"/>
    </row>
    <row r="54341" spans="175:175">
      <c r="FS54341" s="5"/>
    </row>
    <row r="54342" spans="175:175">
      <c r="FS54342" s="5"/>
    </row>
    <row r="54343" spans="175:175">
      <c r="FS54343" s="5"/>
    </row>
    <row r="54344" spans="175:175">
      <c r="FS54344" s="5"/>
    </row>
    <row r="54345" spans="175:175">
      <c r="FS54345" s="5"/>
    </row>
    <row r="54346" spans="175:175">
      <c r="FS54346" s="5"/>
    </row>
    <row r="54347" spans="175:175">
      <c r="FS54347" s="5"/>
    </row>
    <row r="54348" spans="175:175">
      <c r="FS54348" s="5"/>
    </row>
    <row r="54349" spans="175:175">
      <c r="FS54349" s="5"/>
    </row>
    <row r="54350" spans="175:175">
      <c r="FS54350" s="5"/>
    </row>
    <row r="54351" spans="175:175">
      <c r="FS54351" s="5"/>
    </row>
    <row r="54352" spans="175:175">
      <c r="FS54352" s="5"/>
    </row>
    <row r="54353" spans="175:175">
      <c r="FS54353" s="5"/>
    </row>
    <row r="54354" spans="175:175">
      <c r="FS54354" s="5"/>
    </row>
    <row r="54355" spans="175:175">
      <c r="FS54355" s="5"/>
    </row>
    <row r="54356" spans="175:175">
      <c r="FS54356" s="5"/>
    </row>
    <row r="54357" spans="175:175">
      <c r="FS54357" s="5"/>
    </row>
    <row r="54358" spans="175:175">
      <c r="FS54358" s="5"/>
    </row>
    <row r="54359" spans="175:175">
      <c r="FS54359" s="5"/>
    </row>
    <row r="54360" spans="175:175">
      <c r="FS54360" s="5"/>
    </row>
    <row r="54361" spans="175:175">
      <c r="FS54361" s="5"/>
    </row>
    <row r="54362" spans="175:175">
      <c r="FS54362" s="5"/>
    </row>
    <row r="54363" spans="175:175">
      <c r="FS54363" s="5"/>
    </row>
    <row r="54364" spans="175:175">
      <c r="FS54364" s="5"/>
    </row>
    <row r="54365" spans="175:175">
      <c r="FS54365" s="5"/>
    </row>
    <row r="54366" spans="175:175">
      <c r="FS54366" s="5"/>
    </row>
    <row r="54367" spans="175:175">
      <c r="FS54367" s="5"/>
    </row>
    <row r="54368" spans="175:175">
      <c r="FS54368" s="5"/>
    </row>
    <row r="54369" spans="175:175">
      <c r="FS54369" s="5"/>
    </row>
    <row r="54370" spans="175:175">
      <c r="FS54370" s="5"/>
    </row>
    <row r="54371" spans="175:175">
      <c r="FS54371" s="5"/>
    </row>
    <row r="54372" spans="175:175">
      <c r="FS54372" s="5"/>
    </row>
    <row r="54373" spans="175:175">
      <c r="FS54373" s="5"/>
    </row>
    <row r="54374" spans="175:175">
      <c r="FS54374" s="5"/>
    </row>
    <row r="54375" spans="175:175">
      <c r="FS54375" s="5"/>
    </row>
    <row r="54376" spans="175:175">
      <c r="FS54376" s="5"/>
    </row>
    <row r="54377" spans="175:175">
      <c r="FS54377" s="5"/>
    </row>
    <row r="54378" spans="175:175">
      <c r="FS54378" s="5"/>
    </row>
    <row r="54379" spans="175:175">
      <c r="FS54379" s="5"/>
    </row>
    <row r="54380" spans="175:175">
      <c r="FS54380" s="5"/>
    </row>
    <row r="54381" spans="175:175">
      <c r="FS54381" s="5"/>
    </row>
    <row r="54382" spans="175:175">
      <c r="FS54382" s="5"/>
    </row>
    <row r="54383" spans="175:175">
      <c r="FS54383" s="5"/>
    </row>
    <row r="54384" spans="175:175">
      <c r="FS54384" s="5"/>
    </row>
    <row r="54385" spans="175:175">
      <c r="FS54385" s="5"/>
    </row>
    <row r="54386" spans="175:175">
      <c r="FS54386" s="5"/>
    </row>
    <row r="54387" spans="175:175">
      <c r="FS54387" s="5"/>
    </row>
    <row r="54388" spans="175:175">
      <c r="FS54388" s="5"/>
    </row>
    <row r="54389" spans="175:175">
      <c r="FS54389" s="5"/>
    </row>
    <row r="54390" spans="175:175">
      <c r="FS54390" s="5"/>
    </row>
    <row r="54391" spans="175:175">
      <c r="FS54391" s="5"/>
    </row>
    <row r="54392" spans="175:175">
      <c r="FS54392" s="5"/>
    </row>
    <row r="54393" spans="175:175">
      <c r="FS54393" s="5"/>
    </row>
    <row r="54394" spans="175:175">
      <c r="FS54394" s="5"/>
    </row>
    <row r="54395" spans="175:175">
      <c r="FS54395" s="5"/>
    </row>
    <row r="54396" spans="175:175">
      <c r="FS54396" s="5"/>
    </row>
    <row r="54397" spans="175:175">
      <c r="FS54397" s="5"/>
    </row>
    <row r="54398" spans="175:175">
      <c r="FS54398" s="5"/>
    </row>
    <row r="54399" spans="175:175">
      <c r="FS54399" s="5"/>
    </row>
    <row r="54400" spans="175:175">
      <c r="FS54400" s="5"/>
    </row>
    <row r="54401" spans="175:175">
      <c r="FS54401" s="5"/>
    </row>
    <row r="54402" spans="175:175">
      <c r="FS54402" s="5"/>
    </row>
    <row r="54403" spans="175:175">
      <c r="FS54403" s="5"/>
    </row>
    <row r="54404" spans="175:175">
      <c r="FS54404" s="5"/>
    </row>
    <row r="54405" spans="175:175">
      <c r="FS54405" s="5"/>
    </row>
    <row r="54406" spans="175:175">
      <c r="FS54406" s="5"/>
    </row>
    <row r="54407" spans="175:175">
      <c r="FS54407" s="5"/>
    </row>
    <row r="54408" spans="175:175">
      <c r="FS54408" s="5"/>
    </row>
    <row r="54409" spans="175:175">
      <c r="FS54409" s="5"/>
    </row>
    <row r="54410" spans="175:175">
      <c r="FS54410" s="5"/>
    </row>
    <row r="54411" spans="175:175">
      <c r="FS54411" s="5"/>
    </row>
    <row r="54412" spans="175:175">
      <c r="FS54412" s="5"/>
    </row>
    <row r="54413" spans="175:175">
      <c r="FS54413" s="5"/>
    </row>
    <row r="54414" spans="175:175">
      <c r="FS54414" s="5"/>
    </row>
    <row r="54415" spans="175:175">
      <c r="FS54415" s="5"/>
    </row>
    <row r="54416" spans="175:175">
      <c r="FS54416" s="5"/>
    </row>
    <row r="54417" spans="175:175">
      <c r="FS54417" s="5"/>
    </row>
    <row r="54418" spans="175:175">
      <c r="FS54418" s="5"/>
    </row>
    <row r="54419" spans="175:175">
      <c r="FS54419" s="5"/>
    </row>
    <row r="54420" spans="175:175">
      <c r="FS54420" s="5"/>
    </row>
    <row r="54421" spans="175:175">
      <c r="FS54421" s="5"/>
    </row>
    <row r="54422" spans="175:175">
      <c r="FS54422" s="5"/>
    </row>
    <row r="54423" spans="175:175">
      <c r="FS54423" s="5"/>
    </row>
    <row r="54424" spans="175:175">
      <c r="FS54424" s="5"/>
    </row>
    <row r="54425" spans="175:175">
      <c r="FS54425" s="5"/>
    </row>
    <row r="54426" spans="175:175">
      <c r="FS54426" s="5"/>
    </row>
    <row r="54427" spans="175:175">
      <c r="FS54427" s="5"/>
    </row>
    <row r="54428" spans="175:175">
      <c r="FS54428" s="5"/>
    </row>
    <row r="54429" spans="175:175">
      <c r="FS54429" s="5"/>
    </row>
    <row r="54430" spans="175:175">
      <c r="FS54430" s="5"/>
    </row>
    <row r="54431" spans="175:175">
      <c r="FS54431" s="5"/>
    </row>
    <row r="54432" spans="175:175">
      <c r="FS54432" s="5"/>
    </row>
    <row r="54433" spans="175:175">
      <c r="FS54433" s="5"/>
    </row>
    <row r="54434" spans="175:175">
      <c r="FS54434" s="5"/>
    </row>
    <row r="54435" spans="175:175">
      <c r="FS54435" s="5"/>
    </row>
    <row r="54436" spans="175:175">
      <c r="FS54436" s="5"/>
    </row>
    <row r="54437" spans="175:175">
      <c r="FS54437" s="5"/>
    </row>
    <row r="54438" spans="175:175">
      <c r="FS54438" s="5"/>
    </row>
    <row r="54439" spans="175:175">
      <c r="FS54439" s="5"/>
    </row>
    <row r="54440" spans="175:175">
      <c r="FS54440" s="5"/>
    </row>
    <row r="54441" spans="175:175">
      <c r="FS54441" s="5"/>
    </row>
    <row r="54442" spans="175:175">
      <c r="FS54442" s="5"/>
    </row>
    <row r="54443" spans="175:175">
      <c r="FS54443" s="5"/>
    </row>
    <row r="54444" spans="175:175">
      <c r="FS54444" s="5"/>
    </row>
    <row r="54445" spans="175:175">
      <c r="FS54445" s="5"/>
    </row>
    <row r="54446" spans="175:175">
      <c r="FS54446" s="5"/>
    </row>
    <row r="54447" spans="175:175">
      <c r="FS54447" s="5"/>
    </row>
    <row r="54448" spans="175:175">
      <c r="FS54448" s="5"/>
    </row>
    <row r="54449" spans="175:175">
      <c r="FS54449" s="5"/>
    </row>
    <row r="54450" spans="175:175">
      <c r="FS54450" s="5"/>
    </row>
    <row r="54451" spans="175:175">
      <c r="FS54451" s="5"/>
    </row>
    <row r="54452" spans="175:175">
      <c r="FS54452" s="5"/>
    </row>
    <row r="54453" spans="175:175">
      <c r="FS54453" s="5"/>
    </row>
    <row r="54454" spans="175:175">
      <c r="FS54454" s="5"/>
    </row>
    <row r="54455" spans="175:175">
      <c r="FS54455" s="5"/>
    </row>
    <row r="54456" spans="175:175">
      <c r="FS54456" s="5"/>
    </row>
    <row r="54457" spans="175:175">
      <c r="FS54457" s="5"/>
    </row>
    <row r="54458" spans="175:175">
      <c r="FS54458" s="5"/>
    </row>
    <row r="54459" spans="175:175">
      <c r="FS54459" s="5"/>
    </row>
    <row r="54460" spans="175:175">
      <c r="FS54460" s="5"/>
    </row>
    <row r="54461" spans="175:175">
      <c r="FS54461" s="5"/>
    </row>
    <row r="54462" spans="175:175">
      <c r="FS54462" s="5"/>
    </row>
    <row r="54463" spans="175:175">
      <c r="FS54463" s="5"/>
    </row>
    <row r="54464" spans="175:175">
      <c r="FS54464" s="5"/>
    </row>
    <row r="54465" spans="175:175">
      <c r="FS54465" s="5"/>
    </row>
    <row r="54466" spans="175:175">
      <c r="FS54466" s="5"/>
    </row>
    <row r="54467" spans="175:175">
      <c r="FS54467" s="5"/>
    </row>
    <row r="54468" spans="175:175">
      <c r="FS54468" s="5"/>
    </row>
    <row r="54469" spans="175:175">
      <c r="FS54469" s="5"/>
    </row>
    <row r="54470" spans="175:175">
      <c r="FS54470" s="5"/>
    </row>
    <row r="54471" spans="175:175">
      <c r="FS54471" s="5"/>
    </row>
    <row r="54472" spans="175:175">
      <c r="FS54472" s="5"/>
    </row>
    <row r="54473" spans="175:175">
      <c r="FS54473" s="5"/>
    </row>
    <row r="54474" spans="175:175">
      <c r="FS54474" s="5"/>
    </row>
    <row r="54475" spans="175:175">
      <c r="FS54475" s="5"/>
    </row>
    <row r="54476" spans="175:175">
      <c r="FS54476" s="5"/>
    </row>
    <row r="54477" spans="175:175">
      <c r="FS54477" s="5"/>
    </row>
    <row r="54478" spans="175:175">
      <c r="FS54478" s="5"/>
    </row>
    <row r="54479" spans="175:175">
      <c r="FS54479" s="5"/>
    </row>
    <row r="54480" spans="175:175">
      <c r="FS54480" s="5"/>
    </row>
    <row r="54481" spans="175:175">
      <c r="FS54481" s="5"/>
    </row>
    <row r="54482" spans="175:175">
      <c r="FS54482" s="5"/>
    </row>
    <row r="54483" spans="175:175">
      <c r="FS54483" s="5"/>
    </row>
    <row r="54484" spans="175:175">
      <c r="FS54484" s="5"/>
    </row>
    <row r="54485" spans="175:175">
      <c r="FS54485" s="5"/>
    </row>
    <row r="54486" spans="175:175">
      <c r="FS54486" s="5"/>
    </row>
    <row r="54487" spans="175:175">
      <c r="FS54487" s="5"/>
    </row>
    <row r="54488" spans="175:175">
      <c r="FS54488" s="5"/>
    </row>
    <row r="54489" spans="175:175">
      <c r="FS54489" s="5"/>
    </row>
    <row r="54490" spans="175:175">
      <c r="FS54490" s="5"/>
    </row>
    <row r="54491" spans="175:175">
      <c r="FS54491" s="5"/>
    </row>
    <row r="54492" spans="175:175">
      <c r="FS54492" s="5"/>
    </row>
    <row r="54493" spans="175:175">
      <c r="FS54493" s="5"/>
    </row>
    <row r="54494" spans="175:175">
      <c r="FS54494" s="5"/>
    </row>
    <row r="54495" spans="175:175">
      <c r="FS54495" s="5"/>
    </row>
    <row r="54496" spans="175:175">
      <c r="FS54496" s="5"/>
    </row>
    <row r="54497" spans="175:175">
      <c r="FS54497" s="5"/>
    </row>
    <row r="54498" spans="175:175">
      <c r="FS54498" s="5"/>
    </row>
    <row r="54499" spans="175:175">
      <c r="FS54499" s="5"/>
    </row>
    <row r="54500" spans="175:175">
      <c r="FS54500" s="5"/>
    </row>
    <row r="54501" spans="175:175">
      <c r="FS54501" s="5"/>
    </row>
    <row r="54502" spans="175:175">
      <c r="FS54502" s="5"/>
    </row>
    <row r="54503" spans="175:175">
      <c r="FS54503" s="5"/>
    </row>
    <row r="54504" spans="175:175">
      <c r="FS54504" s="5"/>
    </row>
    <row r="54505" spans="175:175">
      <c r="FS54505" s="5"/>
    </row>
    <row r="54506" spans="175:175">
      <c r="FS54506" s="5"/>
    </row>
    <row r="54507" spans="175:175">
      <c r="FS54507" s="5"/>
    </row>
    <row r="54508" spans="175:175">
      <c r="FS54508" s="5"/>
    </row>
    <row r="54509" spans="175:175">
      <c r="FS54509" s="5"/>
    </row>
    <row r="54510" spans="175:175">
      <c r="FS54510" s="5"/>
    </row>
    <row r="54511" spans="175:175">
      <c r="FS54511" s="5"/>
    </row>
    <row r="54512" spans="175:175">
      <c r="FS54512" s="5"/>
    </row>
    <row r="54513" spans="175:175">
      <c r="FS54513" s="5"/>
    </row>
    <row r="54514" spans="175:175">
      <c r="FS54514" s="5"/>
    </row>
    <row r="54515" spans="175:175">
      <c r="FS54515" s="5"/>
    </row>
    <row r="54516" spans="175:175">
      <c r="FS54516" s="5"/>
    </row>
    <row r="54517" spans="175:175">
      <c r="FS54517" s="5"/>
    </row>
    <row r="54518" spans="175:175">
      <c r="FS54518" s="5"/>
    </row>
    <row r="54519" spans="175:175">
      <c r="FS54519" s="5"/>
    </row>
    <row r="54520" spans="175:175">
      <c r="FS54520" s="5"/>
    </row>
    <row r="54521" spans="175:175">
      <c r="FS54521" s="5"/>
    </row>
    <row r="54522" spans="175:175">
      <c r="FS54522" s="5"/>
    </row>
    <row r="54523" spans="175:175">
      <c r="FS54523" s="5"/>
    </row>
    <row r="54524" spans="175:175">
      <c r="FS54524" s="5"/>
    </row>
    <row r="54525" spans="175:175">
      <c r="FS54525" s="5"/>
    </row>
    <row r="54526" spans="175:175">
      <c r="FS54526" s="5"/>
    </row>
    <row r="54527" spans="175:175">
      <c r="FS54527" s="5"/>
    </row>
    <row r="54528" spans="175:175">
      <c r="FS54528" s="5"/>
    </row>
    <row r="54529" spans="175:175">
      <c r="FS54529" s="5"/>
    </row>
    <row r="54530" spans="175:175">
      <c r="FS54530" s="5"/>
    </row>
    <row r="54531" spans="175:175">
      <c r="FS54531" s="5"/>
    </row>
    <row r="54532" spans="175:175">
      <c r="FS54532" s="5"/>
    </row>
    <row r="54533" spans="175:175">
      <c r="FS54533" s="5"/>
    </row>
    <row r="54534" spans="175:175">
      <c r="FS54534" s="5"/>
    </row>
    <row r="54535" spans="175:175">
      <c r="FS54535" s="5"/>
    </row>
    <row r="54536" spans="175:175">
      <c r="FS54536" s="5"/>
    </row>
    <row r="54537" spans="175:175">
      <c r="FS54537" s="5"/>
    </row>
    <row r="54538" spans="175:175">
      <c r="FS54538" s="5"/>
    </row>
    <row r="54539" spans="175:175">
      <c r="FS54539" s="5"/>
    </row>
    <row r="54540" spans="175:175">
      <c r="FS54540" s="5"/>
    </row>
    <row r="54541" spans="175:175">
      <c r="FS54541" s="5"/>
    </row>
    <row r="54542" spans="175:175">
      <c r="FS54542" s="5"/>
    </row>
    <row r="54543" spans="175:175">
      <c r="FS54543" s="5"/>
    </row>
    <row r="54544" spans="175:175">
      <c r="FS54544" s="5"/>
    </row>
    <row r="54545" spans="175:175">
      <c r="FS54545" s="5"/>
    </row>
    <row r="54546" spans="175:175">
      <c r="FS54546" s="5"/>
    </row>
    <row r="54547" spans="175:175">
      <c r="FS54547" s="5"/>
    </row>
    <row r="54548" spans="175:175">
      <c r="FS54548" s="5"/>
    </row>
    <row r="54549" spans="175:175">
      <c r="FS54549" s="5"/>
    </row>
    <row r="54550" spans="175:175">
      <c r="FS54550" s="5"/>
    </row>
    <row r="54551" spans="175:175">
      <c r="FS54551" s="5"/>
    </row>
    <row r="54552" spans="175:175">
      <c r="FS54552" s="5"/>
    </row>
    <row r="54553" spans="175:175">
      <c r="FS54553" s="5"/>
    </row>
    <row r="54554" spans="175:175">
      <c r="FS54554" s="5"/>
    </row>
    <row r="54555" spans="175:175">
      <c r="FS54555" s="5"/>
    </row>
    <row r="54556" spans="175:175">
      <c r="FS54556" s="5"/>
    </row>
    <row r="54557" spans="175:175">
      <c r="FS54557" s="5"/>
    </row>
    <row r="54558" spans="175:175">
      <c r="FS54558" s="5"/>
    </row>
    <row r="54559" spans="175:175">
      <c r="FS54559" s="5"/>
    </row>
    <row r="54560" spans="175:175">
      <c r="FS54560" s="5"/>
    </row>
    <row r="54561" spans="175:175">
      <c r="FS54561" s="5"/>
    </row>
    <row r="54562" spans="175:175">
      <c r="FS54562" s="5"/>
    </row>
    <row r="54563" spans="175:175">
      <c r="FS54563" s="5"/>
    </row>
    <row r="54564" spans="175:175">
      <c r="FS54564" s="5"/>
    </row>
    <row r="54565" spans="175:175">
      <c r="FS54565" s="5"/>
    </row>
    <row r="54566" spans="175:175">
      <c r="FS54566" s="5"/>
    </row>
    <row r="54567" spans="175:175">
      <c r="FS54567" s="5"/>
    </row>
    <row r="54568" spans="175:175">
      <c r="FS54568" s="5"/>
    </row>
    <row r="54569" spans="175:175">
      <c r="FS54569" s="5"/>
    </row>
    <row r="54570" spans="175:175">
      <c r="FS54570" s="5"/>
    </row>
    <row r="54571" spans="175:175">
      <c r="FS54571" s="5"/>
    </row>
    <row r="54572" spans="175:175">
      <c r="FS54572" s="5"/>
    </row>
    <row r="54573" spans="175:175">
      <c r="FS54573" s="5"/>
    </row>
    <row r="54574" spans="175:175">
      <c r="FS54574" s="5"/>
    </row>
    <row r="54575" spans="175:175">
      <c r="FS54575" s="5"/>
    </row>
    <row r="54576" spans="175:175">
      <c r="FS54576" s="5"/>
    </row>
    <row r="54577" spans="175:175">
      <c r="FS54577" s="5"/>
    </row>
    <row r="54578" spans="175:175">
      <c r="FS54578" s="5"/>
    </row>
    <row r="54579" spans="175:175">
      <c r="FS54579" s="5"/>
    </row>
    <row r="54580" spans="175:175">
      <c r="FS54580" s="5"/>
    </row>
    <row r="54581" spans="175:175">
      <c r="FS54581" s="5"/>
    </row>
    <row r="54582" spans="175:175">
      <c r="FS54582" s="5"/>
    </row>
    <row r="54583" spans="175:175">
      <c r="FS54583" s="5"/>
    </row>
    <row r="54584" spans="175:175">
      <c r="FS54584" s="5"/>
    </row>
    <row r="54585" spans="175:175">
      <c r="FS54585" s="5"/>
    </row>
    <row r="54586" spans="175:175">
      <c r="FS54586" s="5"/>
    </row>
    <row r="54587" spans="175:175">
      <c r="FS54587" s="5"/>
    </row>
    <row r="54588" spans="175:175">
      <c r="FS54588" s="5"/>
    </row>
    <row r="54589" spans="175:175">
      <c r="FS54589" s="5"/>
    </row>
    <row r="54590" spans="175:175">
      <c r="FS54590" s="5"/>
    </row>
    <row r="54591" spans="175:175">
      <c r="FS54591" s="5"/>
    </row>
    <row r="54592" spans="175:175">
      <c r="FS54592" s="5"/>
    </row>
    <row r="54593" spans="175:175">
      <c r="FS54593" s="5"/>
    </row>
    <row r="54594" spans="175:175">
      <c r="FS54594" s="5"/>
    </row>
    <row r="54595" spans="175:175">
      <c r="FS54595" s="5"/>
    </row>
    <row r="54596" spans="175:175">
      <c r="FS54596" s="5"/>
    </row>
    <row r="54597" spans="175:175">
      <c r="FS54597" s="5"/>
    </row>
    <row r="54598" spans="175:175">
      <c r="FS54598" s="5"/>
    </row>
    <row r="54599" spans="175:175">
      <c r="FS54599" s="5"/>
    </row>
    <row r="54600" spans="175:175">
      <c r="FS54600" s="5"/>
    </row>
    <row r="54601" spans="175:175">
      <c r="FS54601" s="5"/>
    </row>
    <row r="54602" spans="175:175">
      <c r="FS54602" s="5"/>
    </row>
    <row r="54603" spans="175:175">
      <c r="FS54603" s="5"/>
    </row>
    <row r="54604" spans="175:175">
      <c r="FS54604" s="5"/>
    </row>
    <row r="54605" spans="175:175">
      <c r="FS54605" s="5"/>
    </row>
    <row r="54606" spans="175:175">
      <c r="FS54606" s="5"/>
    </row>
    <row r="54607" spans="175:175">
      <c r="FS54607" s="5"/>
    </row>
    <row r="54608" spans="175:175">
      <c r="FS54608" s="5"/>
    </row>
    <row r="54609" spans="175:175">
      <c r="FS54609" s="5"/>
    </row>
    <row r="54610" spans="175:175">
      <c r="FS54610" s="5"/>
    </row>
    <row r="54611" spans="175:175">
      <c r="FS54611" s="5"/>
    </row>
    <row r="54612" spans="175:175">
      <c r="FS54612" s="5"/>
    </row>
    <row r="54613" spans="175:175">
      <c r="FS54613" s="5"/>
    </row>
    <row r="54614" spans="175:175">
      <c r="FS54614" s="5"/>
    </row>
    <row r="54615" spans="175:175">
      <c r="FS54615" s="5"/>
    </row>
    <row r="54616" spans="175:175">
      <c r="FS54616" s="5"/>
    </row>
    <row r="54617" spans="175:175">
      <c r="FS54617" s="5"/>
    </row>
    <row r="54618" spans="175:175">
      <c r="FS54618" s="5"/>
    </row>
    <row r="54619" spans="175:175">
      <c r="FS54619" s="5"/>
    </row>
    <row r="54620" spans="175:175">
      <c r="FS54620" s="5"/>
    </row>
    <row r="54621" spans="175:175">
      <c r="FS54621" s="5"/>
    </row>
    <row r="54622" spans="175:175">
      <c r="FS54622" s="5"/>
    </row>
    <row r="54623" spans="175:175">
      <c r="FS54623" s="5"/>
    </row>
    <row r="54624" spans="175:175">
      <c r="FS54624" s="5"/>
    </row>
    <row r="54625" spans="175:175">
      <c r="FS54625" s="5"/>
    </row>
    <row r="54626" spans="175:175">
      <c r="FS54626" s="5"/>
    </row>
    <row r="54627" spans="175:175">
      <c r="FS54627" s="5"/>
    </row>
    <row r="54628" spans="175:175">
      <c r="FS54628" s="5"/>
    </row>
    <row r="54629" spans="175:175">
      <c r="FS54629" s="5"/>
    </row>
    <row r="54630" spans="175:175">
      <c r="FS54630" s="5"/>
    </row>
    <row r="54631" spans="175:175">
      <c r="FS54631" s="5"/>
    </row>
    <row r="54632" spans="175:175">
      <c r="FS54632" s="5"/>
    </row>
    <row r="54633" spans="175:175">
      <c r="FS54633" s="5"/>
    </row>
    <row r="54634" spans="175:175">
      <c r="FS54634" s="5"/>
    </row>
    <row r="54635" spans="175:175">
      <c r="FS54635" s="5"/>
    </row>
    <row r="54636" spans="175:175">
      <c r="FS54636" s="5"/>
    </row>
    <row r="54637" spans="175:175">
      <c r="FS54637" s="5"/>
    </row>
    <row r="54638" spans="175:175">
      <c r="FS54638" s="5"/>
    </row>
    <row r="54639" spans="175:175">
      <c r="FS54639" s="5"/>
    </row>
    <row r="54640" spans="175:175">
      <c r="FS54640" s="5"/>
    </row>
    <row r="54641" spans="175:175">
      <c r="FS54641" s="5"/>
    </row>
    <row r="54642" spans="175:175">
      <c r="FS54642" s="5"/>
    </row>
    <row r="54643" spans="175:175">
      <c r="FS54643" s="5"/>
    </row>
    <row r="54644" spans="175:175">
      <c r="FS54644" s="5"/>
    </row>
    <row r="54645" spans="175:175">
      <c r="FS54645" s="5"/>
    </row>
    <row r="54646" spans="175:175">
      <c r="FS54646" s="5"/>
    </row>
    <row r="54647" spans="175:175">
      <c r="FS54647" s="5"/>
    </row>
    <row r="54648" spans="175:175">
      <c r="FS54648" s="5"/>
    </row>
    <row r="54649" spans="175:175">
      <c r="FS54649" s="5"/>
    </row>
    <row r="54650" spans="175:175">
      <c r="FS54650" s="5"/>
    </row>
    <row r="54651" spans="175:175">
      <c r="FS54651" s="5"/>
    </row>
    <row r="54652" spans="175:175">
      <c r="FS54652" s="5"/>
    </row>
    <row r="54653" spans="175:175">
      <c r="FS54653" s="5"/>
    </row>
    <row r="54654" spans="175:175">
      <c r="FS54654" s="5"/>
    </row>
    <row r="54655" spans="175:175">
      <c r="FS54655" s="5"/>
    </row>
    <row r="54656" spans="175:175">
      <c r="FS54656" s="5"/>
    </row>
    <row r="54657" spans="175:175">
      <c r="FS54657" s="5"/>
    </row>
    <row r="54658" spans="175:175">
      <c r="FS54658" s="5"/>
    </row>
    <row r="54659" spans="175:175">
      <c r="FS54659" s="5"/>
    </row>
    <row r="54660" spans="175:175">
      <c r="FS54660" s="5"/>
    </row>
    <row r="54661" spans="175:175">
      <c r="FS54661" s="5"/>
    </row>
    <row r="54662" spans="175:175">
      <c r="FS54662" s="5"/>
    </row>
    <row r="54663" spans="175:175">
      <c r="FS54663" s="5"/>
    </row>
    <row r="54664" spans="175:175">
      <c r="FS54664" s="5"/>
    </row>
    <row r="54665" spans="175:175">
      <c r="FS54665" s="5"/>
    </row>
    <row r="54666" spans="175:175">
      <c r="FS54666" s="5"/>
    </row>
    <row r="54667" spans="175:175">
      <c r="FS54667" s="5"/>
    </row>
    <row r="54668" spans="175:175">
      <c r="FS54668" s="5"/>
    </row>
    <row r="54669" spans="175:175">
      <c r="FS54669" s="5"/>
    </row>
    <row r="54670" spans="175:175">
      <c r="FS54670" s="5"/>
    </row>
    <row r="54671" spans="175:175">
      <c r="FS54671" s="5"/>
    </row>
    <row r="54672" spans="175:175">
      <c r="FS54672" s="5"/>
    </row>
    <row r="54673" spans="175:175">
      <c r="FS54673" s="5"/>
    </row>
    <row r="54674" spans="175:175">
      <c r="FS54674" s="5"/>
    </row>
    <row r="54675" spans="175:175">
      <c r="FS54675" s="5"/>
    </row>
    <row r="54676" spans="175:175">
      <c r="FS54676" s="5"/>
    </row>
    <row r="54677" spans="175:175">
      <c r="FS54677" s="5"/>
    </row>
    <row r="54678" spans="175:175">
      <c r="FS54678" s="5"/>
    </row>
    <row r="54679" spans="175:175">
      <c r="FS54679" s="5"/>
    </row>
    <row r="54680" spans="175:175">
      <c r="FS54680" s="5"/>
    </row>
    <row r="54681" spans="175:175">
      <c r="FS54681" s="5"/>
    </row>
    <row r="54682" spans="175:175">
      <c r="FS54682" s="5"/>
    </row>
    <row r="54683" spans="175:175">
      <c r="FS54683" s="5"/>
    </row>
    <row r="54684" spans="175:175">
      <c r="FS54684" s="5"/>
    </row>
    <row r="54685" spans="175:175">
      <c r="FS54685" s="5"/>
    </row>
    <row r="54686" spans="175:175">
      <c r="FS54686" s="5"/>
    </row>
    <row r="54687" spans="175:175">
      <c r="FS54687" s="5"/>
    </row>
    <row r="54688" spans="175:175">
      <c r="FS54688" s="5"/>
    </row>
    <row r="54689" spans="175:175">
      <c r="FS54689" s="5"/>
    </row>
    <row r="54690" spans="175:175">
      <c r="FS54690" s="5"/>
    </row>
    <row r="54691" spans="175:175">
      <c r="FS54691" s="5"/>
    </row>
    <row r="54692" spans="175:175">
      <c r="FS54692" s="5"/>
    </row>
    <row r="54693" spans="175:175">
      <c r="FS54693" s="5"/>
    </row>
    <row r="54694" spans="175:175">
      <c r="FS54694" s="5"/>
    </row>
    <row r="54695" spans="175:175">
      <c r="FS54695" s="5"/>
    </row>
    <row r="54696" spans="175:175">
      <c r="FS54696" s="5"/>
    </row>
    <row r="54697" spans="175:175">
      <c r="FS54697" s="5"/>
    </row>
    <row r="54698" spans="175:175">
      <c r="FS54698" s="5"/>
    </row>
    <row r="54699" spans="175:175">
      <c r="FS54699" s="5"/>
    </row>
    <row r="54700" spans="175:175">
      <c r="FS54700" s="5"/>
    </row>
    <row r="54701" spans="175:175">
      <c r="FS54701" s="5"/>
    </row>
    <row r="54702" spans="175:175">
      <c r="FS54702" s="5"/>
    </row>
    <row r="54703" spans="175:175">
      <c r="FS54703" s="5"/>
    </row>
    <row r="54704" spans="175:175">
      <c r="FS54704" s="5"/>
    </row>
    <row r="54705" spans="175:175">
      <c r="FS54705" s="5"/>
    </row>
    <row r="54706" spans="175:175">
      <c r="FS54706" s="5"/>
    </row>
    <row r="54707" spans="175:175">
      <c r="FS54707" s="5"/>
    </row>
    <row r="54708" spans="175:175">
      <c r="FS54708" s="5"/>
    </row>
    <row r="54709" spans="175:175">
      <c r="FS54709" s="5"/>
    </row>
    <row r="54710" spans="175:175">
      <c r="FS54710" s="5"/>
    </row>
    <row r="54711" spans="175:175">
      <c r="FS54711" s="5"/>
    </row>
    <row r="54712" spans="175:175">
      <c r="FS54712" s="5"/>
    </row>
    <row r="54713" spans="175:175">
      <c r="FS54713" s="5"/>
    </row>
    <row r="54714" spans="175:175">
      <c r="FS54714" s="5"/>
    </row>
    <row r="54715" spans="175:175">
      <c r="FS54715" s="5"/>
    </row>
    <row r="54716" spans="175:175">
      <c r="FS54716" s="5"/>
    </row>
    <row r="54717" spans="175:175">
      <c r="FS54717" s="5"/>
    </row>
    <row r="54718" spans="175:175">
      <c r="FS54718" s="5"/>
    </row>
    <row r="54719" spans="175:175">
      <c r="FS54719" s="5"/>
    </row>
    <row r="54720" spans="175:175">
      <c r="FS54720" s="5"/>
    </row>
    <row r="54721" spans="175:175">
      <c r="FS54721" s="5"/>
    </row>
    <row r="54722" spans="175:175">
      <c r="FS54722" s="5"/>
    </row>
    <row r="54723" spans="175:175">
      <c r="FS54723" s="5"/>
    </row>
    <row r="54724" spans="175:175">
      <c r="FS54724" s="5"/>
    </row>
    <row r="54725" spans="175:175">
      <c r="FS54725" s="5"/>
    </row>
    <row r="54726" spans="175:175">
      <c r="FS54726" s="5"/>
    </row>
    <row r="54727" spans="175:175">
      <c r="FS54727" s="5"/>
    </row>
    <row r="54728" spans="175:175">
      <c r="FS54728" s="5"/>
    </row>
    <row r="54729" spans="175:175">
      <c r="FS54729" s="5"/>
    </row>
    <row r="54730" spans="175:175">
      <c r="FS54730" s="5"/>
    </row>
    <row r="54731" spans="175:175">
      <c r="FS54731" s="5"/>
    </row>
    <row r="54732" spans="175:175">
      <c r="FS54732" s="5"/>
    </row>
    <row r="54733" spans="175:175">
      <c r="FS54733" s="5"/>
    </row>
    <row r="54734" spans="175:175">
      <c r="FS54734" s="5"/>
    </row>
    <row r="54735" spans="175:175">
      <c r="FS54735" s="5"/>
    </row>
    <row r="54736" spans="175:175">
      <c r="FS54736" s="5"/>
    </row>
    <row r="54737" spans="175:175">
      <c r="FS54737" s="5"/>
    </row>
    <row r="54738" spans="175:175">
      <c r="FS54738" s="5"/>
    </row>
    <row r="54739" spans="175:175">
      <c r="FS54739" s="5"/>
    </row>
    <row r="54740" spans="175:175">
      <c r="FS54740" s="5"/>
    </row>
    <row r="54741" spans="175:175">
      <c r="FS54741" s="5"/>
    </row>
    <row r="54742" spans="175:175">
      <c r="FS54742" s="5"/>
    </row>
    <row r="54743" spans="175:175">
      <c r="FS54743" s="5"/>
    </row>
    <row r="54744" spans="175:175">
      <c r="FS54744" s="5"/>
    </row>
    <row r="54745" spans="175:175">
      <c r="FS54745" s="5"/>
    </row>
    <row r="54746" spans="175:175">
      <c r="FS54746" s="5"/>
    </row>
    <row r="54747" spans="175:175">
      <c r="FS54747" s="5"/>
    </row>
    <row r="54748" spans="175:175">
      <c r="FS54748" s="5"/>
    </row>
    <row r="54749" spans="175:175">
      <c r="FS54749" s="5"/>
    </row>
    <row r="54750" spans="175:175">
      <c r="FS54750" s="5"/>
    </row>
    <row r="54751" spans="175:175">
      <c r="FS54751" s="5"/>
    </row>
    <row r="54752" spans="175:175">
      <c r="FS54752" s="5"/>
    </row>
    <row r="54753" spans="175:175">
      <c r="FS54753" s="5"/>
    </row>
    <row r="54754" spans="175:175">
      <c r="FS54754" s="5"/>
    </row>
    <row r="54755" spans="175:175">
      <c r="FS54755" s="5"/>
    </row>
    <row r="54756" spans="175:175">
      <c r="FS54756" s="5"/>
    </row>
    <row r="54757" spans="175:175">
      <c r="FS54757" s="5"/>
    </row>
    <row r="54758" spans="175:175">
      <c r="FS54758" s="5"/>
    </row>
    <row r="54759" spans="175:175">
      <c r="FS54759" s="5"/>
    </row>
    <row r="54760" spans="175:175">
      <c r="FS54760" s="5"/>
    </row>
    <row r="54761" spans="175:175">
      <c r="FS54761" s="5"/>
    </row>
    <row r="54762" spans="175:175">
      <c r="FS54762" s="5"/>
    </row>
    <row r="54763" spans="175:175">
      <c r="FS54763" s="5"/>
    </row>
    <row r="54764" spans="175:175">
      <c r="FS54764" s="5"/>
    </row>
    <row r="54765" spans="175:175">
      <c r="FS54765" s="5"/>
    </row>
    <row r="54766" spans="175:175">
      <c r="FS54766" s="5"/>
    </row>
    <row r="54767" spans="175:175">
      <c r="FS54767" s="5"/>
    </row>
    <row r="54768" spans="175:175">
      <c r="FS54768" s="5"/>
    </row>
    <row r="54769" spans="175:175">
      <c r="FS54769" s="5"/>
    </row>
    <row r="54770" spans="175:175">
      <c r="FS54770" s="5"/>
    </row>
    <row r="54771" spans="175:175">
      <c r="FS54771" s="5"/>
    </row>
    <row r="54772" spans="175:175">
      <c r="FS54772" s="5"/>
    </row>
    <row r="54773" spans="175:175">
      <c r="FS54773" s="5"/>
    </row>
    <row r="54774" spans="175:175">
      <c r="FS54774" s="5"/>
    </row>
    <row r="54775" spans="175:175">
      <c r="FS54775" s="5"/>
    </row>
    <row r="54776" spans="175:175">
      <c r="FS54776" s="5"/>
    </row>
    <row r="54777" spans="175:175">
      <c r="FS54777" s="5"/>
    </row>
    <row r="54778" spans="175:175">
      <c r="FS54778" s="5"/>
    </row>
    <row r="54779" spans="175:175">
      <c r="FS54779" s="5"/>
    </row>
    <row r="54780" spans="175:175">
      <c r="FS54780" s="5"/>
    </row>
    <row r="54781" spans="175:175">
      <c r="FS54781" s="5"/>
    </row>
    <row r="54782" spans="175:175">
      <c r="FS54782" s="5"/>
    </row>
    <row r="54783" spans="175:175">
      <c r="FS54783" s="5"/>
    </row>
    <row r="54784" spans="175:175">
      <c r="FS54784" s="5"/>
    </row>
    <row r="54785" spans="175:175">
      <c r="FS54785" s="5"/>
    </row>
    <row r="54786" spans="175:175">
      <c r="FS54786" s="5"/>
    </row>
    <row r="54787" spans="175:175">
      <c r="FS54787" s="5"/>
    </row>
    <row r="54788" spans="175:175">
      <c r="FS54788" s="5"/>
    </row>
    <row r="54789" spans="175:175">
      <c r="FS54789" s="5"/>
    </row>
    <row r="54790" spans="175:175">
      <c r="FS54790" s="5"/>
    </row>
    <row r="54791" spans="175:175">
      <c r="FS54791" s="5"/>
    </row>
    <row r="54792" spans="175:175">
      <c r="FS54792" s="5"/>
    </row>
    <row r="54793" spans="175:175">
      <c r="FS54793" s="5"/>
    </row>
    <row r="54794" spans="175:175">
      <c r="FS54794" s="5"/>
    </row>
    <row r="54795" spans="175:175">
      <c r="FS54795" s="5"/>
    </row>
    <row r="54796" spans="175:175">
      <c r="FS54796" s="5"/>
    </row>
    <row r="54797" spans="175:175">
      <c r="FS54797" s="5"/>
    </row>
    <row r="54798" spans="175:175">
      <c r="FS54798" s="5"/>
    </row>
    <row r="54799" spans="175:175">
      <c r="FS54799" s="5"/>
    </row>
    <row r="54800" spans="175:175">
      <c r="FS54800" s="5"/>
    </row>
    <row r="54801" spans="175:175">
      <c r="FS54801" s="5"/>
    </row>
    <row r="54802" spans="175:175">
      <c r="FS54802" s="5"/>
    </row>
    <row r="54803" spans="175:175">
      <c r="FS54803" s="5"/>
    </row>
    <row r="54804" spans="175:175">
      <c r="FS54804" s="5"/>
    </row>
    <row r="54805" spans="175:175">
      <c r="FS54805" s="5"/>
    </row>
    <row r="54806" spans="175:175">
      <c r="FS54806" s="5"/>
    </row>
    <row r="54807" spans="175:175">
      <c r="FS54807" s="5"/>
    </row>
    <row r="54808" spans="175:175">
      <c r="FS54808" s="5"/>
    </row>
    <row r="54809" spans="175:175">
      <c r="FS54809" s="5"/>
    </row>
    <row r="54810" spans="175:175">
      <c r="FS54810" s="5"/>
    </row>
    <row r="54811" spans="175:175">
      <c r="FS54811" s="5"/>
    </row>
    <row r="54812" spans="175:175">
      <c r="FS54812" s="5"/>
    </row>
    <row r="54813" spans="175:175">
      <c r="FS54813" s="5"/>
    </row>
    <row r="54814" spans="175:175">
      <c r="FS54814" s="5"/>
    </row>
    <row r="54815" spans="175:175">
      <c r="FS54815" s="5"/>
    </row>
    <row r="54816" spans="175:175">
      <c r="FS54816" s="5"/>
    </row>
    <row r="54817" spans="175:175">
      <c r="FS54817" s="5"/>
    </row>
    <row r="54818" spans="175:175">
      <c r="FS54818" s="5"/>
    </row>
    <row r="54819" spans="175:175">
      <c r="FS54819" s="5"/>
    </row>
    <row r="54820" spans="175:175">
      <c r="FS54820" s="5"/>
    </row>
    <row r="54821" spans="175:175">
      <c r="FS54821" s="5"/>
    </row>
    <row r="54822" spans="175:175">
      <c r="FS54822" s="5"/>
    </row>
    <row r="54823" spans="175:175">
      <c r="FS54823" s="5"/>
    </row>
    <row r="54824" spans="175:175">
      <c r="FS54824" s="5"/>
    </row>
    <row r="54825" spans="175:175">
      <c r="FS54825" s="5"/>
    </row>
    <row r="54826" spans="175:175">
      <c r="FS54826" s="5"/>
    </row>
    <row r="54827" spans="175:175">
      <c r="FS54827" s="5"/>
    </row>
    <row r="54828" spans="175:175">
      <c r="FS54828" s="5"/>
    </row>
    <row r="54829" spans="175:175">
      <c r="FS54829" s="5"/>
    </row>
    <row r="54830" spans="175:175">
      <c r="FS54830" s="5"/>
    </row>
    <row r="54831" spans="175:175">
      <c r="FS54831" s="5"/>
    </row>
    <row r="54832" spans="175:175">
      <c r="FS54832" s="5"/>
    </row>
    <row r="54833" spans="175:175">
      <c r="FS54833" s="5"/>
    </row>
    <row r="54834" spans="175:175">
      <c r="FS54834" s="5"/>
    </row>
    <row r="54835" spans="175:175">
      <c r="FS54835" s="5"/>
    </row>
    <row r="54836" spans="175:175">
      <c r="FS54836" s="5"/>
    </row>
    <row r="54837" spans="175:175">
      <c r="FS54837" s="5"/>
    </row>
    <row r="54838" spans="175:175">
      <c r="FS54838" s="5"/>
    </row>
    <row r="54839" spans="175:175">
      <c r="FS54839" s="5"/>
    </row>
    <row r="54840" spans="175:175">
      <c r="FS54840" s="5"/>
    </row>
    <row r="54841" spans="175:175">
      <c r="FS54841" s="5"/>
    </row>
    <row r="54842" spans="175:175">
      <c r="FS54842" s="5"/>
    </row>
    <row r="54843" spans="175:175">
      <c r="FS54843" s="5"/>
    </row>
    <row r="54844" spans="175:175">
      <c r="FS54844" s="5"/>
    </row>
    <row r="54845" spans="175:175">
      <c r="FS54845" s="5"/>
    </row>
    <row r="54846" spans="175:175">
      <c r="FS54846" s="5"/>
    </row>
    <row r="54847" spans="175:175">
      <c r="FS54847" s="5"/>
    </row>
    <row r="54848" spans="175:175">
      <c r="FS54848" s="5"/>
    </row>
    <row r="54849" spans="175:175">
      <c r="FS54849" s="5"/>
    </row>
    <row r="54850" spans="175:175">
      <c r="FS54850" s="5"/>
    </row>
    <row r="54851" spans="175:175">
      <c r="FS54851" s="5"/>
    </row>
    <row r="54852" spans="175:175">
      <c r="FS54852" s="5"/>
    </row>
    <row r="54853" spans="175:175">
      <c r="FS54853" s="5"/>
    </row>
    <row r="54854" spans="175:175">
      <c r="FS54854" s="5"/>
    </row>
    <row r="54855" spans="175:175">
      <c r="FS54855" s="5"/>
    </row>
    <row r="54856" spans="175:175">
      <c r="FS54856" s="5"/>
    </row>
    <row r="54857" spans="175:175">
      <c r="FS54857" s="5"/>
    </row>
    <row r="54858" spans="175:175">
      <c r="FS54858" s="5"/>
    </row>
    <row r="54859" spans="175:175">
      <c r="FS54859" s="5"/>
    </row>
    <row r="54860" spans="175:175">
      <c r="FS54860" s="5"/>
    </row>
    <row r="54861" spans="175:175">
      <c r="FS54861" s="5"/>
    </row>
    <row r="54862" spans="175:175">
      <c r="FS54862" s="5"/>
    </row>
    <row r="54863" spans="175:175">
      <c r="FS54863" s="5"/>
    </row>
    <row r="54864" spans="175:175">
      <c r="FS54864" s="5"/>
    </row>
    <row r="54865" spans="175:175">
      <c r="FS54865" s="5"/>
    </row>
    <row r="54866" spans="175:175">
      <c r="FS54866" s="5"/>
    </row>
    <row r="54867" spans="175:175">
      <c r="FS54867" s="5"/>
    </row>
    <row r="54868" spans="175:175">
      <c r="FS54868" s="5"/>
    </row>
    <row r="54869" spans="175:175">
      <c r="FS54869" s="5"/>
    </row>
    <row r="54870" spans="175:175">
      <c r="FS54870" s="5"/>
    </row>
    <row r="54871" spans="175:175">
      <c r="FS54871" s="5"/>
    </row>
    <row r="54872" spans="175:175">
      <c r="FS54872" s="5"/>
    </row>
    <row r="54873" spans="175:175">
      <c r="FS54873" s="5"/>
    </row>
    <row r="54874" spans="175:175">
      <c r="FS54874" s="5"/>
    </row>
    <row r="54875" spans="175:175">
      <c r="FS54875" s="5"/>
    </row>
    <row r="54876" spans="175:175">
      <c r="FS54876" s="5"/>
    </row>
    <row r="54877" spans="175:175">
      <c r="FS54877" s="5"/>
    </row>
    <row r="54878" spans="175:175">
      <c r="FS54878" s="5"/>
    </row>
    <row r="54879" spans="175:175">
      <c r="FS54879" s="5"/>
    </row>
    <row r="54880" spans="175:175">
      <c r="FS54880" s="5"/>
    </row>
    <row r="54881" spans="175:175">
      <c r="FS54881" s="5"/>
    </row>
    <row r="54882" spans="175:175">
      <c r="FS54882" s="5"/>
    </row>
    <row r="54883" spans="175:175">
      <c r="FS54883" s="5"/>
    </row>
    <row r="54884" spans="175:175">
      <c r="FS54884" s="5"/>
    </row>
    <row r="54885" spans="175:175">
      <c r="FS54885" s="5"/>
    </row>
    <row r="54886" spans="175:175">
      <c r="FS54886" s="5"/>
    </row>
    <row r="54887" spans="175:175">
      <c r="FS54887" s="5"/>
    </row>
    <row r="54888" spans="175:175">
      <c r="FS54888" s="5"/>
    </row>
    <row r="54889" spans="175:175">
      <c r="FS54889" s="5"/>
    </row>
    <row r="54890" spans="175:175">
      <c r="FS54890" s="5"/>
    </row>
    <row r="54891" spans="175:175">
      <c r="FS54891" s="5"/>
    </row>
    <row r="54892" spans="175:175">
      <c r="FS54892" s="5"/>
    </row>
    <row r="54893" spans="175:175">
      <c r="FS54893" s="5"/>
    </row>
    <row r="54894" spans="175:175">
      <c r="FS54894" s="5"/>
    </row>
    <row r="54895" spans="175:175">
      <c r="FS54895" s="5"/>
    </row>
    <row r="54896" spans="175:175">
      <c r="FS54896" s="5"/>
    </row>
    <row r="54897" spans="175:175">
      <c r="FS54897" s="5"/>
    </row>
    <row r="54898" spans="175:175">
      <c r="FS54898" s="5"/>
    </row>
    <row r="54899" spans="175:175">
      <c r="FS54899" s="5"/>
    </row>
    <row r="54900" spans="175:175">
      <c r="FS54900" s="5"/>
    </row>
    <row r="54901" spans="175:175">
      <c r="FS54901" s="5"/>
    </row>
    <row r="54902" spans="175:175">
      <c r="FS54902" s="5"/>
    </row>
    <row r="54903" spans="175:175">
      <c r="FS54903" s="5"/>
    </row>
    <row r="54904" spans="175:175">
      <c r="FS54904" s="5"/>
    </row>
    <row r="54905" spans="175:175">
      <c r="FS54905" s="5"/>
    </row>
    <row r="54906" spans="175:175">
      <c r="FS54906" s="5"/>
    </row>
    <row r="54907" spans="175:175">
      <c r="FS54907" s="5"/>
    </row>
    <row r="54908" spans="175:175">
      <c r="FS54908" s="5"/>
    </row>
    <row r="54909" spans="175:175">
      <c r="FS54909" s="5"/>
    </row>
    <row r="54910" spans="175:175">
      <c r="FS54910" s="5"/>
    </row>
    <row r="54911" spans="175:175">
      <c r="FS54911" s="5"/>
    </row>
    <row r="54912" spans="175:175">
      <c r="FS54912" s="5"/>
    </row>
    <row r="54913" spans="175:175">
      <c r="FS54913" s="5"/>
    </row>
    <row r="54914" spans="175:175">
      <c r="FS54914" s="5"/>
    </row>
    <row r="54915" spans="175:175">
      <c r="FS54915" s="5"/>
    </row>
    <row r="54916" spans="175:175">
      <c r="FS54916" s="5"/>
    </row>
    <row r="54917" spans="175:175">
      <c r="FS54917" s="5"/>
    </row>
    <row r="54918" spans="175:175">
      <c r="FS54918" s="5"/>
    </row>
    <row r="54919" spans="175:175">
      <c r="FS54919" s="5"/>
    </row>
    <row r="54920" spans="175:175">
      <c r="FS54920" s="5"/>
    </row>
    <row r="54921" spans="175:175">
      <c r="FS54921" s="5"/>
    </row>
    <row r="54922" spans="175:175">
      <c r="FS54922" s="5"/>
    </row>
    <row r="54923" spans="175:175">
      <c r="FS54923" s="5"/>
    </row>
    <row r="54924" spans="175:175">
      <c r="FS54924" s="5"/>
    </row>
    <row r="54925" spans="175:175">
      <c r="FS54925" s="5"/>
    </row>
    <row r="54926" spans="175:175">
      <c r="FS54926" s="5"/>
    </row>
    <row r="54927" spans="175:175">
      <c r="FS54927" s="5"/>
    </row>
    <row r="54928" spans="175:175">
      <c r="FS54928" s="5"/>
    </row>
    <row r="54929" spans="175:175">
      <c r="FS54929" s="5"/>
    </row>
    <row r="54930" spans="175:175">
      <c r="FS54930" s="5"/>
    </row>
    <row r="54931" spans="175:175">
      <c r="FS54931" s="5"/>
    </row>
    <row r="54932" spans="175:175">
      <c r="FS54932" s="5"/>
    </row>
    <row r="54933" spans="175:175">
      <c r="FS54933" s="5"/>
    </row>
    <row r="54934" spans="175:175">
      <c r="FS54934" s="5"/>
    </row>
    <row r="54935" spans="175:175">
      <c r="FS54935" s="5"/>
    </row>
    <row r="54936" spans="175:175">
      <c r="FS54936" s="5"/>
    </row>
    <row r="54937" spans="175:175">
      <c r="FS54937" s="5"/>
    </row>
    <row r="54938" spans="175:175">
      <c r="FS54938" s="5"/>
    </row>
    <row r="54939" spans="175:175">
      <c r="FS54939" s="5"/>
    </row>
    <row r="54940" spans="175:175">
      <c r="FS54940" s="5"/>
    </row>
    <row r="54941" spans="175:175">
      <c r="FS54941" s="5"/>
    </row>
    <row r="54942" spans="175:175">
      <c r="FS54942" s="5"/>
    </row>
    <row r="54943" spans="175:175">
      <c r="FS54943" s="5"/>
    </row>
    <row r="54944" spans="175:175">
      <c r="FS54944" s="5"/>
    </row>
    <row r="54945" spans="175:175">
      <c r="FS54945" s="5"/>
    </row>
    <row r="54946" spans="175:175">
      <c r="FS54946" s="5"/>
    </row>
    <row r="54947" spans="175:175">
      <c r="FS54947" s="5"/>
    </row>
    <row r="54948" spans="175:175">
      <c r="FS54948" s="5"/>
    </row>
    <row r="54949" spans="175:175">
      <c r="FS54949" s="5"/>
    </row>
    <row r="54950" spans="175:175">
      <c r="FS54950" s="5"/>
    </row>
    <row r="54951" spans="175:175">
      <c r="FS54951" s="5"/>
    </row>
    <row r="54952" spans="175:175">
      <c r="FS54952" s="5"/>
    </row>
    <row r="54953" spans="175:175">
      <c r="FS54953" s="5"/>
    </row>
    <row r="54954" spans="175:175">
      <c r="FS54954" s="5"/>
    </row>
    <row r="54955" spans="175:175">
      <c r="FS54955" s="5"/>
    </row>
    <row r="54956" spans="175:175">
      <c r="FS54956" s="5"/>
    </row>
    <row r="54957" spans="175:175">
      <c r="FS54957" s="5"/>
    </row>
    <row r="54958" spans="175:175">
      <c r="FS54958" s="5"/>
    </row>
    <row r="54959" spans="175:175">
      <c r="FS54959" s="5"/>
    </row>
    <row r="54960" spans="175:175">
      <c r="FS54960" s="5"/>
    </row>
    <row r="54961" spans="175:175">
      <c r="FS54961" s="5"/>
    </row>
    <row r="54962" spans="175:175">
      <c r="FS54962" s="5"/>
    </row>
    <row r="54963" spans="175:175">
      <c r="FS54963" s="5"/>
    </row>
    <row r="54964" spans="175:175">
      <c r="FS54964" s="5"/>
    </row>
    <row r="54965" spans="175:175">
      <c r="FS54965" s="5"/>
    </row>
    <row r="54966" spans="175:175">
      <c r="FS54966" s="5"/>
    </row>
    <row r="54967" spans="175:175">
      <c r="FS54967" s="5"/>
    </row>
    <row r="54968" spans="175:175">
      <c r="FS54968" s="5"/>
    </row>
    <row r="54969" spans="175:175">
      <c r="FS54969" s="5"/>
    </row>
    <row r="54970" spans="175:175">
      <c r="FS54970" s="5"/>
    </row>
    <row r="54971" spans="175:175">
      <c r="FS54971" s="5"/>
    </row>
    <row r="54972" spans="175:175">
      <c r="FS54972" s="5"/>
    </row>
    <row r="54973" spans="175:175">
      <c r="FS54973" s="5"/>
    </row>
    <row r="54974" spans="175:175">
      <c r="FS54974" s="5"/>
    </row>
    <row r="54975" spans="175:175">
      <c r="FS54975" s="5"/>
    </row>
    <row r="54976" spans="175:175">
      <c r="FS54976" s="5"/>
    </row>
    <row r="54977" spans="175:175">
      <c r="FS54977" s="5"/>
    </row>
    <row r="54978" spans="175:175">
      <c r="FS54978" s="5"/>
    </row>
    <row r="54979" spans="175:175">
      <c r="FS54979" s="5"/>
    </row>
    <row r="54980" spans="175:175">
      <c r="FS54980" s="5"/>
    </row>
    <row r="54981" spans="175:175">
      <c r="FS54981" s="5"/>
    </row>
    <row r="54982" spans="175:175">
      <c r="FS54982" s="5"/>
    </row>
    <row r="54983" spans="175:175">
      <c r="FS54983" s="5"/>
    </row>
    <row r="54984" spans="175:175">
      <c r="FS54984" s="5"/>
    </row>
    <row r="54985" spans="175:175">
      <c r="FS54985" s="5"/>
    </row>
    <row r="54986" spans="175:175">
      <c r="FS54986" s="5"/>
    </row>
    <row r="54987" spans="175:175">
      <c r="FS54987" s="5"/>
    </row>
    <row r="54988" spans="175:175">
      <c r="FS54988" s="5"/>
    </row>
    <row r="54989" spans="175:175">
      <c r="FS54989" s="5"/>
    </row>
    <row r="54990" spans="175:175">
      <c r="FS54990" s="5"/>
    </row>
    <row r="54991" spans="175:175">
      <c r="FS54991" s="5"/>
    </row>
    <row r="54992" spans="175:175">
      <c r="FS54992" s="5"/>
    </row>
    <row r="54993" spans="175:175">
      <c r="FS54993" s="5"/>
    </row>
    <row r="54994" spans="175:175">
      <c r="FS54994" s="5"/>
    </row>
    <row r="54995" spans="175:175">
      <c r="FS54995" s="5"/>
    </row>
    <row r="54996" spans="175:175">
      <c r="FS54996" s="5"/>
    </row>
    <row r="54997" spans="175:175">
      <c r="FS54997" s="5"/>
    </row>
    <row r="54998" spans="175:175">
      <c r="FS54998" s="5"/>
    </row>
    <row r="54999" spans="175:175">
      <c r="FS54999" s="5"/>
    </row>
    <row r="55000" spans="175:175">
      <c r="FS55000" s="5"/>
    </row>
    <row r="55001" spans="175:175">
      <c r="FS55001" s="5"/>
    </row>
    <row r="55002" spans="175:175">
      <c r="FS55002" s="5"/>
    </row>
    <row r="55003" spans="175:175">
      <c r="FS55003" s="5"/>
    </row>
    <row r="55004" spans="175:175">
      <c r="FS55004" s="5"/>
    </row>
    <row r="55005" spans="175:175">
      <c r="FS55005" s="5"/>
    </row>
    <row r="55006" spans="175:175">
      <c r="FS55006" s="5"/>
    </row>
    <row r="55007" spans="175:175">
      <c r="FS55007" s="5"/>
    </row>
    <row r="55008" spans="175:175">
      <c r="FS55008" s="5"/>
    </row>
    <row r="55009" spans="175:175">
      <c r="FS55009" s="5"/>
    </row>
    <row r="55010" spans="175:175">
      <c r="FS55010" s="5"/>
    </row>
    <row r="55011" spans="175:175">
      <c r="FS55011" s="5"/>
    </row>
    <row r="55012" spans="175:175">
      <c r="FS55012" s="5"/>
    </row>
    <row r="55013" spans="175:175">
      <c r="FS55013" s="5"/>
    </row>
    <row r="55014" spans="175:175">
      <c r="FS55014" s="5"/>
    </row>
    <row r="55015" spans="175:175">
      <c r="FS55015" s="5"/>
    </row>
    <row r="55016" spans="175:175">
      <c r="FS55016" s="5"/>
    </row>
    <row r="55017" spans="175:175">
      <c r="FS55017" s="5"/>
    </row>
    <row r="55018" spans="175:175">
      <c r="FS55018" s="5"/>
    </row>
    <row r="55019" spans="175:175">
      <c r="FS55019" s="5"/>
    </row>
    <row r="55020" spans="175:175">
      <c r="FS55020" s="5"/>
    </row>
    <row r="55021" spans="175:175">
      <c r="FS55021" s="5"/>
    </row>
    <row r="55022" spans="175:175">
      <c r="FS55022" s="5"/>
    </row>
    <row r="55023" spans="175:175">
      <c r="FS55023" s="5"/>
    </row>
    <row r="55024" spans="175:175">
      <c r="FS55024" s="5"/>
    </row>
    <row r="55025" spans="175:175">
      <c r="FS55025" s="5"/>
    </row>
    <row r="55026" spans="175:175">
      <c r="FS55026" s="5"/>
    </row>
    <row r="55027" spans="175:175">
      <c r="FS55027" s="5"/>
    </row>
    <row r="55028" spans="175:175">
      <c r="FS55028" s="5"/>
    </row>
    <row r="55029" spans="175:175">
      <c r="FS55029" s="5"/>
    </row>
    <row r="55030" spans="175:175">
      <c r="FS55030" s="5"/>
    </row>
    <row r="55031" spans="175:175">
      <c r="FS55031" s="5"/>
    </row>
    <row r="55032" spans="175:175">
      <c r="FS55032" s="5"/>
    </row>
    <row r="55033" spans="175:175">
      <c r="FS55033" s="5"/>
    </row>
    <row r="55034" spans="175:175">
      <c r="FS55034" s="5"/>
    </row>
    <row r="55035" spans="175:175">
      <c r="FS55035" s="5"/>
    </row>
    <row r="55036" spans="175:175">
      <c r="FS55036" s="5"/>
    </row>
    <row r="55037" spans="175:175">
      <c r="FS55037" s="5"/>
    </row>
    <row r="55038" spans="175:175">
      <c r="FS55038" s="5"/>
    </row>
    <row r="55039" spans="175:175">
      <c r="FS55039" s="5"/>
    </row>
    <row r="55040" spans="175:175">
      <c r="FS55040" s="5"/>
    </row>
    <row r="55041" spans="175:175">
      <c r="FS55041" s="5"/>
    </row>
    <row r="55042" spans="175:175">
      <c r="FS55042" s="5"/>
    </row>
    <row r="55043" spans="175:175">
      <c r="FS55043" s="5"/>
    </row>
    <row r="55044" spans="175:175">
      <c r="FS55044" s="5"/>
    </row>
    <row r="55045" spans="175:175">
      <c r="FS55045" s="5"/>
    </row>
    <row r="55046" spans="175:175">
      <c r="FS55046" s="5"/>
    </row>
    <row r="55047" spans="175:175">
      <c r="FS55047" s="5"/>
    </row>
    <row r="55048" spans="175:175">
      <c r="FS55048" s="5"/>
    </row>
    <row r="55049" spans="175:175">
      <c r="FS55049" s="5"/>
    </row>
    <row r="55050" spans="175:175">
      <c r="FS55050" s="5"/>
    </row>
    <row r="55051" spans="175:175">
      <c r="FS55051" s="5"/>
    </row>
    <row r="55052" spans="175:175">
      <c r="FS55052" s="5"/>
    </row>
    <row r="55053" spans="175:175">
      <c r="FS55053" s="5"/>
    </row>
    <row r="55054" spans="175:175">
      <c r="FS55054" s="5"/>
    </row>
    <row r="55055" spans="175:175">
      <c r="FS55055" s="5"/>
    </row>
    <row r="55056" spans="175:175">
      <c r="FS55056" s="5"/>
    </row>
    <row r="55057" spans="175:175">
      <c r="FS55057" s="5"/>
    </row>
    <row r="55058" spans="175:175">
      <c r="FS55058" s="5"/>
    </row>
    <row r="55059" spans="175:175">
      <c r="FS55059" s="5"/>
    </row>
    <row r="55060" spans="175:175">
      <c r="FS55060" s="5"/>
    </row>
    <row r="55061" spans="175:175">
      <c r="FS55061" s="5"/>
    </row>
    <row r="55062" spans="175:175">
      <c r="FS55062" s="5"/>
    </row>
    <row r="55063" spans="175:175">
      <c r="FS55063" s="5"/>
    </row>
    <row r="55064" spans="175:175">
      <c r="FS55064" s="5"/>
    </row>
    <row r="55065" spans="175:175">
      <c r="FS55065" s="5"/>
    </row>
    <row r="55066" spans="175:175">
      <c r="FS55066" s="5"/>
    </row>
    <row r="55067" spans="175:175">
      <c r="FS55067" s="5"/>
    </row>
    <row r="55068" spans="175:175">
      <c r="FS55068" s="5"/>
    </row>
    <row r="55069" spans="175:175">
      <c r="FS55069" s="5"/>
    </row>
    <row r="55070" spans="175:175">
      <c r="FS55070" s="5"/>
    </row>
    <row r="55071" spans="175:175">
      <c r="FS55071" s="5"/>
    </row>
    <row r="55072" spans="175:175">
      <c r="FS55072" s="5"/>
    </row>
    <row r="55073" spans="175:175">
      <c r="FS55073" s="5"/>
    </row>
    <row r="55074" spans="175:175">
      <c r="FS55074" s="5"/>
    </row>
    <row r="55075" spans="175:175">
      <c r="FS55075" s="5"/>
    </row>
    <row r="55076" spans="175:175">
      <c r="FS55076" s="5"/>
    </row>
    <row r="55077" spans="175:175">
      <c r="FS55077" s="5"/>
    </row>
    <row r="55078" spans="175:175">
      <c r="FS55078" s="5"/>
    </row>
    <row r="55079" spans="175:175">
      <c r="FS55079" s="5"/>
    </row>
    <row r="55080" spans="175:175">
      <c r="FS55080" s="5"/>
    </row>
    <row r="55081" spans="175:175">
      <c r="FS55081" s="5"/>
    </row>
    <row r="55082" spans="175:175">
      <c r="FS55082" s="5"/>
    </row>
    <row r="55083" spans="175:175">
      <c r="FS55083" s="5"/>
    </row>
    <row r="55084" spans="175:175">
      <c r="FS55084" s="5"/>
    </row>
    <row r="55085" spans="175:175">
      <c r="FS55085" s="5"/>
    </row>
    <row r="55086" spans="175:175">
      <c r="FS55086" s="5"/>
    </row>
    <row r="55087" spans="175:175">
      <c r="FS55087" s="5"/>
    </row>
    <row r="55088" spans="175:175">
      <c r="FS55088" s="5"/>
    </row>
    <row r="55089" spans="175:175">
      <c r="FS55089" s="5"/>
    </row>
    <row r="55090" spans="175:175">
      <c r="FS55090" s="5"/>
    </row>
    <row r="55091" spans="175:175">
      <c r="FS55091" s="5"/>
    </row>
    <row r="55092" spans="175:175">
      <c r="FS55092" s="5"/>
    </row>
    <row r="55093" spans="175:175">
      <c r="FS55093" s="5"/>
    </row>
    <row r="55094" spans="175:175">
      <c r="FS55094" s="5"/>
    </row>
    <row r="55095" spans="175:175">
      <c r="FS55095" s="5"/>
    </row>
    <row r="55096" spans="175:175">
      <c r="FS55096" s="5"/>
    </row>
    <row r="55097" spans="175:175">
      <c r="FS55097" s="5"/>
    </row>
    <row r="55098" spans="175:175">
      <c r="FS55098" s="5"/>
    </row>
    <row r="55099" spans="175:175">
      <c r="FS55099" s="5"/>
    </row>
    <row r="55100" spans="175:175">
      <c r="FS55100" s="5"/>
    </row>
    <row r="55101" spans="175:175">
      <c r="FS55101" s="5"/>
    </row>
    <row r="55102" spans="175:175">
      <c r="FS55102" s="5"/>
    </row>
    <row r="55103" spans="175:175">
      <c r="FS55103" s="5"/>
    </row>
    <row r="55104" spans="175:175">
      <c r="FS55104" s="5"/>
    </row>
    <row r="55105" spans="175:175">
      <c r="FS55105" s="5"/>
    </row>
    <row r="55106" spans="175:175">
      <c r="FS55106" s="5"/>
    </row>
    <row r="55107" spans="175:175">
      <c r="FS55107" s="5"/>
    </row>
    <row r="55108" spans="175:175">
      <c r="FS55108" s="5"/>
    </row>
    <row r="55109" spans="175:175">
      <c r="FS55109" s="5"/>
    </row>
    <row r="55110" spans="175:175">
      <c r="FS55110" s="5"/>
    </row>
    <row r="55111" spans="175:175">
      <c r="FS55111" s="5"/>
    </row>
    <row r="55112" spans="175:175">
      <c r="FS55112" s="5"/>
    </row>
    <row r="55113" spans="175:175">
      <c r="FS55113" s="5"/>
    </row>
    <row r="55114" spans="175:175">
      <c r="FS55114" s="5"/>
    </row>
    <row r="55115" spans="175:175">
      <c r="FS55115" s="5"/>
    </row>
    <row r="55116" spans="175:175">
      <c r="FS55116" s="5"/>
    </row>
    <row r="55117" spans="175:175">
      <c r="FS55117" s="5"/>
    </row>
    <row r="55118" spans="175:175">
      <c r="FS55118" s="5"/>
    </row>
    <row r="55119" spans="175:175">
      <c r="FS55119" s="5"/>
    </row>
    <row r="55120" spans="175:175">
      <c r="FS55120" s="5"/>
    </row>
    <row r="55121" spans="175:175">
      <c r="FS55121" s="5"/>
    </row>
    <row r="55122" spans="175:175">
      <c r="FS55122" s="5"/>
    </row>
    <row r="55123" spans="175:175">
      <c r="FS55123" s="5"/>
    </row>
    <row r="55124" spans="175:175">
      <c r="FS55124" s="5"/>
    </row>
    <row r="55125" spans="175:175">
      <c r="FS55125" s="5"/>
    </row>
    <row r="55126" spans="175:175">
      <c r="FS55126" s="5"/>
    </row>
    <row r="55127" spans="175:175">
      <c r="FS55127" s="5"/>
    </row>
    <row r="55128" spans="175:175">
      <c r="FS55128" s="5"/>
    </row>
    <row r="55129" spans="175:175">
      <c r="FS55129" s="5"/>
    </row>
    <row r="55130" spans="175:175">
      <c r="FS55130" s="5"/>
    </row>
    <row r="55131" spans="175:175">
      <c r="FS55131" s="5"/>
    </row>
    <row r="55132" spans="175:175">
      <c r="FS55132" s="5"/>
    </row>
    <row r="55133" spans="175:175">
      <c r="FS55133" s="5"/>
    </row>
    <row r="55134" spans="175:175">
      <c r="FS55134" s="5"/>
    </row>
    <row r="55135" spans="175:175">
      <c r="FS55135" s="5"/>
    </row>
    <row r="55136" spans="175:175">
      <c r="FS55136" s="5"/>
    </row>
    <row r="55137" spans="175:175">
      <c r="FS55137" s="5"/>
    </row>
    <row r="55138" spans="175:175">
      <c r="FS55138" s="5"/>
    </row>
    <row r="55139" spans="175:175">
      <c r="FS55139" s="5"/>
    </row>
    <row r="55140" spans="175:175">
      <c r="FS55140" s="5"/>
    </row>
    <row r="55141" spans="175:175">
      <c r="FS55141" s="5"/>
    </row>
    <row r="55142" spans="175:175">
      <c r="FS55142" s="5"/>
    </row>
    <row r="55143" spans="175:175">
      <c r="FS55143" s="5"/>
    </row>
    <row r="55144" spans="175:175">
      <c r="FS55144" s="5"/>
    </row>
    <row r="55145" spans="175:175">
      <c r="FS55145" s="5"/>
    </row>
    <row r="55146" spans="175:175">
      <c r="FS55146" s="5"/>
    </row>
    <row r="55147" spans="175:175">
      <c r="FS55147" s="5"/>
    </row>
    <row r="55148" spans="175:175">
      <c r="FS55148" s="5"/>
    </row>
    <row r="55149" spans="175:175">
      <c r="FS55149" s="5"/>
    </row>
    <row r="55150" spans="175:175">
      <c r="FS55150" s="5"/>
    </row>
    <row r="55151" spans="175:175">
      <c r="FS55151" s="5"/>
    </row>
    <row r="55152" spans="175:175">
      <c r="FS55152" s="5"/>
    </row>
    <row r="55153" spans="175:175">
      <c r="FS55153" s="5"/>
    </row>
    <row r="55154" spans="175:175">
      <c r="FS55154" s="5"/>
    </row>
    <row r="55155" spans="175:175">
      <c r="FS55155" s="5"/>
    </row>
    <row r="55156" spans="175:175">
      <c r="FS55156" s="5"/>
    </row>
    <row r="55157" spans="175:175">
      <c r="FS55157" s="5"/>
    </row>
    <row r="55158" spans="175:175">
      <c r="FS55158" s="5"/>
    </row>
    <row r="55159" spans="175:175">
      <c r="FS55159" s="5"/>
    </row>
    <row r="55160" spans="175:175">
      <c r="FS55160" s="5"/>
    </row>
    <row r="55161" spans="175:175">
      <c r="FS55161" s="5"/>
    </row>
    <row r="55162" spans="175:175">
      <c r="FS55162" s="5"/>
    </row>
    <row r="55163" spans="175:175">
      <c r="FS55163" s="5"/>
    </row>
    <row r="55164" spans="175:175">
      <c r="FS55164" s="5"/>
    </row>
    <row r="55165" spans="175:175">
      <c r="FS55165" s="5"/>
    </row>
    <row r="55166" spans="175:175">
      <c r="FS55166" s="5"/>
    </row>
    <row r="55167" spans="175:175">
      <c r="FS55167" s="5"/>
    </row>
    <row r="55168" spans="175:175">
      <c r="FS55168" s="5"/>
    </row>
    <row r="55169" spans="175:175">
      <c r="FS55169" s="5"/>
    </row>
    <row r="55170" spans="175:175">
      <c r="FS55170" s="5"/>
    </row>
    <row r="55171" spans="175:175">
      <c r="FS55171" s="5"/>
    </row>
    <row r="55172" spans="175:175">
      <c r="FS55172" s="5"/>
    </row>
    <row r="55173" spans="175:175">
      <c r="FS55173" s="5"/>
    </row>
    <row r="55174" spans="175:175">
      <c r="FS55174" s="5"/>
    </row>
    <row r="55175" spans="175:175">
      <c r="FS55175" s="5"/>
    </row>
    <row r="55176" spans="175:175">
      <c r="FS55176" s="5"/>
    </row>
    <row r="55177" spans="175:175">
      <c r="FS55177" s="5"/>
    </row>
    <row r="55178" spans="175:175">
      <c r="FS55178" s="5"/>
    </row>
    <row r="55179" spans="175:175">
      <c r="FS55179" s="5"/>
    </row>
    <row r="55180" spans="175:175">
      <c r="FS55180" s="5"/>
    </row>
    <row r="55181" spans="175:175">
      <c r="FS55181" s="5"/>
    </row>
    <row r="55182" spans="175:175">
      <c r="FS55182" s="5"/>
    </row>
    <row r="55183" spans="175:175">
      <c r="FS55183" s="5"/>
    </row>
    <row r="55184" spans="175:175">
      <c r="FS55184" s="5"/>
    </row>
    <row r="55185" spans="175:175">
      <c r="FS55185" s="5"/>
    </row>
    <row r="55186" spans="175:175">
      <c r="FS55186" s="5"/>
    </row>
    <row r="55187" spans="175:175">
      <c r="FS55187" s="5"/>
    </row>
    <row r="55188" spans="175:175">
      <c r="FS55188" s="5"/>
    </row>
    <row r="55189" spans="175:175">
      <c r="FS55189" s="5"/>
    </row>
    <row r="55190" spans="175:175">
      <c r="FS55190" s="5"/>
    </row>
    <row r="55191" spans="175:175">
      <c r="FS55191" s="5"/>
    </row>
    <row r="55192" spans="175:175">
      <c r="FS55192" s="5"/>
    </row>
    <row r="55193" spans="175:175">
      <c r="FS55193" s="5"/>
    </row>
    <row r="55194" spans="175:175">
      <c r="FS55194" s="5"/>
    </row>
    <row r="55195" spans="175:175">
      <c r="FS55195" s="5"/>
    </row>
    <row r="55196" spans="175:175">
      <c r="FS55196" s="5"/>
    </row>
    <row r="55197" spans="175:175">
      <c r="FS55197" s="5"/>
    </row>
    <row r="55198" spans="175:175">
      <c r="FS55198" s="5"/>
    </row>
    <row r="55199" spans="175:175">
      <c r="FS55199" s="5"/>
    </row>
    <row r="55200" spans="175:175">
      <c r="FS55200" s="5"/>
    </row>
    <row r="55201" spans="175:175">
      <c r="FS55201" s="5"/>
    </row>
    <row r="55202" spans="175:175">
      <c r="FS55202" s="5"/>
    </row>
    <row r="55203" spans="175:175">
      <c r="FS55203" s="5"/>
    </row>
    <row r="55204" spans="175:175">
      <c r="FS55204" s="5"/>
    </row>
    <row r="55205" spans="175:175">
      <c r="FS55205" s="5"/>
    </row>
    <row r="55206" spans="175:175">
      <c r="FS55206" s="5"/>
    </row>
    <row r="55207" spans="175:175">
      <c r="FS55207" s="5"/>
    </row>
    <row r="55208" spans="175:175">
      <c r="FS55208" s="5"/>
    </row>
    <row r="55209" spans="175:175">
      <c r="FS55209" s="5"/>
    </row>
    <row r="55210" spans="175:175">
      <c r="FS55210" s="5"/>
    </row>
    <row r="55211" spans="175:175">
      <c r="FS55211" s="5"/>
    </row>
    <row r="55212" spans="175:175">
      <c r="FS55212" s="5"/>
    </row>
    <row r="55213" spans="175:175">
      <c r="FS55213" s="5"/>
    </row>
    <row r="55214" spans="175:175">
      <c r="FS55214" s="5"/>
    </row>
    <row r="55215" spans="175:175">
      <c r="FS55215" s="5"/>
    </row>
    <row r="55216" spans="175:175">
      <c r="FS55216" s="5"/>
    </row>
    <row r="55217" spans="175:175">
      <c r="FS55217" s="5"/>
    </row>
    <row r="55218" spans="175:175">
      <c r="FS55218" s="5"/>
    </row>
    <row r="55219" spans="175:175">
      <c r="FS55219" s="5"/>
    </row>
    <row r="55220" spans="175:175">
      <c r="FS55220" s="5"/>
    </row>
    <row r="55221" spans="175:175">
      <c r="FS55221" s="5"/>
    </row>
    <row r="55222" spans="175:175">
      <c r="FS55222" s="5"/>
    </row>
    <row r="55223" spans="175:175">
      <c r="FS55223" s="5"/>
    </row>
    <row r="55224" spans="175:175">
      <c r="FS55224" s="5"/>
    </row>
    <row r="55225" spans="175:175">
      <c r="FS55225" s="5"/>
    </row>
    <row r="55226" spans="175:175">
      <c r="FS55226" s="5"/>
    </row>
    <row r="55227" spans="175:175">
      <c r="FS55227" s="5"/>
    </row>
    <row r="55228" spans="175:175">
      <c r="FS55228" s="5"/>
    </row>
    <row r="55229" spans="175:175">
      <c r="FS55229" s="5"/>
    </row>
    <row r="55230" spans="175:175">
      <c r="FS55230" s="5"/>
    </row>
    <row r="55231" spans="175:175">
      <c r="FS55231" s="5"/>
    </row>
    <row r="55232" spans="175:175">
      <c r="FS55232" s="5"/>
    </row>
    <row r="55233" spans="175:175">
      <c r="FS55233" s="5"/>
    </row>
    <row r="55234" spans="175:175">
      <c r="FS55234" s="5"/>
    </row>
    <row r="55235" spans="175:175">
      <c r="FS55235" s="5"/>
    </row>
    <row r="55236" spans="175:175">
      <c r="FS55236" s="5"/>
    </row>
    <row r="55237" spans="175:175">
      <c r="FS55237" s="5"/>
    </row>
    <row r="55238" spans="175:175">
      <c r="FS55238" s="5"/>
    </row>
    <row r="55239" spans="175:175">
      <c r="FS55239" s="5"/>
    </row>
    <row r="55240" spans="175:175">
      <c r="FS55240" s="5"/>
    </row>
    <row r="55241" spans="175:175">
      <c r="FS55241" s="5"/>
    </row>
    <row r="55242" spans="175:175">
      <c r="FS55242" s="5"/>
    </row>
    <row r="55243" spans="175:175">
      <c r="FS55243" s="5"/>
    </row>
    <row r="55244" spans="175:175">
      <c r="FS55244" s="5"/>
    </row>
    <row r="55245" spans="175:175">
      <c r="FS55245" s="5"/>
    </row>
    <row r="55246" spans="175:175">
      <c r="FS55246" s="5"/>
    </row>
    <row r="55247" spans="175:175">
      <c r="FS55247" s="5"/>
    </row>
    <row r="55248" spans="175:175">
      <c r="FS55248" s="5"/>
    </row>
    <row r="55249" spans="175:175">
      <c r="FS55249" s="5"/>
    </row>
    <row r="55250" spans="175:175">
      <c r="FS55250" s="5"/>
    </row>
    <row r="55251" spans="175:175">
      <c r="FS55251" s="5"/>
    </row>
    <row r="55252" spans="175:175">
      <c r="FS55252" s="5"/>
    </row>
    <row r="55253" spans="175:175">
      <c r="FS55253" s="5"/>
    </row>
    <row r="55254" spans="175:175">
      <c r="FS55254" s="5"/>
    </row>
    <row r="55255" spans="175:175">
      <c r="FS55255" s="5"/>
    </row>
    <row r="55256" spans="175:175">
      <c r="FS55256" s="5"/>
    </row>
    <row r="55257" spans="175:175">
      <c r="FS55257" s="5"/>
    </row>
    <row r="55258" spans="175:175">
      <c r="FS55258" s="5"/>
    </row>
    <row r="55259" spans="175:175">
      <c r="FS55259" s="5"/>
    </row>
    <row r="55260" spans="175:175">
      <c r="FS55260" s="5"/>
    </row>
    <row r="55261" spans="175:175">
      <c r="FS55261" s="5"/>
    </row>
    <row r="55262" spans="175:175">
      <c r="FS55262" s="5"/>
    </row>
    <row r="55263" spans="175:175">
      <c r="FS55263" s="5"/>
    </row>
    <row r="55264" spans="175:175">
      <c r="FS55264" s="5"/>
    </row>
    <row r="55265" spans="175:175">
      <c r="FS55265" s="5"/>
    </row>
    <row r="55266" spans="175:175">
      <c r="FS55266" s="5"/>
    </row>
    <row r="55267" spans="175:175">
      <c r="FS55267" s="5"/>
    </row>
    <row r="55268" spans="175:175">
      <c r="FS55268" s="5"/>
    </row>
    <row r="55269" spans="175:175">
      <c r="FS55269" s="5"/>
    </row>
    <row r="55270" spans="175:175">
      <c r="FS55270" s="5"/>
    </row>
    <row r="55271" spans="175:175">
      <c r="FS55271" s="5"/>
    </row>
    <row r="55272" spans="175:175">
      <c r="FS55272" s="5"/>
    </row>
    <row r="55273" spans="175:175">
      <c r="FS55273" s="5"/>
    </row>
    <row r="55274" spans="175:175">
      <c r="FS55274" s="5"/>
    </row>
    <row r="55275" spans="175:175">
      <c r="FS55275" s="5"/>
    </row>
    <row r="55276" spans="175:175">
      <c r="FS55276" s="5"/>
    </row>
    <row r="55277" spans="175:175">
      <c r="FS55277" s="5"/>
    </row>
    <row r="55278" spans="175:175">
      <c r="FS55278" s="5"/>
    </row>
    <row r="55279" spans="175:175">
      <c r="FS55279" s="5"/>
    </row>
    <row r="55280" spans="175:175">
      <c r="FS55280" s="5"/>
    </row>
    <row r="55281" spans="175:175">
      <c r="FS55281" s="5"/>
    </row>
    <row r="55282" spans="175:175">
      <c r="FS55282" s="5"/>
    </row>
    <row r="55283" spans="175:175">
      <c r="FS55283" s="5"/>
    </row>
    <row r="55284" spans="175:175">
      <c r="FS55284" s="5"/>
    </row>
    <row r="55285" spans="175:175">
      <c r="FS55285" s="5"/>
    </row>
    <row r="55286" spans="175:175">
      <c r="FS55286" s="5"/>
    </row>
    <row r="55287" spans="175:175">
      <c r="FS55287" s="5"/>
    </row>
    <row r="55288" spans="175:175">
      <c r="FS55288" s="5"/>
    </row>
    <row r="55289" spans="175:175">
      <c r="FS55289" s="5"/>
    </row>
    <row r="55290" spans="175:175">
      <c r="FS55290" s="5"/>
    </row>
    <row r="55291" spans="175:175">
      <c r="FS55291" s="5"/>
    </row>
    <row r="55292" spans="175:175">
      <c r="FS55292" s="5"/>
    </row>
    <row r="55293" spans="175:175">
      <c r="FS55293" s="5"/>
    </row>
    <row r="55294" spans="175:175">
      <c r="FS55294" s="5"/>
    </row>
    <row r="55295" spans="175:175">
      <c r="FS55295" s="5"/>
    </row>
    <row r="55296" spans="175:175">
      <c r="FS55296" s="5"/>
    </row>
    <row r="55297" spans="175:175">
      <c r="FS55297" s="5"/>
    </row>
    <row r="55298" spans="175:175">
      <c r="FS55298" s="5"/>
    </row>
    <row r="55299" spans="175:175">
      <c r="FS55299" s="5"/>
    </row>
    <row r="55300" spans="175:175">
      <c r="FS55300" s="5"/>
    </row>
    <row r="55301" spans="175:175">
      <c r="FS55301" s="5"/>
    </row>
    <row r="55302" spans="175:175">
      <c r="FS55302" s="5"/>
    </row>
    <row r="55303" spans="175:175">
      <c r="FS55303" s="5"/>
    </row>
    <row r="55304" spans="175:175">
      <c r="FS55304" s="5"/>
    </row>
    <row r="55305" spans="175:175">
      <c r="FS55305" s="5"/>
    </row>
    <row r="55306" spans="175:175">
      <c r="FS55306" s="5"/>
    </row>
    <row r="55307" spans="175:175">
      <c r="FS55307" s="5"/>
    </row>
    <row r="55308" spans="175:175">
      <c r="FS55308" s="5"/>
    </row>
    <row r="55309" spans="175:175">
      <c r="FS55309" s="5"/>
    </row>
    <row r="55310" spans="175:175">
      <c r="FS55310" s="5"/>
    </row>
    <row r="55311" spans="175:175">
      <c r="FS55311" s="5"/>
    </row>
    <row r="55312" spans="175:175">
      <c r="FS55312" s="5"/>
    </row>
    <row r="55313" spans="175:175">
      <c r="FS55313" s="5"/>
    </row>
    <row r="55314" spans="175:175">
      <c r="FS55314" s="5"/>
    </row>
    <row r="55315" spans="175:175">
      <c r="FS55315" s="5"/>
    </row>
    <row r="55316" spans="175:175">
      <c r="FS55316" s="5"/>
    </row>
    <row r="55317" spans="175:175">
      <c r="FS55317" s="5"/>
    </row>
    <row r="55318" spans="175:175">
      <c r="FS55318" s="5"/>
    </row>
    <row r="55319" spans="175:175">
      <c r="FS55319" s="5"/>
    </row>
    <row r="55320" spans="175:175">
      <c r="FS55320" s="5"/>
    </row>
    <row r="55321" spans="175:175">
      <c r="FS55321" s="5"/>
    </row>
    <row r="55322" spans="175:175">
      <c r="FS55322" s="5"/>
    </row>
    <row r="55323" spans="175:175">
      <c r="FS55323" s="5"/>
    </row>
    <row r="55324" spans="175:175">
      <c r="FS55324" s="5"/>
    </row>
    <row r="55325" spans="175:175">
      <c r="FS55325" s="5"/>
    </row>
    <row r="55326" spans="175:175">
      <c r="FS55326" s="5"/>
    </row>
    <row r="55327" spans="175:175">
      <c r="FS55327" s="5"/>
    </row>
    <row r="55328" spans="175:175">
      <c r="FS55328" s="5"/>
    </row>
    <row r="55329" spans="175:175">
      <c r="FS55329" s="5"/>
    </row>
    <row r="55330" spans="175:175">
      <c r="FS55330" s="5"/>
    </row>
    <row r="55331" spans="175:175">
      <c r="FS55331" s="5"/>
    </row>
    <row r="55332" spans="175:175">
      <c r="FS55332" s="5"/>
    </row>
    <row r="55333" spans="175:175">
      <c r="FS55333" s="5"/>
    </row>
    <row r="55334" spans="175:175">
      <c r="FS55334" s="5"/>
    </row>
    <row r="55335" spans="175:175">
      <c r="FS55335" s="5"/>
    </row>
    <row r="55336" spans="175:175">
      <c r="FS55336" s="5"/>
    </row>
    <row r="55337" spans="175:175">
      <c r="FS55337" s="5"/>
    </row>
    <row r="55338" spans="175:175">
      <c r="FS55338" s="5"/>
    </row>
    <row r="55339" spans="175:175">
      <c r="FS55339" s="5"/>
    </row>
    <row r="55340" spans="175:175">
      <c r="FS55340" s="5"/>
    </row>
    <row r="55341" spans="175:175">
      <c r="FS55341" s="5"/>
    </row>
    <row r="55342" spans="175:175">
      <c r="FS55342" s="5"/>
    </row>
    <row r="55343" spans="175:175">
      <c r="FS55343" s="5"/>
    </row>
    <row r="55344" spans="175:175">
      <c r="FS55344" s="5"/>
    </row>
    <row r="55345" spans="175:175">
      <c r="FS55345" s="5"/>
    </row>
    <row r="55346" spans="175:175">
      <c r="FS55346" s="5"/>
    </row>
    <row r="55347" spans="175:175">
      <c r="FS55347" s="5"/>
    </row>
    <row r="55348" spans="175:175">
      <c r="FS55348" s="5"/>
    </row>
    <row r="55349" spans="175:175">
      <c r="FS55349" s="5"/>
    </row>
    <row r="55350" spans="175:175">
      <c r="FS55350" s="5"/>
    </row>
    <row r="55351" spans="175:175">
      <c r="FS55351" s="5"/>
    </row>
    <row r="55352" spans="175:175">
      <c r="FS55352" s="5"/>
    </row>
    <row r="55353" spans="175:175">
      <c r="FS55353" s="5"/>
    </row>
    <row r="55354" spans="175:175">
      <c r="FS55354" s="5"/>
    </row>
    <row r="55355" spans="175:175">
      <c r="FS55355" s="5"/>
    </row>
    <row r="55356" spans="175:175">
      <c r="FS55356" s="5"/>
    </row>
    <row r="55357" spans="175:175">
      <c r="FS55357" s="5"/>
    </row>
    <row r="55358" spans="175:175">
      <c r="FS55358" s="5"/>
    </row>
    <row r="55359" spans="175:175">
      <c r="FS55359" s="5"/>
    </row>
    <row r="55360" spans="175:175">
      <c r="FS55360" s="5"/>
    </row>
    <row r="55361" spans="175:175">
      <c r="FS55361" s="5"/>
    </row>
    <row r="55362" spans="175:175">
      <c r="FS55362" s="5"/>
    </row>
    <row r="55363" spans="175:175">
      <c r="FS55363" s="5"/>
    </row>
    <row r="55364" spans="175:175">
      <c r="FS55364" s="5"/>
    </row>
    <row r="55365" spans="175:175">
      <c r="FS55365" s="5"/>
    </row>
    <row r="55366" spans="175:175">
      <c r="FS55366" s="5"/>
    </row>
    <row r="55367" spans="175:175">
      <c r="FS55367" s="5"/>
    </row>
    <row r="55368" spans="175:175">
      <c r="FS55368" s="5"/>
    </row>
    <row r="55369" spans="175:175">
      <c r="FS55369" s="5"/>
    </row>
    <row r="55370" spans="175:175">
      <c r="FS55370" s="5"/>
    </row>
    <row r="55371" spans="175:175">
      <c r="FS55371" s="5"/>
    </row>
    <row r="55372" spans="175:175">
      <c r="FS55372" s="5"/>
    </row>
    <row r="55373" spans="175:175">
      <c r="FS55373" s="5"/>
    </row>
    <row r="55374" spans="175:175">
      <c r="FS55374" s="5"/>
    </row>
    <row r="55375" spans="175:175">
      <c r="FS55375" s="5"/>
    </row>
    <row r="55376" spans="175:175">
      <c r="FS55376" s="5"/>
    </row>
    <row r="55377" spans="175:175">
      <c r="FS55377" s="5"/>
    </row>
    <row r="55378" spans="175:175">
      <c r="FS55378" s="5"/>
    </row>
    <row r="55379" spans="175:175">
      <c r="FS55379" s="5"/>
    </row>
    <row r="55380" spans="175:175">
      <c r="FS55380" s="5"/>
    </row>
    <row r="55381" spans="175:175">
      <c r="FS55381" s="5"/>
    </row>
    <row r="55382" spans="175:175">
      <c r="FS55382" s="5"/>
    </row>
    <row r="55383" spans="175:175">
      <c r="FS55383" s="5"/>
    </row>
    <row r="55384" spans="175:175">
      <c r="FS55384" s="5"/>
    </row>
    <row r="55385" spans="175:175">
      <c r="FS55385" s="5"/>
    </row>
    <row r="55386" spans="175:175">
      <c r="FS55386" s="5"/>
    </row>
    <row r="55387" spans="175:175">
      <c r="FS55387" s="5"/>
    </row>
    <row r="55388" spans="175:175">
      <c r="FS55388" s="5"/>
    </row>
    <row r="55389" spans="175:175">
      <c r="FS55389" s="5"/>
    </row>
    <row r="55390" spans="175:175">
      <c r="FS55390" s="5"/>
    </row>
    <row r="55391" spans="175:175">
      <c r="FS55391" s="5"/>
    </row>
    <row r="55392" spans="175:175">
      <c r="FS55392" s="5"/>
    </row>
    <row r="55393" spans="175:175">
      <c r="FS55393" s="5"/>
    </row>
    <row r="55394" spans="175:175">
      <c r="FS55394" s="5"/>
    </row>
    <row r="55395" spans="175:175">
      <c r="FS55395" s="5"/>
    </row>
    <row r="55396" spans="175:175">
      <c r="FS55396" s="5"/>
    </row>
    <row r="55397" spans="175:175">
      <c r="FS55397" s="5"/>
    </row>
    <row r="55398" spans="175:175">
      <c r="FS55398" s="5"/>
    </row>
    <row r="55399" spans="175:175">
      <c r="FS55399" s="5"/>
    </row>
    <row r="55400" spans="175:175">
      <c r="FS55400" s="5"/>
    </row>
    <row r="55401" spans="175:175">
      <c r="FS55401" s="5"/>
    </row>
    <row r="55402" spans="175:175">
      <c r="FS55402" s="5"/>
    </row>
    <row r="55403" spans="175:175">
      <c r="FS55403" s="5"/>
    </row>
    <row r="55404" spans="175:175">
      <c r="FS55404" s="5"/>
    </row>
    <row r="55405" spans="175:175">
      <c r="FS55405" s="5"/>
    </row>
    <row r="55406" spans="175:175">
      <c r="FS55406" s="5"/>
    </row>
    <row r="55407" spans="175:175">
      <c r="FS55407" s="5"/>
    </row>
    <row r="55408" spans="175:175">
      <c r="FS55408" s="5"/>
    </row>
    <row r="55409" spans="175:175">
      <c r="FS55409" s="5"/>
    </row>
    <row r="55410" spans="175:175">
      <c r="FS55410" s="5"/>
    </row>
    <row r="55411" spans="175:175">
      <c r="FS55411" s="5"/>
    </row>
    <row r="55412" spans="175:175">
      <c r="FS55412" s="5"/>
    </row>
    <row r="55413" spans="175:175">
      <c r="FS55413" s="5"/>
    </row>
    <row r="55414" spans="175:175">
      <c r="FS55414" s="5"/>
    </row>
    <row r="55415" spans="175:175">
      <c r="FS55415" s="5"/>
    </row>
    <row r="55416" spans="175:175">
      <c r="FS55416" s="5"/>
    </row>
    <row r="55417" spans="175:175">
      <c r="FS55417" s="5"/>
    </row>
    <row r="55418" spans="175:175">
      <c r="FS55418" s="5"/>
    </row>
    <row r="55419" spans="175:175">
      <c r="FS55419" s="5"/>
    </row>
    <row r="55420" spans="175:175">
      <c r="FS55420" s="5"/>
    </row>
    <row r="55421" spans="175:175">
      <c r="FS55421" s="5"/>
    </row>
    <row r="55422" spans="175:175">
      <c r="FS55422" s="5"/>
    </row>
    <row r="55423" spans="175:175">
      <c r="FS55423" s="5"/>
    </row>
    <row r="55424" spans="175:175">
      <c r="FS55424" s="5"/>
    </row>
    <row r="55425" spans="175:175">
      <c r="FS55425" s="5"/>
    </row>
    <row r="55426" spans="175:175">
      <c r="FS55426" s="5"/>
    </row>
    <row r="55427" spans="175:175">
      <c r="FS55427" s="5"/>
    </row>
    <row r="55428" spans="175:175">
      <c r="FS55428" s="5"/>
    </row>
    <row r="55429" spans="175:175">
      <c r="FS55429" s="5"/>
    </row>
    <row r="55430" spans="175:175">
      <c r="FS55430" s="5"/>
    </row>
    <row r="55431" spans="175:175">
      <c r="FS55431" s="5"/>
    </row>
    <row r="55432" spans="175:175">
      <c r="FS55432" s="5"/>
    </row>
    <row r="55433" spans="175:175">
      <c r="FS55433" s="5"/>
    </row>
    <row r="55434" spans="175:175">
      <c r="FS55434" s="5"/>
    </row>
    <row r="55435" spans="175:175">
      <c r="FS55435" s="5"/>
    </row>
    <row r="55436" spans="175:175">
      <c r="FS55436" s="5"/>
    </row>
    <row r="55437" spans="175:175">
      <c r="FS55437" s="5"/>
    </row>
    <row r="55438" spans="175:175">
      <c r="FS55438" s="5"/>
    </row>
    <row r="55439" spans="175:175">
      <c r="FS55439" s="5"/>
    </row>
    <row r="55440" spans="175:175">
      <c r="FS55440" s="5"/>
    </row>
    <row r="55441" spans="175:175">
      <c r="FS55441" s="5"/>
    </row>
    <row r="55442" spans="175:175">
      <c r="FS55442" s="5"/>
    </row>
    <row r="55443" spans="175:175">
      <c r="FS55443" s="5"/>
    </row>
    <row r="55444" spans="175:175">
      <c r="FS55444" s="5"/>
    </row>
    <row r="55445" spans="175:175">
      <c r="FS55445" s="5"/>
    </row>
    <row r="55446" spans="175:175">
      <c r="FS55446" s="5"/>
    </row>
    <row r="55447" spans="175:175">
      <c r="FS55447" s="5"/>
    </row>
    <row r="55448" spans="175:175">
      <c r="FS55448" s="5"/>
    </row>
    <row r="55449" spans="175:175">
      <c r="FS55449" s="5"/>
    </row>
    <row r="55450" spans="175:175">
      <c r="FS55450" s="5"/>
    </row>
    <row r="55451" spans="175:175">
      <c r="FS55451" s="5"/>
    </row>
    <row r="55452" spans="175:175">
      <c r="FS55452" s="5"/>
    </row>
    <row r="55453" spans="175:175">
      <c r="FS55453" s="5"/>
    </row>
    <row r="55454" spans="175:175">
      <c r="FS55454" s="5"/>
    </row>
    <row r="55455" spans="175:175">
      <c r="FS55455" s="5"/>
    </row>
    <row r="55456" spans="175:175">
      <c r="FS55456" s="5"/>
    </row>
    <row r="55457" spans="175:175">
      <c r="FS55457" s="5"/>
    </row>
    <row r="55458" spans="175:175">
      <c r="FS55458" s="5"/>
    </row>
    <row r="55459" spans="175:175">
      <c r="FS55459" s="5"/>
    </row>
    <row r="55460" spans="175:175">
      <c r="FS55460" s="5"/>
    </row>
    <row r="55461" spans="175:175">
      <c r="FS55461" s="5"/>
    </row>
    <row r="55462" spans="175:175">
      <c r="FS55462" s="5"/>
    </row>
    <row r="55463" spans="175:175">
      <c r="FS55463" s="5"/>
    </row>
    <row r="55464" spans="175:175">
      <c r="FS55464" s="5"/>
    </row>
    <row r="55465" spans="175:175">
      <c r="FS55465" s="5"/>
    </row>
    <row r="55466" spans="175:175">
      <c r="FS55466" s="5"/>
    </row>
    <row r="55467" spans="175:175">
      <c r="FS55467" s="5"/>
    </row>
    <row r="55468" spans="175:175">
      <c r="FS55468" s="5"/>
    </row>
    <row r="55469" spans="175:175">
      <c r="FS55469" s="5"/>
    </row>
    <row r="55470" spans="175:175">
      <c r="FS55470" s="5"/>
    </row>
    <row r="55471" spans="175:175">
      <c r="FS55471" s="5"/>
    </row>
    <row r="55472" spans="175:175">
      <c r="FS55472" s="5"/>
    </row>
    <row r="55473" spans="175:175">
      <c r="FS55473" s="5"/>
    </row>
    <row r="55474" spans="175:175">
      <c r="FS55474" s="5"/>
    </row>
    <row r="55475" spans="175:175">
      <c r="FS55475" s="5"/>
    </row>
    <row r="55476" spans="175:175">
      <c r="FS55476" s="5"/>
    </row>
    <row r="55477" spans="175:175">
      <c r="FS55477" s="5"/>
    </row>
    <row r="55478" spans="175:175">
      <c r="FS55478" s="5"/>
    </row>
    <row r="55479" spans="175:175">
      <c r="FS55479" s="5"/>
    </row>
    <row r="55480" spans="175:175">
      <c r="FS55480" s="5"/>
    </row>
    <row r="55481" spans="175:175">
      <c r="FS55481" s="5"/>
    </row>
    <row r="55482" spans="175:175">
      <c r="FS55482" s="5"/>
    </row>
    <row r="55483" spans="175:175">
      <c r="FS55483" s="5"/>
    </row>
    <row r="55484" spans="175:175">
      <c r="FS55484" s="5"/>
    </row>
    <row r="55485" spans="175:175">
      <c r="FS55485" s="5"/>
    </row>
    <row r="55486" spans="175:175">
      <c r="FS55486" s="5"/>
    </row>
    <row r="55487" spans="175:175">
      <c r="FS55487" s="5"/>
    </row>
    <row r="55488" spans="175:175">
      <c r="FS55488" s="5"/>
    </row>
    <row r="55489" spans="175:175">
      <c r="FS55489" s="5"/>
    </row>
    <row r="55490" spans="175:175">
      <c r="FS55490" s="5"/>
    </row>
    <row r="55491" spans="175:175">
      <c r="FS55491" s="5"/>
    </row>
    <row r="55492" spans="175:175">
      <c r="FS55492" s="5"/>
    </row>
    <row r="55493" spans="175:175">
      <c r="FS55493" s="5"/>
    </row>
    <row r="55494" spans="175:175">
      <c r="FS55494" s="5"/>
    </row>
    <row r="55495" spans="175:175">
      <c r="FS55495" s="5"/>
    </row>
    <row r="55496" spans="175:175">
      <c r="FS55496" s="5"/>
    </row>
    <row r="55497" spans="175:175">
      <c r="FS55497" s="5"/>
    </row>
    <row r="55498" spans="175:175">
      <c r="FS55498" s="5"/>
    </row>
    <row r="55499" spans="175:175">
      <c r="FS55499" s="5"/>
    </row>
    <row r="55500" spans="175:175">
      <c r="FS55500" s="5"/>
    </row>
    <row r="55501" spans="175:175">
      <c r="FS55501" s="5"/>
    </row>
    <row r="55502" spans="175:175">
      <c r="FS55502" s="5"/>
    </row>
    <row r="55503" spans="175:175">
      <c r="FS55503" s="5"/>
    </row>
    <row r="55504" spans="175:175">
      <c r="FS55504" s="5"/>
    </row>
    <row r="55505" spans="175:175">
      <c r="FS55505" s="5"/>
    </row>
    <row r="55506" spans="175:175">
      <c r="FS55506" s="5"/>
    </row>
    <row r="55507" spans="175:175">
      <c r="FS55507" s="5"/>
    </row>
    <row r="55508" spans="175:175">
      <c r="FS55508" s="5"/>
    </row>
    <row r="55509" spans="175:175">
      <c r="FS55509" s="5"/>
    </row>
    <row r="55510" spans="175:175">
      <c r="FS55510" s="5"/>
    </row>
    <row r="55511" spans="175:175">
      <c r="FS55511" s="5"/>
    </row>
    <row r="55512" spans="175:175">
      <c r="FS55512" s="5"/>
    </row>
    <row r="55513" spans="175:175">
      <c r="FS55513" s="5"/>
    </row>
    <row r="55514" spans="175:175">
      <c r="FS55514" s="5"/>
    </row>
    <row r="55515" spans="175:175">
      <c r="FS55515" s="5"/>
    </row>
    <row r="55516" spans="175:175">
      <c r="FS55516" s="5"/>
    </row>
    <row r="55517" spans="175:175">
      <c r="FS55517" s="5"/>
    </row>
    <row r="55518" spans="175:175">
      <c r="FS55518" s="5"/>
    </row>
    <row r="55519" spans="175:175">
      <c r="FS55519" s="5"/>
    </row>
    <row r="55520" spans="175:175">
      <c r="FS55520" s="5"/>
    </row>
    <row r="55521" spans="175:175">
      <c r="FS55521" s="5"/>
    </row>
    <row r="55522" spans="175:175">
      <c r="FS55522" s="5"/>
    </row>
    <row r="55523" spans="175:175">
      <c r="FS55523" s="5"/>
    </row>
    <row r="55524" spans="175:175">
      <c r="FS55524" s="5"/>
    </row>
    <row r="55525" spans="175:175">
      <c r="FS55525" s="5"/>
    </row>
    <row r="55526" spans="175:175">
      <c r="FS55526" s="5"/>
    </row>
    <row r="55527" spans="175:175">
      <c r="FS55527" s="5"/>
    </row>
    <row r="55528" spans="175:175">
      <c r="FS55528" s="5"/>
    </row>
    <row r="55529" spans="175:175">
      <c r="FS55529" s="5"/>
    </row>
    <row r="55530" spans="175:175">
      <c r="FS55530" s="5"/>
    </row>
    <row r="55531" spans="175:175">
      <c r="FS55531" s="5"/>
    </row>
    <row r="55532" spans="175:175">
      <c r="FS55532" s="5"/>
    </row>
    <row r="55533" spans="175:175">
      <c r="FS55533" s="5"/>
    </row>
    <row r="55534" spans="175:175">
      <c r="FS55534" s="5"/>
    </row>
    <row r="55535" spans="175:175">
      <c r="FS55535" s="5"/>
    </row>
    <row r="55536" spans="175:175">
      <c r="FS55536" s="5"/>
    </row>
    <row r="55537" spans="175:175">
      <c r="FS55537" s="5"/>
    </row>
    <row r="55538" spans="175:175">
      <c r="FS55538" s="5"/>
    </row>
    <row r="55539" spans="175:175">
      <c r="FS55539" s="5"/>
    </row>
    <row r="55540" spans="175:175">
      <c r="FS55540" s="5"/>
    </row>
    <row r="55541" spans="175:175">
      <c r="FS55541" s="5"/>
    </row>
    <row r="55542" spans="175:175">
      <c r="FS55542" s="5"/>
    </row>
    <row r="55543" spans="175:175">
      <c r="FS55543" s="5"/>
    </row>
    <row r="55544" spans="175:175">
      <c r="FS55544" s="5"/>
    </row>
    <row r="55545" spans="175:175">
      <c r="FS55545" s="5"/>
    </row>
    <row r="55546" spans="175:175">
      <c r="FS55546" s="5"/>
    </row>
    <row r="55547" spans="175:175">
      <c r="FS55547" s="5"/>
    </row>
    <row r="55548" spans="175:175">
      <c r="FS55548" s="5"/>
    </row>
    <row r="55549" spans="175:175">
      <c r="FS55549" s="5"/>
    </row>
    <row r="55550" spans="175:175">
      <c r="FS55550" s="5"/>
    </row>
    <row r="55551" spans="175:175">
      <c r="FS55551" s="5"/>
    </row>
    <row r="55552" spans="175:175">
      <c r="FS55552" s="5"/>
    </row>
    <row r="55553" spans="175:175">
      <c r="FS55553" s="5"/>
    </row>
    <row r="55554" spans="175:175">
      <c r="FS55554" s="5"/>
    </row>
    <row r="55555" spans="175:175">
      <c r="FS55555" s="5"/>
    </row>
    <row r="55556" spans="175:175">
      <c r="FS55556" s="5"/>
    </row>
    <row r="55557" spans="175:175">
      <c r="FS55557" s="5"/>
    </row>
    <row r="55558" spans="175:175">
      <c r="FS55558" s="5"/>
    </row>
    <row r="55559" spans="175:175">
      <c r="FS55559" s="5"/>
    </row>
    <row r="55560" spans="175:175">
      <c r="FS55560" s="5"/>
    </row>
    <row r="55561" spans="175:175">
      <c r="FS55561" s="5"/>
    </row>
    <row r="55562" spans="175:175">
      <c r="FS55562" s="5"/>
    </row>
    <row r="55563" spans="175:175">
      <c r="FS55563" s="5"/>
    </row>
    <row r="55564" spans="175:175">
      <c r="FS55564" s="5"/>
    </row>
    <row r="55565" spans="175:175">
      <c r="FS55565" s="5"/>
    </row>
    <row r="55566" spans="175:175">
      <c r="FS55566" s="5"/>
    </row>
    <row r="55567" spans="175:175">
      <c r="FS55567" s="5"/>
    </row>
    <row r="55568" spans="175:175">
      <c r="FS55568" s="5"/>
    </row>
    <row r="55569" spans="175:175">
      <c r="FS55569" s="5"/>
    </row>
    <row r="55570" spans="175:175">
      <c r="FS55570" s="5"/>
    </row>
    <row r="55571" spans="175:175">
      <c r="FS55571" s="5"/>
    </row>
    <row r="55572" spans="175:175">
      <c r="FS55572" s="5"/>
    </row>
    <row r="55573" spans="175:175">
      <c r="FS55573" s="5"/>
    </row>
    <row r="55574" spans="175:175">
      <c r="FS55574" s="5"/>
    </row>
    <row r="55575" spans="175:175">
      <c r="FS55575" s="5"/>
    </row>
    <row r="55576" spans="175:175">
      <c r="FS55576" s="5"/>
    </row>
    <row r="55577" spans="175:175">
      <c r="FS55577" s="5"/>
    </row>
    <row r="55578" spans="175:175">
      <c r="FS55578" s="5"/>
    </row>
    <row r="55579" spans="175:175">
      <c r="FS55579" s="5"/>
    </row>
    <row r="55580" spans="175:175">
      <c r="FS55580" s="5"/>
    </row>
    <row r="55581" spans="175:175">
      <c r="FS55581" s="5"/>
    </row>
    <row r="55582" spans="175:175">
      <c r="FS55582" s="5"/>
    </row>
    <row r="55583" spans="175:175">
      <c r="FS55583" s="5"/>
    </row>
    <row r="55584" spans="175:175">
      <c r="FS55584" s="5"/>
    </row>
    <row r="55585" spans="175:175">
      <c r="FS55585" s="5"/>
    </row>
    <row r="55586" spans="175:175">
      <c r="FS55586" s="5"/>
    </row>
    <row r="55587" spans="175:175">
      <c r="FS55587" s="5"/>
    </row>
    <row r="55588" spans="175:175">
      <c r="FS55588" s="5"/>
    </row>
    <row r="55589" spans="175:175">
      <c r="FS55589" s="5"/>
    </row>
    <row r="55590" spans="175:175">
      <c r="FS55590" s="5"/>
    </row>
    <row r="55591" spans="175:175">
      <c r="FS55591" s="5"/>
    </row>
    <row r="55592" spans="175:175">
      <c r="FS55592" s="5"/>
    </row>
    <row r="55593" spans="175:175">
      <c r="FS55593" s="5"/>
    </row>
    <row r="55594" spans="175:175">
      <c r="FS55594" s="5"/>
    </row>
    <row r="55595" spans="175:175">
      <c r="FS55595" s="5"/>
    </row>
    <row r="55596" spans="175:175">
      <c r="FS55596" s="5"/>
    </row>
    <row r="55597" spans="175:175">
      <c r="FS55597" s="5"/>
    </row>
    <row r="55598" spans="175:175">
      <c r="FS55598" s="5"/>
    </row>
    <row r="55599" spans="175:175">
      <c r="FS55599" s="5"/>
    </row>
    <row r="55600" spans="175:175">
      <c r="FS55600" s="5"/>
    </row>
    <row r="55601" spans="175:175">
      <c r="FS55601" s="5"/>
    </row>
    <row r="55602" spans="175:175">
      <c r="FS55602" s="5"/>
    </row>
    <row r="55603" spans="175:175">
      <c r="FS55603" s="5"/>
    </row>
    <row r="55604" spans="175:175">
      <c r="FS55604" s="5"/>
    </row>
    <row r="55605" spans="175:175">
      <c r="FS55605" s="5"/>
    </row>
    <row r="55606" spans="175:175">
      <c r="FS55606" s="5"/>
    </row>
    <row r="55607" spans="175:175">
      <c r="FS55607" s="5"/>
    </row>
    <row r="55608" spans="175:175">
      <c r="FS55608" s="5"/>
    </row>
    <row r="55609" spans="175:175">
      <c r="FS55609" s="5"/>
    </row>
    <row r="55610" spans="175:175">
      <c r="FS55610" s="5"/>
    </row>
    <row r="55611" spans="175:175">
      <c r="FS55611" s="5"/>
    </row>
    <row r="55612" spans="175:175">
      <c r="FS55612" s="5"/>
    </row>
    <row r="55613" spans="175:175">
      <c r="FS55613" s="5"/>
    </row>
    <row r="55614" spans="175:175">
      <c r="FS55614" s="5"/>
    </row>
    <row r="55615" spans="175:175">
      <c r="FS55615" s="5"/>
    </row>
    <row r="55616" spans="175:175">
      <c r="FS55616" s="5"/>
    </row>
    <row r="55617" spans="175:175">
      <c r="FS55617" s="5"/>
    </row>
    <row r="55618" spans="175:175">
      <c r="FS55618" s="5"/>
    </row>
    <row r="55619" spans="175:175">
      <c r="FS55619" s="5"/>
    </row>
    <row r="55620" spans="175:175">
      <c r="FS55620" s="5"/>
    </row>
    <row r="55621" spans="175:175">
      <c r="FS55621" s="5"/>
    </row>
    <row r="55622" spans="175:175">
      <c r="FS55622" s="5"/>
    </row>
    <row r="55623" spans="175:175">
      <c r="FS55623" s="5"/>
    </row>
    <row r="55624" spans="175:175">
      <c r="FS55624" s="5"/>
    </row>
    <row r="55625" spans="175:175">
      <c r="FS55625" s="5"/>
    </row>
    <row r="55626" spans="175:175">
      <c r="FS55626" s="5"/>
    </row>
    <row r="55627" spans="175:175">
      <c r="FS55627" s="5"/>
    </row>
    <row r="55628" spans="175:175">
      <c r="FS55628" s="5"/>
    </row>
    <row r="55629" spans="175:175">
      <c r="FS55629" s="5"/>
    </row>
    <row r="55630" spans="175:175">
      <c r="FS55630" s="5"/>
    </row>
    <row r="55631" spans="175:175">
      <c r="FS55631" s="5"/>
    </row>
    <row r="55632" spans="175:175">
      <c r="FS55632" s="5"/>
    </row>
    <row r="55633" spans="175:175">
      <c r="FS55633" s="5"/>
    </row>
    <row r="55634" spans="175:175">
      <c r="FS55634" s="5"/>
    </row>
    <row r="55635" spans="175:175">
      <c r="FS55635" s="5"/>
    </row>
    <row r="55636" spans="175:175">
      <c r="FS55636" s="5"/>
    </row>
    <row r="55637" spans="175:175">
      <c r="FS55637" s="5"/>
    </row>
    <row r="55638" spans="175:175">
      <c r="FS55638" s="5"/>
    </row>
    <row r="55639" spans="175:175">
      <c r="FS55639" s="5"/>
    </row>
    <row r="55640" spans="175:175">
      <c r="FS55640" s="5"/>
    </row>
    <row r="55641" spans="175:175">
      <c r="FS55641" s="5"/>
    </row>
    <row r="55642" spans="175:175">
      <c r="FS55642" s="5"/>
    </row>
    <row r="55643" spans="175:175">
      <c r="FS55643" s="5"/>
    </row>
    <row r="55644" spans="175:175">
      <c r="FS55644" s="5"/>
    </row>
    <row r="55645" spans="175:175">
      <c r="FS55645" s="5"/>
    </row>
    <row r="55646" spans="175:175">
      <c r="FS55646" s="5"/>
    </row>
    <row r="55647" spans="175:175">
      <c r="FS55647" s="5"/>
    </row>
    <row r="55648" spans="175:175">
      <c r="FS55648" s="5"/>
    </row>
    <row r="55649" spans="175:175">
      <c r="FS55649" s="5"/>
    </row>
    <row r="55650" spans="175:175">
      <c r="FS55650" s="5"/>
    </row>
    <row r="55651" spans="175:175">
      <c r="FS55651" s="5"/>
    </row>
    <row r="55652" spans="175:175">
      <c r="FS55652" s="5"/>
    </row>
    <row r="55653" spans="175:175">
      <c r="FS55653" s="5"/>
    </row>
    <row r="55654" spans="175:175">
      <c r="FS55654" s="5"/>
    </row>
    <row r="55655" spans="175:175">
      <c r="FS55655" s="5"/>
    </row>
    <row r="55656" spans="175:175">
      <c r="FS55656" s="5"/>
    </row>
    <row r="55657" spans="175:175">
      <c r="FS55657" s="5"/>
    </row>
    <row r="55658" spans="175:175">
      <c r="FS55658" s="5"/>
    </row>
    <row r="55659" spans="175:175">
      <c r="FS55659" s="5"/>
    </row>
    <row r="55660" spans="175:175">
      <c r="FS55660" s="5"/>
    </row>
    <row r="55661" spans="175:175">
      <c r="FS55661" s="5"/>
    </row>
    <row r="55662" spans="175:175">
      <c r="FS55662" s="5"/>
    </row>
    <row r="55663" spans="175:175">
      <c r="FS55663" s="5"/>
    </row>
    <row r="55664" spans="175:175">
      <c r="FS55664" s="5"/>
    </row>
    <row r="55665" spans="175:175">
      <c r="FS55665" s="5"/>
    </row>
    <row r="55666" spans="175:175">
      <c r="FS55666" s="5"/>
    </row>
    <row r="55667" spans="175:175">
      <c r="FS55667" s="5"/>
    </row>
    <row r="55668" spans="175:175">
      <c r="FS55668" s="5"/>
    </row>
    <row r="55669" spans="175:175">
      <c r="FS55669" s="5"/>
    </row>
    <row r="55670" spans="175:175">
      <c r="FS55670" s="5"/>
    </row>
    <row r="55671" spans="175:175">
      <c r="FS55671" s="5"/>
    </row>
    <row r="55672" spans="175:175">
      <c r="FS55672" s="5"/>
    </row>
    <row r="55673" spans="175:175">
      <c r="FS55673" s="5"/>
    </row>
    <row r="55674" spans="175:175">
      <c r="FS55674" s="5"/>
    </row>
    <row r="55675" spans="175:175">
      <c r="FS55675" s="5"/>
    </row>
    <row r="55676" spans="175:175">
      <c r="FS55676" s="5"/>
    </row>
    <row r="55677" spans="175:175">
      <c r="FS55677" s="5"/>
    </row>
    <row r="55678" spans="175:175">
      <c r="FS55678" s="5"/>
    </row>
    <row r="55679" spans="175:175">
      <c r="FS55679" s="5"/>
    </row>
    <row r="55680" spans="175:175">
      <c r="FS55680" s="5"/>
    </row>
    <row r="55681" spans="175:175">
      <c r="FS55681" s="5"/>
    </row>
    <row r="55682" spans="175:175">
      <c r="FS55682" s="5"/>
    </row>
    <row r="55683" spans="175:175">
      <c r="FS55683" s="5"/>
    </row>
    <row r="55684" spans="175:175">
      <c r="FS55684" s="5"/>
    </row>
    <row r="55685" spans="175:175">
      <c r="FS55685" s="5"/>
    </row>
    <row r="55686" spans="175:175">
      <c r="FS55686" s="5"/>
    </row>
    <row r="55687" spans="175:175">
      <c r="FS55687" s="5"/>
    </row>
    <row r="55688" spans="175:175">
      <c r="FS55688" s="5"/>
    </row>
    <row r="55689" spans="175:175">
      <c r="FS55689" s="5"/>
    </row>
    <row r="55690" spans="175:175">
      <c r="FS55690" s="5"/>
    </row>
    <row r="55691" spans="175:175">
      <c r="FS55691" s="5"/>
    </row>
    <row r="55692" spans="175:175">
      <c r="FS55692" s="5"/>
    </row>
    <row r="55693" spans="175:175">
      <c r="FS55693" s="5"/>
    </row>
    <row r="55694" spans="175:175">
      <c r="FS55694" s="5"/>
    </row>
    <row r="55695" spans="175:175">
      <c r="FS55695" s="5"/>
    </row>
    <row r="55696" spans="175:175">
      <c r="FS55696" s="5"/>
    </row>
    <row r="55697" spans="175:175">
      <c r="FS55697" s="5"/>
    </row>
    <row r="55698" spans="175:175">
      <c r="FS55698" s="5"/>
    </row>
    <row r="55699" spans="175:175">
      <c r="FS55699" s="5"/>
    </row>
    <row r="55700" spans="175:175">
      <c r="FS55700" s="5"/>
    </row>
    <row r="55701" spans="175:175">
      <c r="FS55701" s="5"/>
    </row>
    <row r="55702" spans="175:175">
      <c r="FS55702" s="5"/>
    </row>
    <row r="55703" spans="175:175">
      <c r="FS55703" s="5"/>
    </row>
    <row r="55704" spans="175:175">
      <c r="FS55704" s="5"/>
    </row>
    <row r="55705" spans="175:175">
      <c r="FS55705" s="5"/>
    </row>
    <row r="55706" spans="175:175">
      <c r="FS55706" s="5"/>
    </row>
    <row r="55707" spans="175:175">
      <c r="FS55707" s="5"/>
    </row>
    <row r="55708" spans="175:175">
      <c r="FS55708" s="5"/>
    </row>
    <row r="55709" spans="175:175">
      <c r="FS55709" s="5"/>
    </row>
    <row r="55710" spans="175:175">
      <c r="FS55710" s="5"/>
    </row>
    <row r="55711" spans="175:175">
      <c r="FS55711" s="5"/>
    </row>
    <row r="55712" spans="175:175">
      <c r="FS55712" s="5"/>
    </row>
    <row r="55713" spans="175:175">
      <c r="FS55713" s="5"/>
    </row>
    <row r="55714" spans="175:175">
      <c r="FS55714" s="5"/>
    </row>
    <row r="55715" spans="175:175">
      <c r="FS55715" s="5"/>
    </row>
    <row r="55716" spans="175:175">
      <c r="FS55716" s="5"/>
    </row>
    <row r="55717" spans="175:175">
      <c r="FS55717" s="5"/>
    </row>
    <row r="55718" spans="175:175">
      <c r="FS55718" s="5"/>
    </row>
    <row r="55719" spans="175:175">
      <c r="FS55719" s="5"/>
    </row>
    <row r="55720" spans="175:175">
      <c r="FS55720" s="5"/>
    </row>
    <row r="55721" spans="175:175">
      <c r="FS55721" s="5"/>
    </row>
    <row r="55722" spans="175:175">
      <c r="FS55722" s="5"/>
    </row>
    <row r="55723" spans="175:175">
      <c r="FS55723" s="5"/>
    </row>
    <row r="55724" spans="175:175">
      <c r="FS55724" s="5"/>
    </row>
    <row r="55725" spans="175:175">
      <c r="FS55725" s="5"/>
    </row>
    <row r="55726" spans="175:175">
      <c r="FS55726" s="5"/>
    </row>
    <row r="55727" spans="175:175">
      <c r="FS55727" s="5"/>
    </row>
    <row r="55728" spans="175:175">
      <c r="FS55728" s="5"/>
    </row>
    <row r="55729" spans="175:175">
      <c r="FS55729" s="5"/>
    </row>
    <row r="55730" spans="175:175">
      <c r="FS55730" s="5"/>
    </row>
    <row r="55731" spans="175:175">
      <c r="FS55731" s="5"/>
    </row>
    <row r="55732" spans="175:175">
      <c r="FS55732" s="5"/>
    </row>
    <row r="55733" spans="175:175">
      <c r="FS55733" s="5"/>
    </row>
    <row r="55734" spans="175:175">
      <c r="FS55734" s="5"/>
    </row>
    <row r="55735" spans="175:175">
      <c r="FS55735" s="5"/>
    </row>
    <row r="55736" spans="175:175">
      <c r="FS55736" s="5"/>
    </row>
    <row r="55737" spans="175:175">
      <c r="FS55737" s="5"/>
    </row>
    <row r="55738" spans="175:175">
      <c r="FS55738" s="5"/>
    </row>
    <row r="55739" spans="175:175">
      <c r="FS55739" s="5"/>
    </row>
    <row r="55740" spans="175:175">
      <c r="FS55740" s="5"/>
    </row>
    <row r="55741" spans="175:175">
      <c r="FS55741" s="5"/>
    </row>
    <row r="55742" spans="175:175">
      <c r="FS55742" s="5"/>
    </row>
    <row r="55743" spans="175:175">
      <c r="FS55743" s="5"/>
    </row>
    <row r="55744" spans="175:175">
      <c r="FS55744" s="5"/>
    </row>
    <row r="55745" spans="175:175">
      <c r="FS55745" s="5"/>
    </row>
    <row r="55746" spans="175:175">
      <c r="FS55746" s="5"/>
    </row>
    <row r="55747" spans="175:175">
      <c r="FS55747" s="5"/>
    </row>
    <row r="55748" spans="175:175">
      <c r="FS55748" s="5"/>
    </row>
    <row r="55749" spans="175:175">
      <c r="FS55749" s="5"/>
    </row>
    <row r="55750" spans="175:175">
      <c r="FS55750" s="5"/>
    </row>
    <row r="55751" spans="175:175">
      <c r="FS55751" s="5"/>
    </row>
    <row r="55752" spans="175:175">
      <c r="FS55752" s="5"/>
    </row>
    <row r="55753" spans="175:175">
      <c r="FS55753" s="5"/>
    </row>
    <row r="55754" spans="175:175">
      <c r="FS55754" s="5"/>
    </row>
    <row r="55755" spans="175:175">
      <c r="FS55755" s="5"/>
    </row>
    <row r="55756" spans="175:175">
      <c r="FS55756" s="5"/>
    </row>
    <row r="55757" spans="175:175">
      <c r="FS55757" s="5"/>
    </row>
    <row r="55758" spans="175:175">
      <c r="FS55758" s="5"/>
    </row>
    <row r="55759" spans="175:175">
      <c r="FS55759" s="5"/>
    </row>
    <row r="55760" spans="175:175">
      <c r="FS55760" s="5"/>
    </row>
    <row r="55761" spans="175:175">
      <c r="FS55761" s="5"/>
    </row>
    <row r="55762" spans="175:175">
      <c r="FS55762" s="5"/>
    </row>
    <row r="55763" spans="175:175">
      <c r="FS55763" s="5"/>
    </row>
    <row r="55764" spans="175:175">
      <c r="FS55764" s="5"/>
    </row>
    <row r="55765" spans="175:175">
      <c r="FS55765" s="5"/>
    </row>
    <row r="55766" spans="175:175">
      <c r="FS55766" s="5"/>
    </row>
    <row r="55767" spans="175:175">
      <c r="FS55767" s="5"/>
    </row>
    <row r="55768" spans="175:175">
      <c r="FS55768" s="5"/>
    </row>
    <row r="55769" spans="175:175">
      <c r="FS55769" s="5"/>
    </row>
    <row r="55770" spans="175:175">
      <c r="FS55770" s="5"/>
    </row>
    <row r="55771" spans="175:175">
      <c r="FS55771" s="5"/>
    </row>
    <row r="55772" spans="175:175">
      <c r="FS55772" s="5"/>
    </row>
    <row r="55773" spans="175:175">
      <c r="FS55773" s="5"/>
    </row>
    <row r="55774" spans="175:175">
      <c r="FS55774" s="5"/>
    </row>
    <row r="55775" spans="175:175">
      <c r="FS55775" s="5"/>
    </row>
    <row r="55776" spans="175:175">
      <c r="FS55776" s="5"/>
    </row>
    <row r="55777" spans="175:175">
      <c r="FS55777" s="5"/>
    </row>
    <row r="55778" spans="175:175">
      <c r="FS55778" s="5"/>
    </row>
    <row r="55779" spans="175:175">
      <c r="FS55779" s="5"/>
    </row>
    <row r="55780" spans="175:175">
      <c r="FS55780" s="5"/>
    </row>
    <row r="55781" spans="175:175">
      <c r="FS55781" s="5"/>
    </row>
    <row r="55782" spans="175:175">
      <c r="FS55782" s="5"/>
    </row>
    <row r="55783" spans="175:175">
      <c r="FS55783" s="5"/>
    </row>
    <row r="55784" spans="175:175">
      <c r="FS55784" s="5"/>
    </row>
    <row r="55785" spans="175:175">
      <c r="FS55785" s="5"/>
    </row>
    <row r="55786" spans="175:175">
      <c r="FS55786" s="5"/>
    </row>
    <row r="55787" spans="175:175">
      <c r="FS55787" s="5"/>
    </row>
    <row r="55788" spans="175:175">
      <c r="FS55788" s="5"/>
    </row>
    <row r="55789" spans="175:175">
      <c r="FS55789" s="5"/>
    </row>
    <row r="55790" spans="175:175">
      <c r="FS55790" s="5"/>
    </row>
    <row r="55791" spans="175:175">
      <c r="FS55791" s="5"/>
    </row>
    <row r="55792" spans="175:175">
      <c r="FS55792" s="5"/>
    </row>
    <row r="55793" spans="175:175">
      <c r="FS55793" s="5"/>
    </row>
    <row r="55794" spans="175:175">
      <c r="FS55794" s="5"/>
    </row>
    <row r="55795" spans="175:175">
      <c r="FS55795" s="5"/>
    </row>
    <row r="55796" spans="175:175">
      <c r="FS55796" s="5"/>
    </row>
    <row r="55797" spans="175:175">
      <c r="FS55797" s="5"/>
    </row>
    <row r="55798" spans="175:175">
      <c r="FS55798" s="5"/>
    </row>
    <row r="55799" spans="175:175">
      <c r="FS55799" s="5"/>
    </row>
    <row r="55800" spans="175:175">
      <c r="FS55800" s="5"/>
    </row>
    <row r="55801" spans="175:175">
      <c r="FS55801" s="5"/>
    </row>
    <row r="55802" spans="175:175">
      <c r="FS55802" s="5"/>
    </row>
    <row r="55803" spans="175:175">
      <c r="FS55803" s="5"/>
    </row>
    <row r="55804" spans="175:175">
      <c r="FS55804" s="5"/>
    </row>
    <row r="55805" spans="175:175">
      <c r="FS55805" s="5"/>
    </row>
    <row r="55806" spans="175:175">
      <c r="FS55806" s="5"/>
    </row>
    <row r="55807" spans="175:175">
      <c r="FS55807" s="5"/>
    </row>
    <row r="55808" spans="175:175">
      <c r="FS55808" s="5"/>
    </row>
    <row r="55809" spans="175:175">
      <c r="FS55809" s="5"/>
    </row>
    <row r="55810" spans="175:175">
      <c r="FS55810" s="5"/>
    </row>
    <row r="55811" spans="175:175">
      <c r="FS55811" s="5"/>
    </row>
    <row r="55812" spans="175:175">
      <c r="FS55812" s="5"/>
    </row>
    <row r="55813" spans="175:175">
      <c r="FS55813" s="5"/>
    </row>
    <row r="55814" spans="175:175">
      <c r="FS55814" s="5"/>
    </row>
    <row r="55815" spans="175:175">
      <c r="FS55815" s="5"/>
    </row>
    <row r="55816" spans="175:175">
      <c r="FS55816" s="5"/>
    </row>
    <row r="55817" spans="175:175">
      <c r="FS55817" s="5"/>
    </row>
    <row r="55818" spans="175:175">
      <c r="FS55818" s="5"/>
    </row>
    <row r="55819" spans="175:175">
      <c r="FS55819" s="5"/>
    </row>
    <row r="55820" spans="175:175">
      <c r="FS55820" s="5"/>
    </row>
    <row r="55821" spans="175:175">
      <c r="FS55821" s="5"/>
    </row>
    <row r="55822" spans="175:175">
      <c r="FS55822" s="5"/>
    </row>
    <row r="55823" spans="175:175">
      <c r="FS55823" s="5"/>
    </row>
    <row r="55824" spans="175:175">
      <c r="FS55824" s="5"/>
    </row>
    <row r="55825" spans="175:175">
      <c r="FS55825" s="5"/>
    </row>
    <row r="55826" spans="175:175">
      <c r="FS55826" s="5"/>
    </row>
    <row r="55827" spans="175:175">
      <c r="FS55827" s="5"/>
    </row>
    <row r="55828" spans="175:175">
      <c r="FS55828" s="5"/>
    </row>
    <row r="55829" spans="175:175">
      <c r="FS55829" s="5"/>
    </row>
    <row r="55830" spans="175:175">
      <c r="FS55830" s="5"/>
    </row>
    <row r="55831" spans="175:175">
      <c r="FS55831" s="5"/>
    </row>
    <row r="55832" spans="175:175">
      <c r="FS55832" s="5"/>
    </row>
    <row r="55833" spans="175:175">
      <c r="FS55833" s="5"/>
    </row>
    <row r="55834" spans="175:175">
      <c r="FS55834" s="5"/>
    </row>
    <row r="55835" spans="175:175">
      <c r="FS55835" s="5"/>
    </row>
    <row r="55836" spans="175:175">
      <c r="FS55836" s="5"/>
    </row>
    <row r="55837" spans="175:175">
      <c r="FS55837" s="5"/>
    </row>
    <row r="55838" spans="175:175">
      <c r="FS55838" s="5"/>
    </row>
    <row r="55839" spans="175:175">
      <c r="FS55839" s="5"/>
    </row>
    <row r="55840" spans="175:175">
      <c r="FS55840" s="5"/>
    </row>
    <row r="55841" spans="175:175">
      <c r="FS55841" s="5"/>
    </row>
    <row r="55842" spans="175:175">
      <c r="FS55842" s="5"/>
    </row>
    <row r="55843" spans="175:175">
      <c r="FS55843" s="5"/>
    </row>
    <row r="55844" spans="175:175">
      <c r="FS55844" s="5"/>
    </row>
    <row r="55845" spans="175:175">
      <c r="FS55845" s="5"/>
    </row>
    <row r="55846" spans="175:175">
      <c r="FS55846" s="5"/>
    </row>
    <row r="55847" spans="175:175">
      <c r="FS55847" s="5"/>
    </row>
    <row r="55848" spans="175:175">
      <c r="FS55848" s="5"/>
    </row>
    <row r="55849" spans="175:175">
      <c r="FS55849" s="5"/>
    </row>
    <row r="55850" spans="175:175">
      <c r="FS55850" s="5"/>
    </row>
    <row r="55851" spans="175:175">
      <c r="FS55851" s="5"/>
    </row>
    <row r="55852" spans="175:175">
      <c r="FS55852" s="5"/>
    </row>
    <row r="55853" spans="175:175">
      <c r="FS55853" s="5"/>
    </row>
    <row r="55854" spans="175:175">
      <c r="FS55854" s="5"/>
    </row>
    <row r="55855" spans="175:175">
      <c r="FS55855" s="5"/>
    </row>
    <row r="55856" spans="175:175">
      <c r="FS55856" s="5"/>
    </row>
    <row r="55857" spans="175:175">
      <c r="FS55857" s="5"/>
    </row>
    <row r="55858" spans="175:175">
      <c r="FS55858" s="5"/>
    </row>
    <row r="55859" spans="175:175">
      <c r="FS55859" s="5"/>
    </row>
    <row r="55860" spans="175:175">
      <c r="FS55860" s="5"/>
    </row>
    <row r="55861" spans="175:175">
      <c r="FS55861" s="5"/>
    </row>
    <row r="55862" spans="175:175">
      <c r="FS55862" s="5"/>
    </row>
    <row r="55863" spans="175:175">
      <c r="FS55863" s="5"/>
    </row>
    <row r="55864" spans="175:175">
      <c r="FS55864" s="5"/>
    </row>
    <row r="55865" spans="175:175">
      <c r="FS55865" s="5"/>
    </row>
    <row r="55866" spans="175:175">
      <c r="FS55866" s="5"/>
    </row>
    <row r="55867" spans="175:175">
      <c r="FS55867" s="5"/>
    </row>
    <row r="55868" spans="175:175">
      <c r="FS55868" s="5"/>
    </row>
    <row r="55869" spans="175:175">
      <c r="FS55869" s="5"/>
    </row>
    <row r="55870" spans="175:175">
      <c r="FS55870" s="5"/>
    </row>
    <row r="55871" spans="175:175">
      <c r="FS55871" s="5"/>
    </row>
    <row r="55872" spans="175:175">
      <c r="FS55872" s="5"/>
    </row>
    <row r="55873" spans="175:175">
      <c r="FS55873" s="5"/>
    </row>
    <row r="55874" spans="175:175">
      <c r="FS55874" s="5"/>
    </row>
    <row r="55875" spans="175:175">
      <c r="FS55875" s="5"/>
    </row>
    <row r="55876" spans="175:175">
      <c r="FS55876" s="5"/>
    </row>
    <row r="55877" spans="175:175">
      <c r="FS55877" s="5"/>
    </row>
    <row r="55878" spans="175:175">
      <c r="FS55878" s="5"/>
    </row>
    <row r="55879" spans="175:175">
      <c r="FS55879" s="5"/>
    </row>
    <row r="55880" spans="175:175">
      <c r="FS55880" s="5"/>
    </row>
    <row r="55881" spans="175:175">
      <c r="FS55881" s="5"/>
    </row>
    <row r="55882" spans="175:175">
      <c r="FS55882" s="5"/>
    </row>
    <row r="55883" spans="175:175">
      <c r="FS55883" s="5"/>
    </row>
    <row r="55884" spans="175:175">
      <c r="FS55884" s="5"/>
    </row>
    <row r="55885" spans="175:175">
      <c r="FS55885" s="5"/>
    </row>
    <row r="55886" spans="175:175">
      <c r="FS55886" s="5"/>
    </row>
    <row r="55887" spans="175:175">
      <c r="FS55887" s="5"/>
    </row>
    <row r="55888" spans="175:175">
      <c r="FS55888" s="5"/>
    </row>
    <row r="55889" spans="175:175">
      <c r="FS55889" s="5"/>
    </row>
    <row r="55890" spans="175:175">
      <c r="FS55890" s="5"/>
    </row>
    <row r="55891" spans="175:175">
      <c r="FS55891" s="5"/>
    </row>
    <row r="55892" spans="175:175">
      <c r="FS55892" s="5"/>
    </row>
    <row r="55893" spans="175:175">
      <c r="FS55893" s="5"/>
    </row>
    <row r="55894" spans="175:175">
      <c r="FS55894" s="5"/>
    </row>
    <row r="55895" spans="175:175">
      <c r="FS55895" s="5"/>
    </row>
    <row r="55896" spans="175:175">
      <c r="FS55896" s="5"/>
    </row>
    <row r="55897" spans="175:175">
      <c r="FS55897" s="5"/>
    </row>
    <row r="55898" spans="175:175">
      <c r="FS55898" s="5"/>
    </row>
    <row r="55899" spans="175:175">
      <c r="FS55899" s="5"/>
    </row>
    <row r="55900" spans="175:175">
      <c r="FS55900" s="5"/>
    </row>
    <row r="55901" spans="175:175">
      <c r="FS55901" s="5"/>
    </row>
    <row r="55902" spans="175:175">
      <c r="FS55902" s="5"/>
    </row>
    <row r="55903" spans="175:175">
      <c r="FS55903" s="5"/>
    </row>
    <row r="55904" spans="175:175">
      <c r="FS55904" s="5"/>
    </row>
    <row r="55905" spans="175:175">
      <c r="FS55905" s="5"/>
    </row>
    <row r="55906" spans="175:175">
      <c r="FS55906" s="5"/>
    </row>
    <row r="55907" spans="175:175">
      <c r="FS55907" s="5"/>
    </row>
    <row r="55908" spans="175:175">
      <c r="FS55908" s="5"/>
    </row>
    <row r="55909" spans="175:175">
      <c r="FS55909" s="5"/>
    </row>
    <row r="55910" spans="175:175">
      <c r="FS55910" s="5"/>
    </row>
    <row r="55911" spans="175:175">
      <c r="FS55911" s="5"/>
    </row>
    <row r="55912" spans="175:175">
      <c r="FS55912" s="5"/>
    </row>
    <row r="55913" spans="175:175">
      <c r="FS55913" s="5"/>
    </row>
    <row r="55914" spans="175:175">
      <c r="FS55914" s="5"/>
    </row>
    <row r="55915" spans="175:175">
      <c r="FS55915" s="5"/>
    </row>
    <row r="55916" spans="175:175">
      <c r="FS55916" s="5"/>
    </row>
    <row r="55917" spans="175:175">
      <c r="FS55917" s="5"/>
    </row>
    <row r="55918" spans="175:175">
      <c r="FS55918" s="5"/>
    </row>
    <row r="55919" spans="175:175">
      <c r="FS55919" s="5"/>
    </row>
    <row r="55920" spans="175:175">
      <c r="FS55920" s="5"/>
    </row>
    <row r="55921" spans="175:175">
      <c r="FS55921" s="5"/>
    </row>
    <row r="55922" spans="175:175">
      <c r="FS55922" s="5"/>
    </row>
    <row r="55923" spans="175:175">
      <c r="FS55923" s="5"/>
    </row>
    <row r="55924" spans="175:175">
      <c r="FS55924" s="5"/>
    </row>
    <row r="55925" spans="175:175">
      <c r="FS55925" s="5"/>
    </row>
    <row r="55926" spans="175:175">
      <c r="FS55926" s="5"/>
    </row>
    <row r="55927" spans="175:175">
      <c r="FS55927" s="5"/>
    </row>
    <row r="55928" spans="175:175">
      <c r="FS55928" s="5"/>
    </row>
    <row r="55929" spans="175:175">
      <c r="FS55929" s="5"/>
    </row>
    <row r="55930" spans="175:175">
      <c r="FS55930" s="5"/>
    </row>
    <row r="55931" spans="175:175">
      <c r="FS55931" s="5"/>
    </row>
    <row r="55932" spans="175:175">
      <c r="FS55932" s="5"/>
    </row>
    <row r="55933" spans="175:175">
      <c r="FS55933" s="5"/>
    </row>
    <row r="55934" spans="175:175">
      <c r="FS55934" s="5"/>
    </row>
    <row r="55935" spans="175:175">
      <c r="FS55935" s="5"/>
    </row>
    <row r="55936" spans="175:175">
      <c r="FS55936" s="5"/>
    </row>
    <row r="55937" spans="175:175">
      <c r="FS55937" s="5"/>
    </row>
    <row r="55938" spans="175:175">
      <c r="FS55938" s="5"/>
    </row>
    <row r="55939" spans="175:175">
      <c r="FS55939" s="5"/>
    </row>
    <row r="55940" spans="175:175">
      <c r="FS55940" s="5"/>
    </row>
    <row r="55941" spans="175:175">
      <c r="FS55941" s="5"/>
    </row>
    <row r="55942" spans="175:175">
      <c r="FS55942" s="5"/>
    </row>
    <row r="55943" spans="175:175">
      <c r="FS55943" s="5"/>
    </row>
    <row r="55944" spans="175:175">
      <c r="FS55944" s="5"/>
    </row>
    <row r="55945" spans="175:175">
      <c r="FS55945" s="5"/>
    </row>
    <row r="55946" spans="175:175">
      <c r="FS55946" s="5"/>
    </row>
    <row r="55947" spans="175:175">
      <c r="FS55947" s="5"/>
    </row>
    <row r="55948" spans="175:175">
      <c r="FS55948" s="5"/>
    </row>
    <row r="55949" spans="175:175">
      <c r="FS55949" s="5"/>
    </row>
    <row r="55950" spans="175:175">
      <c r="FS55950" s="5"/>
    </row>
    <row r="55951" spans="175:175">
      <c r="FS55951" s="5"/>
    </row>
    <row r="55952" spans="175:175">
      <c r="FS55952" s="5"/>
    </row>
    <row r="55953" spans="175:175">
      <c r="FS55953" s="5"/>
    </row>
    <row r="55954" spans="175:175">
      <c r="FS55954" s="5"/>
    </row>
    <row r="55955" spans="175:175">
      <c r="FS55955" s="5"/>
    </row>
    <row r="55956" spans="175:175">
      <c r="FS55956" s="5"/>
    </row>
    <row r="55957" spans="175:175">
      <c r="FS55957" s="5"/>
    </row>
    <row r="55958" spans="175:175">
      <c r="FS55958" s="5"/>
    </row>
    <row r="55959" spans="175:175">
      <c r="FS55959" s="5"/>
    </row>
    <row r="55960" spans="175:175">
      <c r="FS55960" s="5"/>
    </row>
    <row r="55961" spans="175:175">
      <c r="FS55961" s="5"/>
    </row>
    <row r="55962" spans="175:175">
      <c r="FS55962" s="5"/>
    </row>
    <row r="55963" spans="175:175">
      <c r="FS55963" s="5"/>
    </row>
    <row r="55964" spans="175:175">
      <c r="FS55964" s="5"/>
    </row>
    <row r="55965" spans="175:175">
      <c r="FS55965" s="5"/>
    </row>
    <row r="55966" spans="175:175">
      <c r="FS55966" s="5"/>
    </row>
    <row r="55967" spans="175:175">
      <c r="FS55967" s="5"/>
    </row>
    <row r="55968" spans="175:175">
      <c r="FS55968" s="5"/>
    </row>
    <row r="55969" spans="175:175">
      <c r="FS55969" s="5"/>
    </row>
    <row r="55970" spans="175:175">
      <c r="FS55970" s="5"/>
    </row>
    <row r="55971" spans="175:175">
      <c r="FS55971" s="5"/>
    </row>
    <row r="55972" spans="175:175">
      <c r="FS55972" s="5"/>
    </row>
    <row r="55973" spans="175:175">
      <c r="FS55973" s="5"/>
    </row>
    <row r="55974" spans="175:175">
      <c r="FS55974" s="5"/>
    </row>
    <row r="55975" spans="175:175">
      <c r="FS55975" s="5"/>
    </row>
    <row r="55976" spans="175:175">
      <c r="FS55976" s="5"/>
    </row>
    <row r="55977" spans="175:175">
      <c r="FS55977" s="5"/>
    </row>
    <row r="55978" spans="175:175">
      <c r="FS55978" s="5"/>
    </row>
    <row r="55979" spans="175:175">
      <c r="FS55979" s="5"/>
    </row>
    <row r="55980" spans="175:175">
      <c r="FS55980" s="5"/>
    </row>
    <row r="55981" spans="175:175">
      <c r="FS55981" s="5"/>
    </row>
    <row r="55982" spans="175:175">
      <c r="FS55982" s="5"/>
    </row>
    <row r="55983" spans="175:175">
      <c r="FS55983" s="5"/>
    </row>
    <row r="55984" spans="175:175">
      <c r="FS55984" s="5"/>
    </row>
    <row r="55985" spans="175:175">
      <c r="FS55985" s="5"/>
    </row>
    <row r="55986" spans="175:175">
      <c r="FS55986" s="5"/>
    </row>
    <row r="55987" spans="175:175">
      <c r="FS55987" s="5"/>
    </row>
    <row r="55988" spans="175:175">
      <c r="FS55988" s="5"/>
    </row>
    <row r="55989" spans="175:175">
      <c r="FS55989" s="5"/>
    </row>
    <row r="55990" spans="175:175">
      <c r="FS55990" s="5"/>
    </row>
    <row r="55991" spans="175:175">
      <c r="FS55991" s="5"/>
    </row>
    <row r="55992" spans="175:175">
      <c r="FS55992" s="5"/>
    </row>
    <row r="55993" spans="175:175">
      <c r="FS55993" s="5"/>
    </row>
    <row r="55994" spans="175:175">
      <c r="FS55994" s="5"/>
    </row>
    <row r="55995" spans="175:175">
      <c r="FS55995" s="5"/>
    </row>
    <row r="55996" spans="175:175">
      <c r="FS55996" s="5"/>
    </row>
    <row r="55997" spans="175:175">
      <c r="FS55997" s="5"/>
    </row>
    <row r="55998" spans="175:175">
      <c r="FS55998" s="5"/>
    </row>
    <row r="55999" spans="175:175">
      <c r="FS55999" s="5"/>
    </row>
    <row r="56000" spans="175:175">
      <c r="FS56000" s="5"/>
    </row>
    <row r="56001" spans="175:175">
      <c r="FS56001" s="5"/>
    </row>
    <row r="56002" spans="175:175">
      <c r="FS56002" s="5"/>
    </row>
    <row r="56003" spans="175:175">
      <c r="FS56003" s="5"/>
    </row>
    <row r="56004" spans="175:175">
      <c r="FS56004" s="5"/>
    </row>
    <row r="56005" spans="175:175">
      <c r="FS56005" s="5"/>
    </row>
    <row r="56006" spans="175:175">
      <c r="FS56006" s="5"/>
    </row>
    <row r="56007" spans="175:175">
      <c r="FS56007" s="5"/>
    </row>
    <row r="56008" spans="175:175">
      <c r="FS56008" s="5"/>
    </row>
    <row r="56009" spans="175:175">
      <c r="FS56009" s="5"/>
    </row>
    <row r="56010" spans="175:175">
      <c r="FS56010" s="5"/>
    </row>
    <row r="56011" spans="175:175">
      <c r="FS56011" s="5"/>
    </row>
    <row r="56012" spans="175:175">
      <c r="FS56012" s="5"/>
    </row>
    <row r="56013" spans="175:175">
      <c r="FS56013" s="5"/>
    </row>
    <row r="56014" spans="175:175">
      <c r="FS56014" s="5"/>
    </row>
    <row r="56015" spans="175:175">
      <c r="FS56015" s="5"/>
    </row>
    <row r="56016" spans="175:175">
      <c r="FS56016" s="5"/>
    </row>
    <row r="56017" spans="175:175">
      <c r="FS56017" s="5"/>
    </row>
    <row r="56018" spans="175:175">
      <c r="FS56018" s="5"/>
    </row>
    <row r="56019" spans="175:175">
      <c r="FS56019" s="5"/>
    </row>
    <row r="56020" spans="175:175">
      <c r="FS56020" s="5"/>
    </row>
    <row r="56021" spans="175:175">
      <c r="FS56021" s="5"/>
    </row>
    <row r="56022" spans="175:175">
      <c r="FS56022" s="5"/>
    </row>
    <row r="56023" spans="175:175">
      <c r="FS56023" s="5"/>
    </row>
    <row r="56024" spans="175:175">
      <c r="FS56024" s="5"/>
    </row>
    <row r="56025" spans="175:175">
      <c r="FS56025" s="5"/>
    </row>
    <row r="56026" spans="175:175">
      <c r="FS56026" s="5"/>
    </row>
    <row r="56027" spans="175:175">
      <c r="FS56027" s="5"/>
    </row>
    <row r="56028" spans="175:175">
      <c r="FS56028" s="5"/>
    </row>
    <row r="56029" spans="175:175">
      <c r="FS56029" s="5"/>
    </row>
    <row r="56030" spans="175:175">
      <c r="FS56030" s="5"/>
    </row>
    <row r="56031" spans="175:175">
      <c r="FS56031" s="5"/>
    </row>
    <row r="56032" spans="175:175">
      <c r="FS56032" s="5"/>
    </row>
    <row r="56033" spans="175:175">
      <c r="FS56033" s="5"/>
    </row>
    <row r="56034" spans="175:175">
      <c r="FS56034" s="5"/>
    </row>
    <row r="56035" spans="175:175">
      <c r="FS56035" s="5"/>
    </row>
    <row r="56036" spans="175:175">
      <c r="FS56036" s="5"/>
    </row>
    <row r="56037" spans="175:175">
      <c r="FS56037" s="5"/>
    </row>
    <row r="56038" spans="175:175">
      <c r="FS56038" s="5"/>
    </row>
    <row r="56039" spans="175:175">
      <c r="FS56039" s="5"/>
    </row>
    <row r="56040" spans="175:175">
      <c r="FS56040" s="5"/>
    </row>
    <row r="56041" spans="175:175">
      <c r="FS56041" s="5"/>
    </row>
    <row r="56042" spans="175:175">
      <c r="FS56042" s="5"/>
    </row>
    <row r="56043" spans="175:175">
      <c r="FS56043" s="5"/>
    </row>
    <row r="56044" spans="175:175">
      <c r="FS56044" s="5"/>
    </row>
    <row r="56045" spans="175:175">
      <c r="FS56045" s="5"/>
    </row>
    <row r="56046" spans="175:175">
      <c r="FS56046" s="5"/>
    </row>
    <row r="56047" spans="175:175">
      <c r="FS56047" s="5"/>
    </row>
    <row r="56048" spans="175:175">
      <c r="FS56048" s="5"/>
    </row>
    <row r="56049" spans="175:175">
      <c r="FS56049" s="5"/>
    </row>
    <row r="56050" spans="175:175">
      <c r="FS56050" s="5"/>
    </row>
    <row r="56051" spans="175:175">
      <c r="FS56051" s="5"/>
    </row>
    <row r="56052" spans="175:175">
      <c r="FS56052" s="5"/>
    </row>
    <row r="56053" spans="175:175">
      <c r="FS56053" s="5"/>
    </row>
    <row r="56054" spans="175:175">
      <c r="FS56054" s="5"/>
    </row>
    <row r="56055" spans="175:175">
      <c r="FS56055" s="5"/>
    </row>
    <row r="56056" spans="175:175">
      <c r="FS56056" s="5"/>
    </row>
    <row r="56057" spans="175:175">
      <c r="FS56057" s="5"/>
    </row>
    <row r="56058" spans="175:175">
      <c r="FS56058" s="5"/>
    </row>
    <row r="56059" spans="175:175">
      <c r="FS56059" s="5"/>
    </row>
    <row r="56060" spans="175:175">
      <c r="FS56060" s="5"/>
    </row>
    <row r="56061" spans="175:175">
      <c r="FS56061" s="5"/>
    </row>
    <row r="56062" spans="175:175">
      <c r="FS56062" s="5"/>
    </row>
    <row r="56063" spans="175:175">
      <c r="FS56063" s="5"/>
    </row>
    <row r="56064" spans="175:175">
      <c r="FS56064" s="5"/>
    </row>
    <row r="56065" spans="175:175">
      <c r="FS56065" s="5"/>
    </row>
    <row r="56066" spans="175:175">
      <c r="FS56066" s="5"/>
    </row>
    <row r="56067" spans="175:175">
      <c r="FS56067" s="5"/>
    </row>
    <row r="56068" spans="175:175">
      <c r="FS56068" s="5"/>
    </row>
    <row r="56069" spans="175:175">
      <c r="FS56069" s="5"/>
    </row>
    <row r="56070" spans="175:175">
      <c r="FS56070" s="5"/>
    </row>
    <row r="56071" spans="175:175">
      <c r="FS56071" s="5"/>
    </row>
    <row r="56072" spans="175:175">
      <c r="FS56072" s="5"/>
    </row>
    <row r="56073" spans="175:175">
      <c r="FS56073" s="5"/>
    </row>
    <row r="56074" spans="175:175">
      <c r="FS56074" s="5"/>
    </row>
    <row r="56075" spans="175:175">
      <c r="FS56075" s="5"/>
    </row>
    <row r="56076" spans="175:175">
      <c r="FS56076" s="5"/>
    </row>
    <row r="56077" spans="175:175">
      <c r="FS56077" s="5"/>
    </row>
    <row r="56078" spans="175:175">
      <c r="FS56078" s="5"/>
    </row>
    <row r="56079" spans="175:175">
      <c r="FS56079" s="5"/>
    </row>
    <row r="56080" spans="175:175">
      <c r="FS56080" s="5"/>
    </row>
    <row r="56081" spans="175:175">
      <c r="FS56081" s="5"/>
    </row>
    <row r="56082" spans="175:175">
      <c r="FS56082" s="5"/>
    </row>
    <row r="56083" spans="175:175">
      <c r="FS56083" s="5"/>
    </row>
    <row r="56084" spans="175:175">
      <c r="FS56084" s="5"/>
    </row>
    <row r="56085" spans="175:175">
      <c r="FS56085" s="5"/>
    </row>
    <row r="56086" spans="175:175">
      <c r="FS56086" s="5"/>
    </row>
    <row r="56087" spans="175:175">
      <c r="FS56087" s="5"/>
    </row>
    <row r="56088" spans="175:175">
      <c r="FS56088" s="5"/>
    </row>
    <row r="56089" spans="175:175">
      <c r="FS56089" s="5"/>
    </row>
    <row r="56090" spans="175:175">
      <c r="FS56090" s="5"/>
    </row>
    <row r="56091" spans="175:175">
      <c r="FS56091" s="5"/>
    </row>
    <row r="56092" spans="175:175">
      <c r="FS56092" s="5"/>
    </row>
    <row r="56093" spans="175:175">
      <c r="FS56093" s="5"/>
    </row>
    <row r="56094" spans="175:175">
      <c r="FS56094" s="5"/>
    </row>
    <row r="56095" spans="175:175">
      <c r="FS56095" s="5"/>
    </row>
    <row r="56096" spans="175:175">
      <c r="FS56096" s="5"/>
    </row>
    <row r="56097" spans="175:175">
      <c r="FS56097" s="5"/>
    </row>
    <row r="56098" spans="175:175">
      <c r="FS56098" s="5"/>
    </row>
    <row r="56099" spans="175:175">
      <c r="FS56099" s="5"/>
    </row>
    <row r="56100" spans="175:175">
      <c r="FS56100" s="5"/>
    </row>
    <row r="56101" spans="175:175">
      <c r="FS56101" s="5"/>
    </row>
    <row r="56102" spans="175:175">
      <c r="FS56102" s="5"/>
    </row>
    <row r="56103" spans="175:175">
      <c r="FS56103" s="5"/>
    </row>
    <row r="56104" spans="175:175">
      <c r="FS56104" s="5"/>
    </row>
    <row r="56105" spans="175:175">
      <c r="FS56105" s="5"/>
    </row>
    <row r="56106" spans="175:175">
      <c r="FS56106" s="5"/>
    </row>
    <row r="56107" spans="175:175">
      <c r="FS56107" s="5"/>
    </row>
    <row r="56108" spans="175:175">
      <c r="FS56108" s="5"/>
    </row>
    <row r="56109" spans="175:175">
      <c r="FS56109" s="5"/>
    </row>
    <row r="56110" spans="175:175">
      <c r="FS56110" s="5"/>
    </row>
    <row r="56111" spans="175:175">
      <c r="FS56111" s="5"/>
    </row>
    <row r="56112" spans="175:175">
      <c r="FS56112" s="5"/>
    </row>
    <row r="56113" spans="175:175">
      <c r="FS56113" s="5"/>
    </row>
    <row r="56114" spans="175:175">
      <c r="FS56114" s="5"/>
    </row>
    <row r="56115" spans="175:175">
      <c r="FS56115" s="5"/>
    </row>
    <row r="56116" spans="175:175">
      <c r="FS56116" s="5"/>
    </row>
    <row r="56117" spans="175:175">
      <c r="FS56117" s="5"/>
    </row>
    <row r="56118" spans="175:175">
      <c r="FS56118" s="5"/>
    </row>
    <row r="56119" spans="175:175">
      <c r="FS56119" s="5"/>
    </row>
    <row r="56120" spans="175:175">
      <c r="FS56120" s="5"/>
    </row>
    <row r="56121" spans="175:175">
      <c r="FS56121" s="5"/>
    </row>
    <row r="56122" spans="175:175">
      <c r="FS56122" s="5"/>
    </row>
    <row r="56123" spans="175:175">
      <c r="FS56123" s="5"/>
    </row>
    <row r="56124" spans="175:175">
      <c r="FS56124" s="5"/>
    </row>
    <row r="56125" spans="175:175">
      <c r="FS56125" s="5"/>
    </row>
    <row r="56126" spans="175:175">
      <c r="FS56126" s="5"/>
    </row>
    <row r="56127" spans="175:175">
      <c r="FS56127" s="5"/>
    </row>
    <row r="56128" spans="175:175">
      <c r="FS56128" s="5"/>
    </row>
    <row r="56129" spans="175:175">
      <c r="FS56129" s="5"/>
    </row>
    <row r="56130" spans="175:175">
      <c r="FS56130" s="5"/>
    </row>
    <row r="56131" spans="175:175">
      <c r="FS56131" s="5"/>
    </row>
    <row r="56132" spans="175:175">
      <c r="FS56132" s="5"/>
    </row>
    <row r="56133" spans="175:175">
      <c r="FS56133" s="5"/>
    </row>
    <row r="56134" spans="175:175">
      <c r="FS56134" s="5"/>
    </row>
    <row r="56135" spans="175:175">
      <c r="FS56135" s="5"/>
    </row>
    <row r="56136" spans="175:175">
      <c r="FS56136" s="5"/>
    </row>
    <row r="56137" spans="175:175">
      <c r="FS56137" s="5"/>
    </row>
    <row r="56138" spans="175:175">
      <c r="FS56138" s="5"/>
    </row>
    <row r="56139" spans="175:175">
      <c r="FS56139" s="5"/>
    </row>
    <row r="56140" spans="175:175">
      <c r="FS56140" s="5"/>
    </row>
    <row r="56141" spans="175:175">
      <c r="FS56141" s="5"/>
    </row>
    <row r="56142" spans="175:175">
      <c r="FS56142" s="5"/>
    </row>
    <row r="56143" spans="175:175">
      <c r="FS56143" s="5"/>
    </row>
    <row r="56144" spans="175:175">
      <c r="FS56144" s="5"/>
    </row>
    <row r="56145" spans="175:175">
      <c r="FS56145" s="5"/>
    </row>
    <row r="56146" spans="175:175">
      <c r="FS56146" s="5"/>
    </row>
    <row r="56147" spans="175:175">
      <c r="FS56147" s="5"/>
    </row>
    <row r="56148" spans="175:175">
      <c r="FS56148" s="5"/>
    </row>
    <row r="56149" spans="175:175">
      <c r="FS56149" s="5"/>
    </row>
    <row r="56150" spans="175:175">
      <c r="FS56150" s="5"/>
    </row>
    <row r="56151" spans="175:175">
      <c r="FS56151" s="5"/>
    </row>
    <row r="56152" spans="175:175">
      <c r="FS56152" s="5"/>
    </row>
    <row r="56153" spans="175:175">
      <c r="FS56153" s="5"/>
    </row>
    <row r="56154" spans="175:175">
      <c r="FS56154" s="5"/>
    </row>
    <row r="56155" spans="175:175">
      <c r="FS56155" s="5"/>
    </row>
    <row r="56156" spans="175:175">
      <c r="FS56156" s="5"/>
    </row>
    <row r="56157" spans="175:175">
      <c r="FS56157" s="5"/>
    </row>
    <row r="56158" spans="175:175">
      <c r="FS56158" s="5"/>
    </row>
    <row r="56159" spans="175:175">
      <c r="FS56159" s="5"/>
    </row>
    <row r="56160" spans="175:175">
      <c r="FS56160" s="5"/>
    </row>
    <row r="56161" spans="175:175">
      <c r="FS56161" s="5"/>
    </row>
    <row r="56162" spans="175:175">
      <c r="FS56162" s="5"/>
    </row>
    <row r="56163" spans="175:175">
      <c r="FS56163" s="5"/>
    </row>
    <row r="56164" spans="175:175">
      <c r="FS56164" s="5"/>
    </row>
    <row r="56165" spans="175:175">
      <c r="FS56165" s="5"/>
    </row>
    <row r="56166" spans="175:175">
      <c r="FS56166" s="5"/>
    </row>
    <row r="56167" spans="175:175">
      <c r="FS56167" s="5"/>
    </row>
    <row r="56168" spans="175:175">
      <c r="FS56168" s="5"/>
    </row>
    <row r="56169" spans="175:175">
      <c r="FS56169" s="5"/>
    </row>
    <row r="56170" spans="175:175">
      <c r="FS56170" s="5"/>
    </row>
    <row r="56171" spans="175:175">
      <c r="FS56171" s="5"/>
    </row>
    <row r="56172" spans="175:175">
      <c r="FS56172" s="5"/>
    </row>
    <row r="56173" spans="175:175">
      <c r="FS56173" s="5"/>
    </row>
    <row r="56174" spans="175:175">
      <c r="FS56174" s="5"/>
    </row>
    <row r="56175" spans="175:175">
      <c r="FS56175" s="5"/>
    </row>
    <row r="56176" spans="175:175">
      <c r="FS56176" s="5"/>
    </row>
    <row r="56177" spans="175:175">
      <c r="FS56177" s="5"/>
    </row>
    <row r="56178" spans="175:175">
      <c r="FS56178" s="5"/>
    </row>
    <row r="56179" spans="175:175">
      <c r="FS56179" s="5"/>
    </row>
    <row r="56180" spans="175:175">
      <c r="FS56180" s="5"/>
    </row>
    <row r="56181" spans="175:175">
      <c r="FS56181" s="5"/>
    </row>
    <row r="56182" spans="175:175">
      <c r="FS56182" s="5"/>
    </row>
    <row r="56183" spans="175:175">
      <c r="FS56183" s="5"/>
    </row>
    <row r="56184" spans="175:175">
      <c r="FS56184" s="5"/>
    </row>
    <row r="56185" spans="175:175">
      <c r="FS56185" s="5"/>
    </row>
    <row r="56186" spans="175:175">
      <c r="FS56186" s="5"/>
    </row>
    <row r="56187" spans="175:175">
      <c r="FS56187" s="5"/>
    </row>
    <row r="56188" spans="175:175">
      <c r="FS56188" s="5"/>
    </row>
    <row r="56189" spans="175:175">
      <c r="FS56189" s="5"/>
    </row>
    <row r="56190" spans="175:175">
      <c r="FS56190" s="5"/>
    </row>
    <row r="56191" spans="175:175">
      <c r="FS56191" s="5"/>
    </row>
    <row r="56192" spans="175:175">
      <c r="FS56192" s="5"/>
    </row>
    <row r="56193" spans="175:175">
      <c r="FS56193" s="5"/>
    </row>
    <row r="56194" spans="175:175">
      <c r="FS56194" s="5"/>
    </row>
    <row r="56195" spans="175:175">
      <c r="FS56195" s="5"/>
    </row>
    <row r="56196" spans="175:175">
      <c r="FS56196" s="5"/>
    </row>
    <row r="56197" spans="175:175">
      <c r="FS56197" s="5"/>
    </row>
    <row r="56198" spans="175:175">
      <c r="FS56198" s="5"/>
    </row>
    <row r="56199" spans="175:175">
      <c r="FS56199" s="5"/>
    </row>
    <row r="56200" spans="175:175">
      <c r="FS56200" s="5"/>
    </row>
    <row r="56201" spans="175:175">
      <c r="FS56201" s="5"/>
    </row>
    <row r="56202" spans="175:175">
      <c r="FS56202" s="5"/>
    </row>
    <row r="56203" spans="175:175">
      <c r="FS56203" s="5"/>
    </row>
    <row r="56204" spans="175:175">
      <c r="FS56204" s="5"/>
    </row>
    <row r="56205" spans="175:175">
      <c r="FS56205" s="5"/>
    </row>
    <row r="56206" spans="175:175">
      <c r="FS56206" s="5"/>
    </row>
    <row r="56207" spans="175:175">
      <c r="FS56207" s="5"/>
    </row>
    <row r="56208" spans="175:175">
      <c r="FS56208" s="5"/>
    </row>
    <row r="56209" spans="175:175">
      <c r="FS56209" s="5"/>
    </row>
    <row r="56210" spans="175:175">
      <c r="FS56210" s="5"/>
    </row>
    <row r="56211" spans="175:175">
      <c r="FS56211" s="5"/>
    </row>
    <row r="56212" spans="175:175">
      <c r="FS56212" s="5"/>
    </row>
    <row r="56213" spans="175:175">
      <c r="FS56213" s="5"/>
    </row>
    <row r="56214" spans="175:175">
      <c r="FS56214" s="5"/>
    </row>
    <row r="56215" spans="175:175">
      <c r="FS56215" s="5"/>
    </row>
    <row r="56216" spans="175:175">
      <c r="FS56216" s="5"/>
    </row>
    <row r="56217" spans="175:175">
      <c r="FS56217" s="5"/>
    </row>
    <row r="56218" spans="175:175">
      <c r="FS56218" s="5"/>
    </row>
    <row r="56219" spans="175:175">
      <c r="FS56219" s="5"/>
    </row>
    <row r="56220" spans="175:175">
      <c r="FS56220" s="5"/>
    </row>
    <row r="56221" spans="175:175">
      <c r="FS56221" s="5"/>
    </row>
    <row r="56222" spans="175:175">
      <c r="FS56222" s="5"/>
    </row>
    <row r="56223" spans="175:175">
      <c r="FS56223" s="5"/>
    </row>
    <row r="56224" spans="175:175">
      <c r="FS56224" s="5"/>
    </row>
    <row r="56225" spans="175:175">
      <c r="FS56225" s="5"/>
    </row>
    <row r="56226" spans="175:175">
      <c r="FS56226" s="5"/>
    </row>
    <row r="56227" spans="175:175">
      <c r="FS56227" s="5"/>
    </row>
    <row r="56228" spans="175:175">
      <c r="FS56228" s="5"/>
    </row>
    <row r="56229" spans="175:175">
      <c r="FS56229" s="5"/>
    </row>
    <row r="56230" spans="175:175">
      <c r="FS56230" s="5"/>
    </row>
    <row r="56231" spans="175:175">
      <c r="FS56231" s="5"/>
    </row>
    <row r="56232" spans="175:175">
      <c r="FS56232" s="5"/>
    </row>
    <row r="56233" spans="175:175">
      <c r="FS56233" s="5"/>
    </row>
    <row r="56234" spans="175:175">
      <c r="FS56234" s="5"/>
    </row>
    <row r="56235" spans="175:175">
      <c r="FS56235" s="5"/>
    </row>
    <row r="56236" spans="175:175">
      <c r="FS56236" s="5"/>
    </row>
    <row r="56237" spans="175:175">
      <c r="FS56237" s="5"/>
    </row>
    <row r="56238" spans="175:175">
      <c r="FS56238" s="5"/>
    </row>
    <row r="56239" spans="175:175">
      <c r="FS56239" s="5"/>
    </row>
    <row r="56240" spans="175:175">
      <c r="FS56240" s="5"/>
    </row>
    <row r="56241" spans="175:175">
      <c r="FS56241" s="5"/>
    </row>
    <row r="56242" spans="175:175">
      <c r="FS56242" s="5"/>
    </row>
    <row r="56243" spans="175:175">
      <c r="FS56243" s="5"/>
    </row>
    <row r="56244" spans="175:175">
      <c r="FS56244" s="5"/>
    </row>
    <row r="56245" spans="175:175">
      <c r="FS56245" s="5"/>
    </row>
    <row r="56246" spans="175:175">
      <c r="FS56246" s="5"/>
    </row>
    <row r="56247" spans="175:175">
      <c r="FS56247" s="5"/>
    </row>
    <row r="56248" spans="175:175">
      <c r="FS56248" s="5"/>
    </row>
    <row r="56249" spans="175:175">
      <c r="FS56249" s="5"/>
    </row>
    <row r="56250" spans="175:175">
      <c r="FS56250" s="5"/>
    </row>
    <row r="56251" spans="175:175">
      <c r="FS56251" s="5"/>
    </row>
    <row r="56252" spans="175:175">
      <c r="FS56252" s="5"/>
    </row>
    <row r="56253" spans="175:175">
      <c r="FS56253" s="5"/>
    </row>
    <row r="56254" spans="175:175">
      <c r="FS56254" s="5"/>
    </row>
    <row r="56255" spans="175:175">
      <c r="FS56255" s="5"/>
    </row>
    <row r="56256" spans="175:175">
      <c r="FS56256" s="5"/>
    </row>
    <row r="56257" spans="175:175">
      <c r="FS56257" s="5"/>
    </row>
    <row r="56258" spans="175:175">
      <c r="FS56258" s="5"/>
    </row>
    <row r="56259" spans="175:175">
      <c r="FS56259" s="5"/>
    </row>
    <row r="56260" spans="175:175">
      <c r="FS56260" s="5"/>
    </row>
    <row r="56261" spans="175:175">
      <c r="FS56261" s="5"/>
    </row>
    <row r="56262" spans="175:175">
      <c r="FS56262" s="5"/>
    </row>
    <row r="56263" spans="175:175">
      <c r="FS56263" s="5"/>
    </row>
    <row r="56264" spans="175:175">
      <c r="FS56264" s="5"/>
    </row>
    <row r="56265" spans="175:175">
      <c r="FS56265" s="5"/>
    </row>
    <row r="56266" spans="175:175">
      <c r="FS56266" s="5"/>
    </row>
    <row r="56267" spans="175:175">
      <c r="FS56267" s="5"/>
    </row>
    <row r="56268" spans="175:175">
      <c r="FS56268" s="5"/>
    </row>
    <row r="56269" spans="175:175">
      <c r="FS56269" s="5"/>
    </row>
    <row r="56270" spans="175:175">
      <c r="FS56270" s="5"/>
    </row>
    <row r="56271" spans="175:175">
      <c r="FS56271" s="5"/>
    </row>
    <row r="56272" spans="175:175">
      <c r="FS56272" s="5"/>
    </row>
    <row r="56273" spans="175:175">
      <c r="FS56273" s="5"/>
    </row>
    <row r="56274" spans="175:175">
      <c r="FS56274" s="5"/>
    </row>
    <row r="56275" spans="175:175">
      <c r="FS56275" s="5"/>
    </row>
    <row r="56276" spans="175:175">
      <c r="FS56276" s="5"/>
    </row>
    <row r="56277" spans="175:175">
      <c r="FS56277" s="5"/>
    </row>
    <row r="56278" spans="175:175">
      <c r="FS56278" s="5"/>
    </row>
    <row r="56279" spans="175:175">
      <c r="FS56279" s="5"/>
    </row>
    <row r="56280" spans="175:175">
      <c r="FS56280" s="5"/>
    </row>
    <row r="56281" spans="175:175">
      <c r="FS56281" s="5"/>
    </row>
    <row r="56282" spans="175:175">
      <c r="FS56282" s="5"/>
    </row>
    <row r="56283" spans="175:175">
      <c r="FS56283" s="5"/>
    </row>
    <row r="56284" spans="175:175">
      <c r="FS56284" s="5"/>
    </row>
    <row r="56285" spans="175:175">
      <c r="FS56285" s="5"/>
    </row>
    <row r="56286" spans="175:175">
      <c r="FS56286" s="5"/>
    </row>
    <row r="56287" spans="175:175">
      <c r="FS56287" s="5"/>
    </row>
    <row r="56288" spans="175:175">
      <c r="FS56288" s="5"/>
    </row>
    <row r="56289" spans="175:175">
      <c r="FS56289" s="5"/>
    </row>
    <row r="56290" spans="175:175">
      <c r="FS56290" s="5"/>
    </row>
    <row r="56291" spans="175:175">
      <c r="FS56291" s="5"/>
    </row>
    <row r="56292" spans="175:175">
      <c r="FS56292" s="5"/>
    </row>
    <row r="56293" spans="175:175">
      <c r="FS56293" s="5"/>
    </row>
    <row r="56294" spans="175:175">
      <c r="FS56294" s="5"/>
    </row>
    <row r="56295" spans="175:175">
      <c r="FS56295" s="5"/>
    </row>
    <row r="56296" spans="175:175">
      <c r="FS56296" s="5"/>
    </row>
    <row r="56297" spans="175:175">
      <c r="FS56297" s="5"/>
    </row>
    <row r="56298" spans="175:175">
      <c r="FS56298" s="5"/>
    </row>
    <row r="56299" spans="175:175">
      <c r="FS56299" s="5"/>
    </row>
    <row r="56300" spans="175:175">
      <c r="FS56300" s="5"/>
    </row>
    <row r="56301" spans="175:175">
      <c r="FS56301" s="5"/>
    </row>
    <row r="56302" spans="175:175">
      <c r="FS56302" s="5"/>
    </row>
    <row r="56303" spans="175:175">
      <c r="FS56303" s="5"/>
    </row>
    <row r="56304" spans="175:175">
      <c r="FS56304" s="5"/>
    </row>
    <row r="56305" spans="175:175">
      <c r="FS56305" s="5"/>
    </row>
    <row r="56306" spans="175:175">
      <c r="FS56306" s="5"/>
    </row>
    <row r="56307" spans="175:175">
      <c r="FS56307" s="5"/>
    </row>
    <row r="56308" spans="175:175">
      <c r="FS56308" s="5"/>
    </row>
    <row r="56309" spans="175:175">
      <c r="FS56309" s="5"/>
    </row>
    <row r="56310" spans="175:175">
      <c r="FS56310" s="5"/>
    </row>
    <row r="56311" spans="175:175">
      <c r="FS56311" s="5"/>
    </row>
    <row r="56312" spans="175:175">
      <c r="FS56312" s="5"/>
    </row>
    <row r="56313" spans="175:175">
      <c r="FS56313" s="5"/>
    </row>
    <row r="56314" spans="175:175">
      <c r="FS56314" s="5"/>
    </row>
    <row r="56315" spans="175:175">
      <c r="FS56315" s="5"/>
    </row>
    <row r="56316" spans="175:175">
      <c r="FS56316" s="5"/>
    </row>
    <row r="56317" spans="175:175">
      <c r="FS56317" s="5"/>
    </row>
    <row r="56318" spans="175:175">
      <c r="FS56318" s="5"/>
    </row>
    <row r="56319" spans="175:175">
      <c r="FS56319" s="5"/>
    </row>
    <row r="56320" spans="175:175">
      <c r="FS56320" s="5"/>
    </row>
    <row r="56321" spans="175:175">
      <c r="FS56321" s="5"/>
    </row>
    <row r="56322" spans="175:175">
      <c r="FS56322" s="5"/>
    </row>
    <row r="56323" spans="175:175">
      <c r="FS56323" s="5"/>
    </row>
    <row r="56324" spans="175:175">
      <c r="FS56324" s="5"/>
    </row>
    <row r="56325" spans="175:175">
      <c r="FS56325" s="5"/>
    </row>
    <row r="56326" spans="175:175">
      <c r="FS56326" s="5"/>
    </row>
    <row r="56327" spans="175:175">
      <c r="FS56327" s="5"/>
    </row>
    <row r="56328" spans="175:175">
      <c r="FS56328" s="5"/>
    </row>
    <row r="56329" spans="175:175">
      <c r="FS56329" s="5"/>
    </row>
    <row r="56330" spans="175:175">
      <c r="FS56330" s="5"/>
    </row>
    <row r="56331" spans="175:175">
      <c r="FS56331" s="5"/>
    </row>
    <row r="56332" spans="175:175">
      <c r="FS56332" s="5"/>
    </row>
    <row r="56333" spans="175:175">
      <c r="FS56333" s="5"/>
    </row>
    <row r="56334" spans="175:175">
      <c r="FS56334" s="5"/>
    </row>
    <row r="56335" spans="175:175">
      <c r="FS56335" s="5"/>
    </row>
    <row r="56336" spans="175:175">
      <c r="FS56336" s="5"/>
    </row>
    <row r="56337" spans="175:175">
      <c r="FS56337" s="5"/>
    </row>
    <row r="56338" spans="175:175">
      <c r="FS56338" s="5"/>
    </row>
    <row r="56339" spans="175:175">
      <c r="FS56339" s="5"/>
    </row>
    <row r="56340" spans="175:175">
      <c r="FS56340" s="5"/>
    </row>
    <row r="56341" spans="175:175">
      <c r="FS56341" s="5"/>
    </row>
    <row r="56342" spans="175:175">
      <c r="FS56342" s="5"/>
    </row>
    <row r="56343" spans="175:175">
      <c r="FS56343" s="5"/>
    </row>
    <row r="56344" spans="175:175">
      <c r="FS56344" s="5"/>
    </row>
    <row r="56345" spans="175:175">
      <c r="FS56345" s="5"/>
    </row>
    <row r="56346" spans="175:175">
      <c r="FS56346" s="5"/>
    </row>
    <row r="56347" spans="175:175">
      <c r="FS56347" s="5"/>
    </row>
    <row r="56348" spans="175:175">
      <c r="FS56348" s="5"/>
    </row>
    <row r="56349" spans="175:175">
      <c r="FS56349" s="5"/>
    </row>
    <row r="56350" spans="175:175">
      <c r="FS56350" s="5"/>
    </row>
    <row r="56351" spans="175:175">
      <c r="FS56351" s="5"/>
    </row>
    <row r="56352" spans="175:175">
      <c r="FS56352" s="5"/>
    </row>
    <row r="56353" spans="175:175">
      <c r="FS56353" s="5"/>
    </row>
    <row r="56354" spans="175:175">
      <c r="FS56354" s="5"/>
    </row>
    <row r="56355" spans="175:175">
      <c r="FS56355" s="5"/>
    </row>
    <row r="56356" spans="175:175">
      <c r="FS56356" s="5"/>
    </row>
    <row r="56357" spans="175:175">
      <c r="FS56357" s="5"/>
    </row>
    <row r="56358" spans="175:175">
      <c r="FS56358" s="5"/>
    </row>
    <row r="56359" spans="175:175">
      <c r="FS56359" s="5"/>
    </row>
    <row r="56360" spans="175:175">
      <c r="FS56360" s="5"/>
    </row>
    <row r="56361" spans="175:175">
      <c r="FS56361" s="5"/>
    </row>
    <row r="56362" spans="175:175">
      <c r="FS56362" s="5"/>
    </row>
    <row r="56363" spans="175:175">
      <c r="FS56363" s="5"/>
    </row>
    <row r="56364" spans="175:175">
      <c r="FS56364" s="5"/>
    </row>
    <row r="56365" spans="175:175">
      <c r="FS56365" s="5"/>
    </row>
    <row r="56366" spans="175:175">
      <c r="FS56366" s="5"/>
    </row>
    <row r="56367" spans="175:175">
      <c r="FS56367" s="5"/>
    </row>
    <row r="56368" spans="175:175">
      <c r="FS56368" s="5"/>
    </row>
    <row r="56369" spans="175:175">
      <c r="FS56369" s="5"/>
    </row>
    <row r="56370" spans="175:175">
      <c r="FS56370" s="5"/>
    </row>
    <row r="56371" spans="175:175">
      <c r="FS56371" s="5"/>
    </row>
    <row r="56372" spans="175:175">
      <c r="FS56372" s="5"/>
    </row>
    <row r="56373" spans="175:175">
      <c r="FS56373" s="5"/>
    </row>
    <row r="56374" spans="175:175">
      <c r="FS56374" s="5"/>
    </row>
    <row r="56375" spans="175:175">
      <c r="FS56375" s="5"/>
    </row>
    <row r="56376" spans="175:175">
      <c r="FS56376" s="5"/>
    </row>
    <row r="56377" spans="175:175">
      <c r="FS56377" s="5"/>
    </row>
    <row r="56378" spans="175:175">
      <c r="FS56378" s="5"/>
    </row>
    <row r="56379" spans="175:175">
      <c r="FS56379" s="5"/>
    </row>
    <row r="56380" spans="175:175">
      <c r="FS56380" s="5"/>
    </row>
    <row r="56381" spans="175:175">
      <c r="FS56381" s="5"/>
    </row>
    <row r="56382" spans="175:175">
      <c r="FS56382" s="5"/>
    </row>
    <row r="56383" spans="175:175">
      <c r="FS56383" s="5"/>
    </row>
    <row r="56384" spans="175:175">
      <c r="FS56384" s="5"/>
    </row>
    <row r="56385" spans="175:175">
      <c r="FS56385" s="5"/>
    </row>
    <row r="56386" spans="175:175">
      <c r="FS56386" s="5"/>
    </row>
    <row r="56387" spans="175:175">
      <c r="FS56387" s="5"/>
    </row>
    <row r="56388" spans="175:175">
      <c r="FS56388" s="5"/>
    </row>
    <row r="56389" spans="175:175">
      <c r="FS56389" s="5"/>
    </row>
    <row r="56390" spans="175:175">
      <c r="FS56390" s="5"/>
    </row>
    <row r="56391" spans="175:175">
      <c r="FS56391" s="5"/>
    </row>
    <row r="56392" spans="175:175">
      <c r="FS56392" s="5"/>
    </row>
    <row r="56393" spans="175:175">
      <c r="FS56393" s="5"/>
    </row>
    <row r="56394" spans="175:175">
      <c r="FS56394" s="5"/>
    </row>
    <row r="56395" spans="175:175">
      <c r="FS56395" s="5"/>
    </row>
    <row r="56396" spans="175:175">
      <c r="FS56396" s="5"/>
    </row>
    <row r="56397" spans="175:175">
      <c r="FS56397" s="5"/>
    </row>
    <row r="56398" spans="175:175">
      <c r="FS56398" s="5"/>
    </row>
    <row r="56399" spans="175:175">
      <c r="FS56399" s="5"/>
    </row>
    <row r="56400" spans="175:175">
      <c r="FS56400" s="5"/>
    </row>
    <row r="56401" spans="175:175">
      <c r="FS56401" s="5"/>
    </row>
    <row r="56402" spans="175:175">
      <c r="FS56402" s="5"/>
    </row>
    <row r="56403" spans="175:175">
      <c r="FS56403" s="5"/>
    </row>
    <row r="56404" spans="175:175">
      <c r="FS56404" s="5"/>
    </row>
    <row r="56405" spans="175:175">
      <c r="FS56405" s="5"/>
    </row>
    <row r="56406" spans="175:175">
      <c r="FS56406" s="5"/>
    </row>
    <row r="56407" spans="175:175">
      <c r="FS56407" s="5"/>
    </row>
    <row r="56408" spans="175:175">
      <c r="FS56408" s="5"/>
    </row>
    <row r="56409" spans="175:175">
      <c r="FS56409" s="5"/>
    </row>
    <row r="56410" spans="175:175">
      <c r="FS56410" s="5"/>
    </row>
    <row r="56411" spans="175:175">
      <c r="FS56411" s="5"/>
    </row>
    <row r="56412" spans="175:175">
      <c r="FS56412" s="5"/>
    </row>
    <row r="56413" spans="175:175">
      <c r="FS56413" s="5"/>
    </row>
    <row r="56414" spans="175:175">
      <c r="FS56414" s="5"/>
    </row>
    <row r="56415" spans="175:175">
      <c r="FS56415" s="5"/>
    </row>
    <row r="56416" spans="175:175">
      <c r="FS56416" s="5"/>
    </row>
    <row r="56417" spans="175:175">
      <c r="FS56417" s="5"/>
    </row>
    <row r="56418" spans="175:175">
      <c r="FS56418" s="5"/>
    </row>
    <row r="56419" spans="175:175">
      <c r="FS56419" s="5"/>
    </row>
    <row r="56420" spans="175:175">
      <c r="FS56420" s="5"/>
    </row>
    <row r="56421" spans="175:175">
      <c r="FS56421" s="5"/>
    </row>
    <row r="56422" spans="175:175">
      <c r="FS56422" s="5"/>
    </row>
    <row r="56423" spans="175:175">
      <c r="FS56423" s="5"/>
    </row>
    <row r="56424" spans="175:175">
      <c r="FS56424" s="5"/>
    </row>
    <row r="56425" spans="175:175">
      <c r="FS56425" s="5"/>
    </row>
    <row r="56426" spans="175:175">
      <c r="FS56426" s="5"/>
    </row>
    <row r="56427" spans="175:175">
      <c r="FS56427" s="5"/>
    </row>
    <row r="56428" spans="175:175">
      <c r="FS56428" s="5"/>
    </row>
    <row r="56429" spans="175:175">
      <c r="FS56429" s="5"/>
    </row>
    <row r="56430" spans="175:175">
      <c r="FS56430" s="5"/>
    </row>
    <row r="56431" spans="175:175">
      <c r="FS56431" s="5"/>
    </row>
    <row r="56432" spans="175:175">
      <c r="FS56432" s="5"/>
    </row>
    <row r="56433" spans="175:175">
      <c r="FS56433" s="5"/>
    </row>
    <row r="56434" spans="175:175">
      <c r="FS56434" s="5"/>
    </row>
    <row r="56435" spans="175:175">
      <c r="FS56435" s="5"/>
    </row>
    <row r="56436" spans="175:175">
      <c r="FS56436" s="5"/>
    </row>
    <row r="56437" spans="175:175">
      <c r="FS56437" s="5"/>
    </row>
    <row r="56438" spans="175:175">
      <c r="FS56438" s="5"/>
    </row>
    <row r="56439" spans="175:175">
      <c r="FS56439" s="5"/>
    </row>
    <row r="56440" spans="175:175">
      <c r="FS56440" s="5"/>
    </row>
    <row r="56441" spans="175:175">
      <c r="FS56441" s="5"/>
    </row>
    <row r="56442" spans="175:175">
      <c r="FS56442" s="5"/>
    </row>
    <row r="56443" spans="175:175">
      <c r="FS56443" s="5"/>
    </row>
    <row r="56444" spans="175:175">
      <c r="FS56444" s="5"/>
    </row>
    <row r="56445" spans="175:175">
      <c r="FS56445" s="5"/>
    </row>
    <row r="56446" spans="175:175">
      <c r="FS56446" s="5"/>
    </row>
    <row r="56447" spans="175:175">
      <c r="FS56447" s="5"/>
    </row>
    <row r="56448" spans="175:175">
      <c r="FS56448" s="5"/>
    </row>
    <row r="56449" spans="175:175">
      <c r="FS56449" s="5"/>
    </row>
    <row r="56450" spans="175:175">
      <c r="FS56450" s="5"/>
    </row>
    <row r="56451" spans="175:175">
      <c r="FS56451" s="5"/>
    </row>
    <row r="56452" spans="175:175">
      <c r="FS56452" s="5"/>
    </row>
    <row r="56453" spans="175:175">
      <c r="FS56453" s="5"/>
    </row>
    <row r="56454" spans="175:175">
      <c r="FS56454" s="5"/>
    </row>
    <row r="56455" spans="175:175">
      <c r="FS56455" s="5"/>
    </row>
    <row r="56456" spans="175:175">
      <c r="FS56456" s="5"/>
    </row>
    <row r="56457" spans="175:175">
      <c r="FS56457" s="5"/>
    </row>
    <row r="56458" spans="175:175">
      <c r="FS56458" s="5"/>
    </row>
    <row r="56459" spans="175:175">
      <c r="FS56459" s="5"/>
    </row>
    <row r="56460" spans="175:175">
      <c r="FS56460" s="5"/>
    </row>
    <row r="56461" spans="175:175">
      <c r="FS56461" s="5"/>
    </row>
    <row r="56462" spans="175:175">
      <c r="FS56462" s="5"/>
    </row>
    <row r="56463" spans="175:175">
      <c r="FS56463" s="5"/>
    </row>
    <row r="56464" spans="175:175">
      <c r="FS56464" s="5"/>
    </row>
    <row r="56465" spans="175:175">
      <c r="FS56465" s="5"/>
    </row>
    <row r="56466" spans="175:175">
      <c r="FS56466" s="5"/>
    </row>
    <row r="56467" spans="175:175">
      <c r="FS56467" s="5"/>
    </row>
    <row r="56468" spans="175:175">
      <c r="FS56468" s="5"/>
    </row>
    <row r="56469" spans="175:175">
      <c r="FS56469" s="5"/>
    </row>
    <row r="56470" spans="175:175">
      <c r="FS56470" s="5"/>
    </row>
    <row r="56471" spans="175:175">
      <c r="FS56471" s="5"/>
    </row>
    <row r="56472" spans="175:175">
      <c r="FS56472" s="5"/>
    </row>
    <row r="56473" spans="175:175">
      <c r="FS56473" s="5"/>
    </row>
    <row r="56474" spans="175:175">
      <c r="FS56474" s="5"/>
    </row>
    <row r="56475" spans="175:175">
      <c r="FS56475" s="5"/>
    </row>
    <row r="56476" spans="175:175">
      <c r="FS56476" s="5"/>
    </row>
    <row r="56477" spans="175:175">
      <c r="FS56477" s="5"/>
    </row>
    <row r="56478" spans="175:175">
      <c r="FS56478" s="5"/>
    </row>
    <row r="56479" spans="175:175">
      <c r="FS56479" s="5"/>
    </row>
    <row r="56480" spans="175:175">
      <c r="FS56480" s="5"/>
    </row>
    <row r="56481" spans="175:175">
      <c r="FS56481" s="5"/>
    </row>
    <row r="56482" spans="175:175">
      <c r="FS56482" s="5"/>
    </row>
    <row r="56483" spans="175:175">
      <c r="FS56483" s="5"/>
    </row>
    <row r="56484" spans="175:175">
      <c r="FS56484" s="5"/>
    </row>
    <row r="56485" spans="175:175">
      <c r="FS56485" s="5"/>
    </row>
    <row r="56486" spans="175:175">
      <c r="FS56486" s="5"/>
    </row>
    <row r="56487" spans="175:175">
      <c r="FS56487" s="5"/>
    </row>
    <row r="56488" spans="175:175">
      <c r="FS56488" s="5"/>
    </row>
    <row r="56489" spans="175:175">
      <c r="FS56489" s="5"/>
    </row>
    <row r="56490" spans="175:175">
      <c r="FS56490" s="5"/>
    </row>
    <row r="56491" spans="175:175">
      <c r="FS56491" s="5"/>
    </row>
    <row r="56492" spans="175:175">
      <c r="FS56492" s="5"/>
    </row>
    <row r="56493" spans="175:175">
      <c r="FS56493" s="5"/>
    </row>
    <row r="56494" spans="175:175">
      <c r="FS56494" s="5"/>
    </row>
    <row r="56495" spans="175:175">
      <c r="FS56495" s="5"/>
    </row>
    <row r="56496" spans="175:175">
      <c r="FS56496" s="5"/>
    </row>
    <row r="56497" spans="175:175">
      <c r="FS56497" s="5"/>
    </row>
    <row r="56498" spans="175:175">
      <c r="FS56498" s="5"/>
    </row>
    <row r="56499" spans="175:175">
      <c r="FS56499" s="5"/>
    </row>
    <row r="56500" spans="175:175">
      <c r="FS56500" s="5"/>
    </row>
    <row r="56501" spans="175:175">
      <c r="FS56501" s="5"/>
    </row>
    <row r="56502" spans="175:175">
      <c r="FS56502" s="5"/>
    </row>
    <row r="56503" spans="175:175">
      <c r="FS56503" s="5"/>
    </row>
    <row r="56504" spans="175:175">
      <c r="FS56504" s="5"/>
    </row>
    <row r="56505" spans="175:175">
      <c r="FS56505" s="5"/>
    </row>
    <row r="56506" spans="175:175">
      <c r="FS56506" s="5"/>
    </row>
    <row r="56507" spans="175:175">
      <c r="FS56507" s="5"/>
    </row>
    <row r="56508" spans="175:175">
      <c r="FS56508" s="5"/>
    </row>
    <row r="56509" spans="175:175">
      <c r="FS56509" s="5"/>
    </row>
    <row r="56510" spans="175:175">
      <c r="FS56510" s="5"/>
    </row>
    <row r="56511" spans="175:175">
      <c r="FS56511" s="5"/>
    </row>
    <row r="56512" spans="175:175">
      <c r="FS56512" s="5"/>
    </row>
    <row r="56513" spans="175:175">
      <c r="FS56513" s="5"/>
    </row>
    <row r="56514" spans="175:175">
      <c r="FS56514" s="5"/>
    </row>
    <row r="56515" spans="175:175">
      <c r="FS56515" s="5"/>
    </row>
    <row r="56516" spans="175:175">
      <c r="FS56516" s="5"/>
    </row>
    <row r="56517" spans="175:175">
      <c r="FS56517" s="5"/>
    </row>
    <row r="56518" spans="175:175">
      <c r="FS56518" s="5"/>
    </row>
    <row r="56519" spans="175:175">
      <c r="FS56519" s="5"/>
    </row>
    <row r="56520" spans="175:175">
      <c r="FS56520" s="5"/>
    </row>
    <row r="56521" spans="175:175">
      <c r="FS56521" s="5"/>
    </row>
    <row r="56522" spans="175:175">
      <c r="FS56522" s="5"/>
    </row>
    <row r="56523" spans="175:175">
      <c r="FS56523" s="5"/>
    </row>
    <row r="56524" spans="175:175">
      <c r="FS56524" s="5"/>
    </row>
    <row r="56525" spans="175:175">
      <c r="FS56525" s="5"/>
    </row>
    <row r="56526" spans="175:175">
      <c r="FS56526" s="5"/>
    </row>
    <row r="56527" spans="175:175">
      <c r="FS56527" s="5"/>
    </row>
    <row r="56528" spans="175:175">
      <c r="FS56528" s="5"/>
    </row>
    <row r="56529" spans="175:175">
      <c r="FS56529" s="5"/>
    </row>
    <row r="56530" spans="175:175">
      <c r="FS56530" s="5"/>
    </row>
    <row r="56531" spans="175:175">
      <c r="FS56531" s="5"/>
    </row>
    <row r="56532" spans="175:175">
      <c r="FS56532" s="5"/>
    </row>
    <row r="56533" spans="175:175">
      <c r="FS56533" s="5"/>
    </row>
    <row r="56534" spans="175:175">
      <c r="FS56534" s="5"/>
    </row>
    <row r="56535" spans="175:175">
      <c r="FS56535" s="5"/>
    </row>
    <row r="56536" spans="175:175">
      <c r="FS56536" s="5"/>
    </row>
    <row r="56537" spans="175:175">
      <c r="FS56537" s="5"/>
    </row>
    <row r="56538" spans="175:175">
      <c r="FS56538" s="5"/>
    </row>
    <row r="56539" spans="175:175">
      <c r="FS56539" s="5"/>
    </row>
    <row r="56540" spans="175:175">
      <c r="FS56540" s="5"/>
    </row>
    <row r="56541" spans="175:175">
      <c r="FS56541" s="5"/>
    </row>
    <row r="56542" spans="175:175">
      <c r="FS56542" s="5"/>
    </row>
    <row r="56543" spans="175:175">
      <c r="FS56543" s="5"/>
    </row>
    <row r="56544" spans="175:175">
      <c r="FS56544" s="5"/>
    </row>
    <row r="56545" spans="175:175">
      <c r="FS56545" s="5"/>
    </row>
    <row r="56546" spans="175:175">
      <c r="FS56546" s="5"/>
    </row>
    <row r="56547" spans="175:175">
      <c r="FS56547" s="5"/>
    </row>
    <row r="56548" spans="175:175">
      <c r="FS56548" s="5"/>
    </row>
    <row r="56549" spans="175:175">
      <c r="FS56549" s="5"/>
    </row>
    <row r="56550" spans="175:175">
      <c r="FS56550" s="5"/>
    </row>
    <row r="56551" spans="175:175">
      <c r="FS56551" s="5"/>
    </row>
    <row r="56552" spans="175:175">
      <c r="FS56552" s="5"/>
    </row>
    <row r="56553" spans="175:175">
      <c r="FS56553" s="5"/>
    </row>
    <row r="56554" spans="175:175">
      <c r="FS56554" s="5"/>
    </row>
    <row r="56555" spans="175:175">
      <c r="FS56555" s="5"/>
    </row>
    <row r="56556" spans="175:175">
      <c r="FS56556" s="5"/>
    </row>
    <row r="56557" spans="175:175">
      <c r="FS56557" s="5"/>
    </row>
    <row r="56558" spans="175:175">
      <c r="FS56558" s="5"/>
    </row>
    <row r="56559" spans="175:175">
      <c r="FS56559" s="5"/>
    </row>
    <row r="56560" spans="175:175">
      <c r="FS56560" s="5"/>
    </row>
    <row r="56561" spans="175:175">
      <c r="FS56561" s="5"/>
    </row>
    <row r="56562" spans="175:175">
      <c r="FS56562" s="5"/>
    </row>
    <row r="56563" spans="175:175">
      <c r="FS56563" s="5"/>
    </row>
    <row r="56564" spans="175:175">
      <c r="FS56564" s="5"/>
    </row>
    <row r="56565" spans="175:175">
      <c r="FS56565" s="5"/>
    </row>
    <row r="56566" spans="175:175">
      <c r="FS56566" s="5"/>
    </row>
    <row r="56567" spans="175:175">
      <c r="FS56567" s="5"/>
    </row>
    <row r="56568" spans="175:175">
      <c r="FS56568" s="5"/>
    </row>
    <row r="56569" spans="175:175">
      <c r="FS56569" s="5"/>
    </row>
    <row r="56570" spans="175:175">
      <c r="FS56570" s="5"/>
    </row>
    <row r="56571" spans="175:175">
      <c r="FS56571" s="5"/>
    </row>
    <row r="56572" spans="175:175">
      <c r="FS56572" s="5"/>
    </row>
    <row r="56573" spans="175:175">
      <c r="FS56573" s="5"/>
    </row>
    <row r="56574" spans="175:175">
      <c r="FS56574" s="5"/>
    </row>
    <row r="56575" spans="175:175">
      <c r="FS56575" s="5"/>
    </row>
    <row r="56576" spans="175:175">
      <c r="FS56576" s="5"/>
    </row>
    <row r="56577" spans="175:175">
      <c r="FS56577" s="5"/>
    </row>
    <row r="56578" spans="175:175">
      <c r="FS56578" s="5"/>
    </row>
    <row r="56579" spans="175:175">
      <c r="FS56579" s="5"/>
    </row>
    <row r="56580" spans="175:175">
      <c r="FS56580" s="5"/>
    </row>
    <row r="56581" spans="175:175">
      <c r="FS56581" s="5"/>
    </row>
    <row r="56582" spans="175:175">
      <c r="FS56582" s="5"/>
    </row>
    <row r="56583" spans="175:175">
      <c r="FS56583" s="5"/>
    </row>
    <row r="56584" spans="175:175">
      <c r="FS56584" s="5"/>
    </row>
    <row r="56585" spans="175:175">
      <c r="FS56585" s="5"/>
    </row>
    <row r="56586" spans="175:175">
      <c r="FS56586" s="5"/>
    </row>
    <row r="56587" spans="175:175">
      <c r="FS56587" s="5"/>
    </row>
    <row r="56588" spans="175:175">
      <c r="FS56588" s="5"/>
    </row>
    <row r="56589" spans="175:175">
      <c r="FS56589" s="5"/>
    </row>
    <row r="56590" spans="175:175">
      <c r="FS56590" s="5"/>
    </row>
    <row r="56591" spans="175:175">
      <c r="FS56591" s="5"/>
    </row>
    <row r="56592" spans="175:175">
      <c r="FS56592" s="5"/>
    </row>
    <row r="56593" spans="175:175">
      <c r="FS56593" s="5"/>
    </row>
    <row r="56594" spans="175:175">
      <c r="FS56594" s="5"/>
    </row>
    <row r="56595" spans="175:175">
      <c r="FS56595" s="5"/>
    </row>
    <row r="56596" spans="175:175">
      <c r="FS56596" s="5"/>
    </row>
    <row r="56597" spans="175:175">
      <c r="FS56597" s="5"/>
    </row>
    <row r="56598" spans="175:175">
      <c r="FS56598" s="5"/>
    </row>
    <row r="56599" spans="175:175">
      <c r="FS56599" s="5"/>
    </row>
    <row r="56600" spans="175:175">
      <c r="FS56600" s="5"/>
    </row>
    <row r="56601" spans="175:175">
      <c r="FS56601" s="5"/>
    </row>
    <row r="56602" spans="175:175">
      <c r="FS56602" s="5"/>
    </row>
    <row r="56603" spans="175:175">
      <c r="FS56603" s="5"/>
    </row>
    <row r="56604" spans="175:175">
      <c r="FS56604" s="5"/>
    </row>
    <row r="56605" spans="175:175">
      <c r="FS56605" s="5"/>
    </row>
    <row r="56606" spans="175:175">
      <c r="FS56606" s="5"/>
    </row>
    <row r="56607" spans="175:175">
      <c r="FS56607" s="5"/>
    </row>
    <row r="56608" spans="175:175">
      <c r="FS56608" s="5"/>
    </row>
    <row r="56609" spans="175:175">
      <c r="FS56609" s="5"/>
    </row>
    <row r="56610" spans="175:175">
      <c r="FS56610" s="5"/>
    </row>
    <row r="56611" spans="175:175">
      <c r="FS56611" s="5"/>
    </row>
    <row r="56612" spans="175:175">
      <c r="FS56612" s="5"/>
    </row>
    <row r="56613" spans="175:175">
      <c r="FS56613" s="5"/>
    </row>
    <row r="56614" spans="175:175">
      <c r="FS56614" s="5"/>
    </row>
    <row r="56615" spans="175:175">
      <c r="FS56615" s="5"/>
    </row>
    <row r="56616" spans="175:175">
      <c r="FS56616" s="5"/>
    </row>
    <row r="56617" spans="175:175">
      <c r="FS56617" s="5"/>
    </row>
    <row r="56618" spans="175:175">
      <c r="FS56618" s="5"/>
    </row>
    <row r="56619" spans="175:175">
      <c r="FS56619" s="5"/>
    </row>
    <row r="56620" spans="175:175">
      <c r="FS56620" s="5"/>
    </row>
    <row r="56621" spans="175:175">
      <c r="FS56621" s="5"/>
    </row>
    <row r="56622" spans="175:175">
      <c r="FS56622" s="5"/>
    </row>
    <row r="56623" spans="175:175">
      <c r="FS56623" s="5"/>
    </row>
    <row r="56624" spans="175:175">
      <c r="FS56624" s="5"/>
    </row>
    <row r="56625" spans="175:175">
      <c r="FS56625" s="5"/>
    </row>
    <row r="56626" spans="175:175">
      <c r="FS56626" s="5"/>
    </row>
    <row r="56627" spans="175:175">
      <c r="FS56627" s="5"/>
    </row>
    <row r="56628" spans="175:175">
      <c r="FS56628" s="5"/>
    </row>
    <row r="56629" spans="175:175">
      <c r="FS56629" s="5"/>
    </row>
    <row r="56630" spans="175:175">
      <c r="FS56630" s="5"/>
    </row>
    <row r="56631" spans="175:175">
      <c r="FS56631" s="5"/>
    </row>
    <row r="56632" spans="175:175">
      <c r="FS56632" s="5"/>
    </row>
    <row r="56633" spans="175:175">
      <c r="FS56633" s="5"/>
    </row>
    <row r="56634" spans="175:175">
      <c r="FS56634" s="5"/>
    </row>
    <row r="56635" spans="175:175">
      <c r="FS56635" s="5"/>
    </row>
    <row r="56636" spans="175:175">
      <c r="FS56636" s="5"/>
    </row>
    <row r="56637" spans="175:175">
      <c r="FS56637" s="5"/>
    </row>
    <row r="56638" spans="175:175">
      <c r="FS56638" s="5"/>
    </row>
    <row r="56639" spans="175:175">
      <c r="FS56639" s="5"/>
    </row>
    <row r="56640" spans="175:175">
      <c r="FS56640" s="5"/>
    </row>
    <row r="56641" spans="175:175">
      <c r="FS56641" s="5"/>
    </row>
    <row r="56642" spans="175:175">
      <c r="FS56642" s="5"/>
    </row>
    <row r="56643" spans="175:175">
      <c r="FS56643" s="5"/>
    </row>
    <row r="56644" spans="175:175">
      <c r="FS56644" s="5"/>
    </row>
    <row r="56645" spans="175:175">
      <c r="FS56645" s="5"/>
    </row>
    <row r="56646" spans="175:175">
      <c r="FS56646" s="5"/>
    </row>
    <row r="56647" spans="175:175">
      <c r="FS56647" s="5"/>
    </row>
    <row r="56648" spans="175:175">
      <c r="FS56648" s="5"/>
    </row>
    <row r="56649" spans="175:175">
      <c r="FS56649" s="5"/>
    </row>
    <row r="56650" spans="175:175">
      <c r="FS56650" s="5"/>
    </row>
    <row r="56651" spans="175:175">
      <c r="FS56651" s="5"/>
    </row>
    <row r="56652" spans="175:175">
      <c r="FS56652" s="5"/>
    </row>
    <row r="56653" spans="175:175">
      <c r="FS56653" s="5"/>
    </row>
    <row r="56654" spans="175:175">
      <c r="FS56654" s="5"/>
    </row>
    <row r="56655" spans="175:175">
      <c r="FS56655" s="5"/>
    </row>
    <row r="56656" spans="175:175">
      <c r="FS56656" s="5"/>
    </row>
    <row r="56657" spans="175:175">
      <c r="FS56657" s="5"/>
    </row>
    <row r="56658" spans="175:175">
      <c r="FS56658" s="5"/>
    </row>
    <row r="56659" spans="175:175">
      <c r="FS56659" s="5"/>
    </row>
    <row r="56660" spans="175:175">
      <c r="FS56660" s="5"/>
    </row>
    <row r="56661" spans="175:175">
      <c r="FS56661" s="5"/>
    </row>
    <row r="56662" spans="175:175">
      <c r="FS56662" s="5"/>
    </row>
    <row r="56663" spans="175:175">
      <c r="FS56663" s="5"/>
    </row>
    <row r="56664" spans="175:175">
      <c r="FS56664" s="5"/>
    </row>
    <row r="56665" spans="175:175">
      <c r="FS56665" s="5"/>
    </row>
    <row r="56666" spans="175:175">
      <c r="FS56666" s="5"/>
    </row>
    <row r="56667" spans="175:175">
      <c r="FS56667" s="5"/>
    </row>
    <row r="56668" spans="175:175">
      <c r="FS56668" s="5"/>
    </row>
    <row r="56669" spans="175:175">
      <c r="FS56669" s="5"/>
    </row>
    <row r="56670" spans="175:175">
      <c r="FS56670" s="5"/>
    </row>
    <row r="56671" spans="175:175">
      <c r="FS56671" s="5"/>
    </row>
    <row r="56672" spans="175:175">
      <c r="FS56672" s="5"/>
    </row>
    <row r="56673" spans="175:175">
      <c r="FS56673" s="5"/>
    </row>
    <row r="56674" spans="175:175">
      <c r="FS56674" s="5"/>
    </row>
    <row r="56675" spans="175:175">
      <c r="FS56675" s="5"/>
    </row>
    <row r="56676" spans="175:175">
      <c r="FS56676" s="5"/>
    </row>
    <row r="56677" spans="175:175">
      <c r="FS56677" s="5"/>
    </row>
    <row r="56678" spans="175:175">
      <c r="FS56678" s="5"/>
    </row>
    <row r="56679" spans="175:175">
      <c r="FS56679" s="5"/>
    </row>
    <row r="56680" spans="175:175">
      <c r="FS56680" s="5"/>
    </row>
    <row r="56681" spans="175:175">
      <c r="FS56681" s="5"/>
    </row>
    <row r="56682" spans="175:175">
      <c r="FS56682" s="5"/>
    </row>
    <row r="56683" spans="175:175">
      <c r="FS56683" s="5"/>
    </row>
    <row r="56684" spans="175:175">
      <c r="FS56684" s="5"/>
    </row>
    <row r="56685" spans="175:175">
      <c r="FS56685" s="5"/>
    </row>
    <row r="56686" spans="175:175">
      <c r="FS56686" s="5"/>
    </row>
    <row r="56687" spans="175:175">
      <c r="FS56687" s="5"/>
    </row>
    <row r="56688" spans="175:175">
      <c r="FS56688" s="5"/>
    </row>
    <row r="56689" spans="175:175">
      <c r="FS56689" s="5"/>
    </row>
    <row r="56690" spans="175:175">
      <c r="FS56690" s="5"/>
    </row>
    <row r="56691" spans="175:175">
      <c r="FS56691" s="5"/>
    </row>
    <row r="56692" spans="175:175">
      <c r="FS56692" s="5"/>
    </row>
    <row r="56693" spans="175:175">
      <c r="FS56693" s="5"/>
    </row>
    <row r="56694" spans="175:175">
      <c r="FS56694" s="5"/>
    </row>
    <row r="56695" spans="175:175">
      <c r="FS56695" s="5"/>
    </row>
    <row r="56696" spans="175:175">
      <c r="FS56696" s="5"/>
    </row>
    <row r="56697" spans="175:175">
      <c r="FS56697" s="5"/>
    </row>
    <row r="56698" spans="175:175">
      <c r="FS56698" s="5"/>
    </row>
    <row r="56699" spans="175:175">
      <c r="FS56699" s="5"/>
    </row>
    <row r="56700" spans="175:175">
      <c r="FS56700" s="5"/>
    </row>
    <row r="56701" spans="175:175">
      <c r="FS56701" s="5"/>
    </row>
    <row r="56702" spans="175:175">
      <c r="FS56702" s="5"/>
    </row>
    <row r="56703" spans="175:175">
      <c r="FS56703" s="5"/>
    </row>
    <row r="56704" spans="175:175">
      <c r="FS56704" s="5"/>
    </row>
    <row r="56705" spans="175:175">
      <c r="FS56705" s="5"/>
    </row>
    <row r="56706" spans="175:175">
      <c r="FS56706" s="5"/>
    </row>
    <row r="56707" spans="175:175">
      <c r="FS56707" s="5"/>
    </row>
    <row r="56708" spans="175:175">
      <c r="FS56708" s="5"/>
    </row>
    <row r="56709" spans="175:175">
      <c r="FS56709" s="5"/>
    </row>
    <row r="56710" spans="175:175">
      <c r="FS56710" s="5"/>
    </row>
    <row r="56711" spans="175:175">
      <c r="FS56711" s="5"/>
    </row>
    <row r="56712" spans="175:175">
      <c r="FS56712" s="5"/>
    </row>
    <row r="56713" spans="175:175">
      <c r="FS56713" s="5"/>
    </row>
    <row r="56714" spans="175:175">
      <c r="FS56714" s="5"/>
    </row>
    <row r="56715" spans="175:175">
      <c r="FS56715" s="5"/>
    </row>
    <row r="56716" spans="175:175">
      <c r="FS56716" s="5"/>
    </row>
    <row r="56717" spans="175:175">
      <c r="FS56717" s="5"/>
    </row>
    <row r="56718" spans="175:175">
      <c r="FS56718" s="5"/>
    </row>
    <row r="56719" spans="175:175">
      <c r="FS56719" s="5"/>
    </row>
    <row r="56720" spans="175:175">
      <c r="FS56720" s="5"/>
    </row>
    <row r="56721" spans="175:175">
      <c r="FS56721" s="5"/>
    </row>
    <row r="56722" spans="175:175">
      <c r="FS56722" s="5"/>
    </row>
    <row r="56723" spans="175:175">
      <c r="FS56723" s="5"/>
    </row>
    <row r="56724" spans="175:175">
      <c r="FS56724" s="5"/>
    </row>
    <row r="56725" spans="175:175">
      <c r="FS56725" s="5"/>
    </row>
    <row r="56726" spans="175:175">
      <c r="FS56726" s="5"/>
    </row>
    <row r="56727" spans="175:175">
      <c r="FS56727" s="5"/>
    </row>
    <row r="56728" spans="175:175">
      <c r="FS56728" s="5"/>
    </row>
    <row r="56729" spans="175:175">
      <c r="FS56729" s="5"/>
    </row>
    <row r="56730" spans="175:175">
      <c r="FS56730" s="5"/>
    </row>
    <row r="56731" spans="175:175">
      <c r="FS56731" s="5"/>
    </row>
    <row r="56732" spans="175:175">
      <c r="FS56732" s="5"/>
    </row>
    <row r="56733" spans="175:175">
      <c r="FS56733" s="5"/>
    </row>
    <row r="56734" spans="175:175">
      <c r="FS56734" s="5"/>
    </row>
    <row r="56735" spans="175:175">
      <c r="FS56735" s="5"/>
    </row>
    <row r="56736" spans="175:175">
      <c r="FS56736" s="5"/>
    </row>
    <row r="56737" spans="175:175">
      <c r="FS56737" s="5"/>
    </row>
    <row r="56738" spans="175:175">
      <c r="FS56738" s="5"/>
    </row>
    <row r="56739" spans="175:175">
      <c r="FS56739" s="5"/>
    </row>
    <row r="56740" spans="175:175">
      <c r="FS56740" s="5"/>
    </row>
    <row r="56741" spans="175:175">
      <c r="FS56741" s="5"/>
    </row>
    <row r="56742" spans="175:175">
      <c r="FS56742" s="5"/>
    </row>
    <row r="56743" spans="175:175">
      <c r="FS56743" s="5"/>
    </row>
    <row r="56744" spans="175:175">
      <c r="FS56744" s="5"/>
    </row>
    <row r="56745" spans="175:175">
      <c r="FS56745" s="5"/>
    </row>
    <row r="56746" spans="175:175">
      <c r="FS56746" s="5"/>
    </row>
    <row r="56747" spans="175:175">
      <c r="FS56747" s="5"/>
    </row>
    <row r="56748" spans="175:175">
      <c r="FS56748" s="5"/>
    </row>
    <row r="56749" spans="175:175">
      <c r="FS56749" s="5"/>
    </row>
    <row r="56750" spans="175:175">
      <c r="FS56750" s="5"/>
    </row>
    <row r="56751" spans="175:175">
      <c r="FS56751" s="5"/>
    </row>
    <row r="56752" spans="175:175">
      <c r="FS56752" s="5"/>
    </row>
    <row r="56753" spans="175:175">
      <c r="FS56753" s="5"/>
    </row>
    <row r="56754" spans="175:175">
      <c r="FS56754" s="5"/>
    </row>
    <row r="56755" spans="175:175">
      <c r="FS56755" s="5"/>
    </row>
    <row r="56756" spans="175:175">
      <c r="FS56756" s="5"/>
    </row>
    <row r="56757" spans="175:175">
      <c r="FS56757" s="5"/>
    </row>
    <row r="56758" spans="175:175">
      <c r="FS56758" s="5"/>
    </row>
    <row r="56759" spans="175:175">
      <c r="FS56759" s="5"/>
    </row>
    <row r="56760" spans="175:175">
      <c r="FS56760" s="5"/>
    </row>
    <row r="56761" spans="175:175">
      <c r="FS56761" s="5"/>
    </row>
    <row r="56762" spans="175:175">
      <c r="FS56762" s="5"/>
    </row>
    <row r="56763" spans="175:175">
      <c r="FS56763" s="5"/>
    </row>
    <row r="56764" spans="175:175">
      <c r="FS56764" s="5"/>
    </row>
    <row r="56765" spans="175:175">
      <c r="FS56765" s="5"/>
    </row>
    <row r="56766" spans="175:175">
      <c r="FS56766" s="5"/>
    </row>
    <row r="56767" spans="175:175">
      <c r="FS56767" s="5"/>
    </row>
    <row r="56768" spans="175:175">
      <c r="FS56768" s="5"/>
    </row>
    <row r="56769" spans="175:175">
      <c r="FS56769" s="5"/>
    </row>
    <row r="56770" spans="175:175">
      <c r="FS56770" s="5"/>
    </row>
    <row r="56771" spans="175:175">
      <c r="FS56771" s="5"/>
    </row>
    <row r="56772" spans="175:175">
      <c r="FS56772" s="5"/>
    </row>
    <row r="56773" spans="175:175">
      <c r="FS56773" s="5"/>
    </row>
    <row r="56774" spans="175:175">
      <c r="FS56774" s="5"/>
    </row>
    <row r="56775" spans="175:175">
      <c r="FS56775" s="5"/>
    </row>
    <row r="56776" spans="175:175">
      <c r="FS56776" s="5"/>
    </row>
    <row r="56777" spans="175:175">
      <c r="FS56777" s="5"/>
    </row>
    <row r="56778" spans="175:175">
      <c r="FS56778" s="5"/>
    </row>
    <row r="56779" spans="175:175">
      <c r="FS56779" s="5"/>
    </row>
    <row r="56780" spans="175:175">
      <c r="FS56780" s="5"/>
    </row>
    <row r="56781" spans="175:175">
      <c r="FS56781" s="5"/>
    </row>
    <row r="56782" spans="175:175">
      <c r="FS56782" s="5"/>
    </row>
    <row r="56783" spans="175:175">
      <c r="FS56783" s="5"/>
    </row>
    <row r="56784" spans="175:175">
      <c r="FS56784" s="5"/>
    </row>
    <row r="56785" spans="175:175">
      <c r="FS56785" s="5"/>
    </row>
    <row r="56786" spans="175:175">
      <c r="FS56786" s="5"/>
    </row>
    <row r="56787" spans="175:175">
      <c r="FS56787" s="5"/>
    </row>
    <row r="56788" spans="175:175">
      <c r="FS56788" s="5"/>
    </row>
    <row r="56789" spans="175:175">
      <c r="FS56789" s="5"/>
    </row>
    <row r="56790" spans="175:175">
      <c r="FS56790" s="5"/>
    </row>
    <row r="56791" spans="175:175">
      <c r="FS56791" s="5"/>
    </row>
    <row r="56792" spans="175:175">
      <c r="FS56792" s="5"/>
    </row>
    <row r="56793" spans="175:175">
      <c r="FS56793" s="5"/>
    </row>
    <row r="56794" spans="175:175">
      <c r="FS56794" s="5"/>
    </row>
    <row r="56795" spans="175:175">
      <c r="FS56795" s="5"/>
    </row>
    <row r="56796" spans="175:175">
      <c r="FS56796" s="5"/>
    </row>
    <row r="56797" spans="175:175">
      <c r="FS56797" s="5"/>
    </row>
    <row r="56798" spans="175:175">
      <c r="FS56798" s="5"/>
    </row>
    <row r="56799" spans="175:175">
      <c r="FS56799" s="5"/>
    </row>
    <row r="56800" spans="175:175">
      <c r="FS56800" s="5"/>
    </row>
    <row r="56801" spans="175:175">
      <c r="FS56801" s="5"/>
    </row>
    <row r="56802" spans="175:175">
      <c r="FS56802" s="5"/>
    </row>
    <row r="56803" spans="175:175">
      <c r="FS56803" s="5"/>
    </row>
    <row r="56804" spans="175:175">
      <c r="FS56804" s="5"/>
    </row>
    <row r="56805" spans="175:175">
      <c r="FS56805" s="5"/>
    </row>
    <row r="56806" spans="175:175">
      <c r="FS56806" s="5"/>
    </row>
    <row r="56807" spans="175:175">
      <c r="FS56807" s="5"/>
    </row>
    <row r="56808" spans="175:175">
      <c r="FS56808" s="5"/>
    </row>
    <row r="56809" spans="175:175">
      <c r="FS56809" s="5"/>
    </row>
    <row r="56810" spans="175:175">
      <c r="FS56810" s="5"/>
    </row>
    <row r="56811" spans="175:175">
      <c r="FS56811" s="5"/>
    </row>
    <row r="56812" spans="175:175">
      <c r="FS56812" s="5"/>
    </row>
    <row r="56813" spans="175:175">
      <c r="FS56813" s="5"/>
    </row>
    <row r="56814" spans="175:175">
      <c r="FS56814" s="5"/>
    </row>
    <row r="56815" spans="175:175">
      <c r="FS56815" s="5"/>
    </row>
    <row r="56816" spans="175:175">
      <c r="FS56816" s="5"/>
    </row>
    <row r="56817" spans="175:175">
      <c r="FS56817" s="5"/>
    </row>
    <row r="56818" spans="175:175">
      <c r="FS56818" s="5"/>
    </row>
    <row r="56819" spans="175:175">
      <c r="FS56819" s="5"/>
    </row>
    <row r="56820" spans="175:175">
      <c r="FS56820" s="5"/>
    </row>
    <row r="56821" spans="175:175">
      <c r="FS56821" s="5"/>
    </row>
    <row r="56822" spans="175:175">
      <c r="FS56822" s="5"/>
    </row>
    <row r="56823" spans="175:175">
      <c r="FS56823" s="5"/>
    </row>
    <row r="56824" spans="175:175">
      <c r="FS56824" s="5"/>
    </row>
    <row r="56825" spans="175:175">
      <c r="FS56825" s="5"/>
    </row>
    <row r="56826" spans="175:175">
      <c r="FS56826" s="5"/>
    </row>
    <row r="56827" spans="175:175">
      <c r="FS56827" s="5"/>
    </row>
    <row r="56828" spans="175:175">
      <c r="FS56828" s="5"/>
    </row>
    <row r="56829" spans="175:175">
      <c r="FS56829" s="5"/>
    </row>
    <row r="56830" spans="175:175">
      <c r="FS56830" s="5"/>
    </row>
    <row r="56831" spans="175:175">
      <c r="FS56831" s="5"/>
    </row>
    <row r="56832" spans="175:175">
      <c r="FS56832" s="5"/>
    </row>
    <row r="56833" spans="175:175">
      <c r="FS56833" s="5"/>
    </row>
    <row r="56834" spans="175:175">
      <c r="FS56834" s="5"/>
    </row>
    <row r="56835" spans="175:175">
      <c r="FS56835" s="5"/>
    </row>
    <row r="56836" spans="175:175">
      <c r="FS56836" s="5"/>
    </row>
    <row r="56837" spans="175:175">
      <c r="FS56837" s="5"/>
    </row>
    <row r="56838" spans="175:175">
      <c r="FS56838" s="5"/>
    </row>
    <row r="56839" spans="175:175">
      <c r="FS56839" s="5"/>
    </row>
    <row r="56840" spans="175:175">
      <c r="FS56840" s="5"/>
    </row>
    <row r="56841" spans="175:175">
      <c r="FS56841" s="5"/>
    </row>
    <row r="56842" spans="175:175">
      <c r="FS56842" s="5"/>
    </row>
    <row r="56843" spans="175:175">
      <c r="FS56843" s="5"/>
    </row>
    <row r="56844" spans="175:175">
      <c r="FS56844" s="5"/>
    </row>
    <row r="56845" spans="175:175">
      <c r="FS56845" s="5"/>
    </row>
    <row r="56846" spans="175:175">
      <c r="FS56846" s="5"/>
    </row>
    <row r="56847" spans="175:175">
      <c r="FS56847" s="5"/>
    </row>
    <row r="56848" spans="175:175">
      <c r="FS56848" s="5"/>
    </row>
    <row r="56849" spans="175:175">
      <c r="FS56849" s="5"/>
    </row>
    <row r="56850" spans="175:175">
      <c r="FS56850" s="5"/>
    </row>
    <row r="56851" spans="175:175">
      <c r="FS56851" s="5"/>
    </row>
    <row r="56852" spans="175:175">
      <c r="FS56852" s="5"/>
    </row>
    <row r="56853" spans="175:175">
      <c r="FS56853" s="5"/>
    </row>
    <row r="56854" spans="175:175">
      <c r="FS56854" s="5"/>
    </row>
    <row r="56855" spans="175:175">
      <c r="FS56855" s="5"/>
    </row>
    <row r="56856" spans="175:175">
      <c r="FS56856" s="5"/>
    </row>
    <row r="56857" spans="175:175">
      <c r="FS56857" s="5"/>
    </row>
    <row r="56858" spans="175:175">
      <c r="FS56858" s="5"/>
    </row>
    <row r="56859" spans="175:175">
      <c r="FS56859" s="5"/>
    </row>
    <row r="56860" spans="175:175">
      <c r="FS56860" s="5"/>
    </row>
    <row r="56861" spans="175:175">
      <c r="FS56861" s="5"/>
    </row>
    <row r="56862" spans="175:175">
      <c r="FS56862" s="5"/>
    </row>
    <row r="56863" spans="175:175">
      <c r="FS56863" s="5"/>
    </row>
    <row r="56864" spans="175:175">
      <c r="FS56864" s="5"/>
    </row>
    <row r="56865" spans="175:175">
      <c r="FS56865" s="5"/>
    </row>
    <row r="56866" spans="175:175">
      <c r="FS56866" s="5"/>
    </row>
    <row r="56867" spans="175:175">
      <c r="FS56867" s="5"/>
    </row>
    <row r="56868" spans="175:175">
      <c r="FS56868" s="5"/>
    </row>
    <row r="56869" spans="175:175">
      <c r="FS56869" s="5"/>
    </row>
    <row r="56870" spans="175:175">
      <c r="FS56870" s="5"/>
    </row>
    <row r="56871" spans="175:175">
      <c r="FS56871" s="5"/>
    </row>
    <row r="56872" spans="175:175">
      <c r="FS56872" s="5"/>
    </row>
    <row r="56873" spans="175:175">
      <c r="FS56873" s="5"/>
    </row>
    <row r="56874" spans="175:175">
      <c r="FS56874" s="5"/>
    </row>
    <row r="56875" spans="175:175">
      <c r="FS56875" s="5"/>
    </row>
    <row r="56876" spans="175:175">
      <c r="FS56876" s="5"/>
    </row>
    <row r="56877" spans="175:175">
      <c r="FS56877" s="5"/>
    </row>
    <row r="56878" spans="175:175">
      <c r="FS56878" s="5"/>
    </row>
    <row r="56879" spans="175:175">
      <c r="FS56879" s="5"/>
    </row>
    <row r="56880" spans="175:175">
      <c r="FS56880" s="5"/>
    </row>
    <row r="56881" spans="175:175">
      <c r="FS56881" s="5"/>
    </row>
    <row r="56882" spans="175:175">
      <c r="FS56882" s="5"/>
    </row>
    <row r="56883" spans="175:175">
      <c r="FS56883" s="5"/>
    </row>
    <row r="56884" spans="175:175">
      <c r="FS56884" s="5"/>
    </row>
    <row r="56885" spans="175:175">
      <c r="FS56885" s="5"/>
    </row>
    <row r="56886" spans="175:175">
      <c r="FS56886" s="5"/>
    </row>
    <row r="56887" spans="175:175">
      <c r="FS56887" s="5"/>
    </row>
    <row r="56888" spans="175:175">
      <c r="FS56888" s="5"/>
    </row>
    <row r="56889" spans="175:175">
      <c r="FS56889" s="5"/>
    </row>
    <row r="56890" spans="175:175">
      <c r="FS56890" s="5"/>
    </row>
    <row r="56891" spans="175:175">
      <c r="FS56891" s="5"/>
    </row>
    <row r="56892" spans="175:175">
      <c r="FS56892" s="5"/>
    </row>
    <row r="56893" spans="175:175">
      <c r="FS56893" s="5"/>
    </row>
    <row r="56894" spans="175:175">
      <c r="FS56894" s="5"/>
    </row>
    <row r="56895" spans="175:175">
      <c r="FS56895" s="5"/>
    </row>
    <row r="56896" spans="175:175">
      <c r="FS56896" s="5"/>
    </row>
    <row r="56897" spans="175:175">
      <c r="FS56897" s="5"/>
    </row>
    <row r="56898" spans="175:175">
      <c r="FS56898" s="5"/>
    </row>
    <row r="56899" spans="175:175">
      <c r="FS56899" s="5"/>
    </row>
    <row r="56900" spans="175:175">
      <c r="FS56900" s="5"/>
    </row>
    <row r="56901" spans="175:175">
      <c r="FS56901" s="5"/>
    </row>
    <row r="56902" spans="175:175">
      <c r="FS56902" s="5"/>
    </row>
    <row r="56903" spans="175:175">
      <c r="FS56903" s="5"/>
    </row>
    <row r="56904" spans="175:175">
      <c r="FS56904" s="5"/>
    </row>
    <row r="56905" spans="175:175">
      <c r="FS56905" s="5"/>
    </row>
    <row r="56906" spans="175:175">
      <c r="FS56906" s="5"/>
    </row>
    <row r="56907" spans="175:175">
      <c r="FS56907" s="5"/>
    </row>
    <row r="56908" spans="175:175">
      <c r="FS56908" s="5"/>
    </row>
    <row r="56909" spans="175:175">
      <c r="FS56909" s="5"/>
    </row>
    <row r="56910" spans="175:175">
      <c r="FS56910" s="5"/>
    </row>
    <row r="56911" spans="175:175">
      <c r="FS56911" s="5"/>
    </row>
    <row r="56912" spans="175:175">
      <c r="FS56912" s="5"/>
    </row>
    <row r="56913" spans="175:175">
      <c r="FS56913" s="5"/>
    </row>
    <row r="56914" spans="175:175">
      <c r="FS56914" s="5"/>
    </row>
    <row r="56915" spans="175:175">
      <c r="FS56915" s="5"/>
    </row>
    <row r="56916" spans="175:175">
      <c r="FS56916" s="5"/>
    </row>
    <row r="56917" spans="175:175">
      <c r="FS56917" s="5"/>
    </row>
    <row r="56918" spans="175:175">
      <c r="FS56918" s="5"/>
    </row>
    <row r="56919" spans="175:175">
      <c r="FS56919" s="5"/>
    </row>
    <row r="56920" spans="175:175">
      <c r="FS56920" s="5"/>
    </row>
    <row r="56921" spans="175:175">
      <c r="FS56921" s="5"/>
    </row>
    <row r="56922" spans="175:175">
      <c r="FS56922" s="5"/>
    </row>
    <row r="56923" spans="175:175">
      <c r="FS56923" s="5"/>
    </row>
    <row r="56924" spans="175:175">
      <c r="FS56924" s="5"/>
    </row>
    <row r="56925" spans="175:175">
      <c r="FS56925" s="5"/>
    </row>
    <row r="56926" spans="175:175">
      <c r="FS56926" s="5"/>
    </row>
    <row r="56927" spans="175:175">
      <c r="FS56927" s="5"/>
    </row>
    <row r="56928" spans="175:175">
      <c r="FS56928" s="5"/>
    </row>
    <row r="56929" spans="175:175">
      <c r="FS56929" s="5"/>
    </row>
    <row r="56930" spans="175:175">
      <c r="FS56930" s="5"/>
    </row>
    <row r="56931" spans="175:175">
      <c r="FS56931" s="5"/>
    </row>
    <row r="56932" spans="175:175">
      <c r="FS56932" s="5"/>
    </row>
    <row r="56933" spans="175:175">
      <c r="FS56933" s="5"/>
    </row>
    <row r="56934" spans="175:175">
      <c r="FS56934" s="5"/>
    </row>
    <row r="56935" spans="175:175">
      <c r="FS56935" s="5"/>
    </row>
    <row r="56936" spans="175:175">
      <c r="FS56936" s="5"/>
    </row>
    <row r="56937" spans="175:175">
      <c r="FS56937" s="5"/>
    </row>
    <row r="56938" spans="175:175">
      <c r="FS56938" s="5"/>
    </row>
    <row r="56939" spans="175:175">
      <c r="FS56939" s="5"/>
    </row>
    <row r="56940" spans="175:175">
      <c r="FS56940" s="5"/>
    </row>
    <row r="56941" spans="175:175">
      <c r="FS56941" s="5"/>
    </row>
    <row r="56942" spans="175:175">
      <c r="FS56942" s="5"/>
    </row>
    <row r="56943" spans="175:175">
      <c r="FS56943" s="5"/>
    </row>
    <row r="56944" spans="175:175">
      <c r="FS56944" s="5"/>
    </row>
    <row r="56945" spans="175:175">
      <c r="FS56945" s="5"/>
    </row>
    <row r="56946" spans="175:175">
      <c r="FS56946" s="5"/>
    </row>
    <row r="56947" spans="175:175">
      <c r="FS56947" s="5"/>
    </row>
    <row r="56948" spans="175:175">
      <c r="FS56948" s="5"/>
    </row>
    <row r="56949" spans="175:175">
      <c r="FS56949" s="5"/>
    </row>
    <row r="56950" spans="175:175">
      <c r="FS56950" s="5"/>
    </row>
    <row r="56951" spans="175:175">
      <c r="FS56951" s="5"/>
    </row>
    <row r="56952" spans="175:175">
      <c r="FS56952" s="5"/>
    </row>
    <row r="56953" spans="175:175">
      <c r="FS56953" s="5"/>
    </row>
    <row r="56954" spans="175:175">
      <c r="FS56954" s="5"/>
    </row>
    <row r="56955" spans="175:175">
      <c r="FS56955" s="5"/>
    </row>
    <row r="56956" spans="175:175">
      <c r="FS56956" s="5"/>
    </row>
    <row r="56957" spans="175:175">
      <c r="FS56957" s="5"/>
    </row>
    <row r="56958" spans="175:175">
      <c r="FS56958" s="5"/>
    </row>
    <row r="56959" spans="175:175">
      <c r="FS56959" s="5"/>
    </row>
    <row r="56960" spans="175:175">
      <c r="FS56960" s="5"/>
    </row>
    <row r="56961" spans="175:175">
      <c r="FS56961" s="5"/>
    </row>
    <row r="56962" spans="175:175">
      <c r="FS56962" s="5"/>
    </row>
    <row r="56963" spans="175:175">
      <c r="FS56963" s="5"/>
    </row>
    <row r="56964" spans="175:175">
      <c r="FS56964" s="5"/>
    </row>
    <row r="56965" spans="175:175">
      <c r="FS56965" s="5"/>
    </row>
    <row r="56966" spans="175:175">
      <c r="FS56966" s="5"/>
    </row>
    <row r="56967" spans="175:175">
      <c r="FS56967" s="5"/>
    </row>
    <row r="56968" spans="175:175">
      <c r="FS56968" s="5"/>
    </row>
    <row r="56969" spans="175:175">
      <c r="FS56969" s="5"/>
    </row>
    <row r="56970" spans="175:175">
      <c r="FS56970" s="5"/>
    </row>
    <row r="56971" spans="175:175">
      <c r="FS56971" s="5"/>
    </row>
    <row r="56972" spans="175:175">
      <c r="FS56972" s="5"/>
    </row>
    <row r="56973" spans="175:175">
      <c r="FS56973" s="5"/>
    </row>
    <row r="56974" spans="175:175">
      <c r="FS56974" s="5"/>
    </row>
    <row r="56975" spans="175:175">
      <c r="FS56975" s="5"/>
    </row>
    <row r="56976" spans="175:175">
      <c r="FS56976" s="5"/>
    </row>
    <row r="56977" spans="175:175">
      <c r="FS56977" s="5"/>
    </row>
    <row r="56978" spans="175:175">
      <c r="FS56978" s="5"/>
    </row>
    <row r="56979" spans="175:175">
      <c r="FS56979" s="5"/>
    </row>
    <row r="56980" spans="175:175">
      <c r="FS56980" s="5"/>
    </row>
    <row r="56981" spans="175:175">
      <c r="FS56981" s="5"/>
    </row>
    <row r="56982" spans="175:175">
      <c r="FS56982" s="5"/>
    </row>
    <row r="56983" spans="175:175">
      <c r="FS56983" s="5"/>
    </row>
    <row r="56984" spans="175:175">
      <c r="FS56984" s="5"/>
    </row>
    <row r="56985" spans="175:175">
      <c r="FS56985" s="5"/>
    </row>
    <row r="56986" spans="175:175">
      <c r="FS56986" s="5"/>
    </row>
    <row r="56987" spans="175:175">
      <c r="FS56987" s="5"/>
    </row>
    <row r="56988" spans="175:175">
      <c r="FS56988" s="5"/>
    </row>
    <row r="56989" spans="175:175">
      <c r="FS56989" s="5"/>
    </row>
    <row r="56990" spans="175:175">
      <c r="FS56990" s="5"/>
    </row>
    <row r="56991" spans="175:175">
      <c r="FS56991" s="5"/>
    </row>
    <row r="56992" spans="175:175">
      <c r="FS56992" s="5"/>
    </row>
    <row r="56993" spans="175:175">
      <c r="FS56993" s="5"/>
    </row>
    <row r="56994" spans="175:175">
      <c r="FS56994" s="5"/>
    </row>
    <row r="56995" spans="175:175">
      <c r="FS56995" s="5"/>
    </row>
    <row r="56996" spans="175:175">
      <c r="FS56996" s="5"/>
    </row>
    <row r="56997" spans="175:175">
      <c r="FS56997" s="5"/>
    </row>
    <row r="56998" spans="175:175">
      <c r="FS56998" s="5"/>
    </row>
    <row r="56999" spans="175:175">
      <c r="FS56999" s="5"/>
    </row>
    <row r="57000" spans="175:175">
      <c r="FS57000" s="5"/>
    </row>
    <row r="57001" spans="175:175">
      <c r="FS57001" s="5"/>
    </row>
    <row r="57002" spans="175:175">
      <c r="FS57002" s="5"/>
    </row>
    <row r="57003" spans="175:175">
      <c r="FS57003" s="5"/>
    </row>
    <row r="57004" spans="175:175">
      <c r="FS57004" s="5"/>
    </row>
    <row r="57005" spans="175:175">
      <c r="FS57005" s="5"/>
    </row>
    <row r="57006" spans="175:175">
      <c r="FS57006" s="5"/>
    </row>
    <row r="57007" spans="175:175">
      <c r="FS57007" s="5"/>
    </row>
    <row r="57008" spans="175:175">
      <c r="FS57008" s="5"/>
    </row>
    <row r="57009" spans="175:175">
      <c r="FS57009" s="5"/>
    </row>
    <row r="57010" spans="175:175">
      <c r="FS57010" s="5"/>
    </row>
    <row r="57011" spans="175:175">
      <c r="FS57011" s="5"/>
    </row>
    <row r="57012" spans="175:175">
      <c r="FS57012" s="5"/>
    </row>
    <row r="57013" spans="175:175">
      <c r="FS57013" s="5"/>
    </row>
    <row r="57014" spans="175:175">
      <c r="FS57014" s="5"/>
    </row>
    <row r="57015" spans="175:175">
      <c r="FS57015" s="5"/>
    </row>
    <row r="57016" spans="175:175">
      <c r="FS57016" s="5"/>
    </row>
    <row r="57017" spans="175:175">
      <c r="FS57017" s="5"/>
    </row>
    <row r="57018" spans="175:175">
      <c r="FS57018" s="5"/>
    </row>
    <row r="57019" spans="175:175">
      <c r="FS57019" s="5"/>
    </row>
    <row r="57020" spans="175:175">
      <c r="FS57020" s="5"/>
    </row>
    <row r="57021" spans="175:175">
      <c r="FS57021" s="5"/>
    </row>
    <row r="57022" spans="175:175">
      <c r="FS57022" s="5"/>
    </row>
    <row r="57023" spans="175:175">
      <c r="FS57023" s="5"/>
    </row>
    <row r="57024" spans="175:175">
      <c r="FS57024" s="5"/>
    </row>
    <row r="57025" spans="175:175">
      <c r="FS57025" s="5"/>
    </row>
    <row r="57026" spans="175:175">
      <c r="FS57026" s="5"/>
    </row>
    <row r="57027" spans="175:175">
      <c r="FS57027" s="5"/>
    </row>
    <row r="57028" spans="175:175">
      <c r="FS57028" s="5"/>
    </row>
    <row r="57029" spans="175:175">
      <c r="FS57029" s="5"/>
    </row>
    <row r="57030" spans="175:175">
      <c r="FS57030" s="5"/>
    </row>
    <row r="57031" spans="175:175">
      <c r="FS57031" s="5"/>
    </row>
    <row r="57032" spans="175:175">
      <c r="FS57032" s="5"/>
    </row>
    <row r="57033" spans="175:175">
      <c r="FS57033" s="5"/>
    </row>
    <row r="57034" spans="175:175">
      <c r="FS57034" s="5"/>
    </row>
    <row r="57035" spans="175:175">
      <c r="FS57035" s="5"/>
    </row>
    <row r="57036" spans="175:175">
      <c r="FS57036" s="5"/>
    </row>
    <row r="57037" spans="175:175">
      <c r="FS57037" s="5"/>
    </row>
    <row r="57038" spans="175:175">
      <c r="FS57038" s="5"/>
    </row>
    <row r="57039" spans="175:175">
      <c r="FS57039" s="5"/>
    </row>
    <row r="57040" spans="175:175">
      <c r="FS57040" s="5"/>
    </row>
    <row r="57041" spans="175:175">
      <c r="FS57041" s="5"/>
    </row>
    <row r="57042" spans="175:175">
      <c r="FS57042" s="5"/>
    </row>
    <row r="57043" spans="175:175">
      <c r="FS57043" s="5"/>
    </row>
    <row r="57044" spans="175:175">
      <c r="FS57044" s="5"/>
    </row>
    <row r="57045" spans="175:175">
      <c r="FS57045" s="5"/>
    </row>
    <row r="57046" spans="175:175">
      <c r="FS57046" s="5"/>
    </row>
    <row r="57047" spans="175:175">
      <c r="FS57047" s="5"/>
    </row>
    <row r="57048" spans="175:175">
      <c r="FS57048" s="5"/>
    </row>
    <row r="57049" spans="175:175">
      <c r="FS57049" s="5"/>
    </row>
    <row r="57050" spans="175:175">
      <c r="FS57050" s="5"/>
    </row>
    <row r="57051" spans="175:175">
      <c r="FS57051" s="5"/>
    </row>
    <row r="57052" spans="175:175">
      <c r="FS57052" s="5"/>
    </row>
    <row r="57053" spans="175:175">
      <c r="FS57053" s="5"/>
    </row>
    <row r="57054" spans="175:175">
      <c r="FS57054" s="5"/>
    </row>
    <row r="57055" spans="175:175">
      <c r="FS57055" s="5"/>
    </row>
    <row r="57056" spans="175:175">
      <c r="FS57056" s="5"/>
    </row>
    <row r="57057" spans="175:175">
      <c r="FS57057" s="5"/>
    </row>
    <row r="57058" spans="175:175">
      <c r="FS57058" s="5"/>
    </row>
    <row r="57059" spans="175:175">
      <c r="FS57059" s="5"/>
    </row>
    <row r="57060" spans="175:175">
      <c r="FS57060" s="5"/>
    </row>
    <row r="57061" spans="175:175">
      <c r="FS57061" s="5"/>
    </row>
    <row r="57062" spans="175:175">
      <c r="FS57062" s="5"/>
    </row>
    <row r="57063" spans="175:175">
      <c r="FS57063" s="5"/>
    </row>
    <row r="57064" spans="175:175">
      <c r="FS57064" s="5"/>
    </row>
    <row r="57065" spans="175:175">
      <c r="FS57065" s="5"/>
    </row>
    <row r="57066" spans="175:175">
      <c r="FS57066" s="5"/>
    </row>
    <row r="57067" spans="175:175">
      <c r="FS57067" s="5"/>
    </row>
    <row r="57068" spans="175:175">
      <c r="FS57068" s="5"/>
    </row>
    <row r="57069" spans="175:175">
      <c r="FS57069" s="5"/>
    </row>
    <row r="57070" spans="175:175">
      <c r="FS57070" s="5"/>
    </row>
    <row r="57071" spans="175:175">
      <c r="FS57071" s="5"/>
    </row>
    <row r="57072" spans="175:175">
      <c r="FS57072" s="5"/>
    </row>
    <row r="57073" spans="175:175">
      <c r="FS57073" s="5"/>
    </row>
    <row r="57074" spans="175:175">
      <c r="FS57074" s="5"/>
    </row>
    <row r="57075" spans="175:175">
      <c r="FS57075" s="5"/>
    </row>
    <row r="57076" spans="175:175">
      <c r="FS57076" s="5"/>
    </row>
    <row r="57077" spans="175:175">
      <c r="FS57077" s="5"/>
    </row>
    <row r="57078" spans="175:175">
      <c r="FS57078" s="5"/>
    </row>
    <row r="57079" spans="175:175">
      <c r="FS57079" s="5"/>
    </row>
    <row r="57080" spans="175:175">
      <c r="FS57080" s="5"/>
    </row>
    <row r="57081" spans="175:175">
      <c r="FS57081" s="5"/>
    </row>
    <row r="57082" spans="175:175">
      <c r="FS57082" s="5"/>
    </row>
    <row r="57083" spans="175:175">
      <c r="FS57083" s="5"/>
    </row>
    <row r="57084" spans="175:175">
      <c r="FS57084" s="5"/>
    </row>
    <row r="57085" spans="175:175">
      <c r="FS57085" s="5"/>
    </row>
    <row r="57086" spans="175:175">
      <c r="FS57086" s="5"/>
    </row>
    <row r="57087" spans="175:175">
      <c r="FS57087" s="5"/>
    </row>
    <row r="57088" spans="175:175">
      <c r="FS57088" s="5"/>
    </row>
    <row r="57089" spans="175:175">
      <c r="FS57089" s="5"/>
    </row>
    <row r="57090" spans="175:175">
      <c r="FS57090" s="5"/>
    </row>
    <row r="57091" spans="175:175">
      <c r="FS57091" s="5"/>
    </row>
    <row r="57092" spans="175:175">
      <c r="FS57092" s="5"/>
    </row>
    <row r="57093" spans="175:175">
      <c r="FS57093" s="5"/>
    </row>
    <row r="57094" spans="175:175">
      <c r="FS57094" s="5"/>
    </row>
    <row r="57095" spans="175:175">
      <c r="FS57095" s="5"/>
    </row>
    <row r="57096" spans="175:175">
      <c r="FS57096" s="5"/>
    </row>
    <row r="57097" spans="175:175">
      <c r="FS57097" s="5"/>
    </row>
    <row r="57098" spans="175:175">
      <c r="FS57098" s="5"/>
    </row>
    <row r="57099" spans="175:175">
      <c r="FS57099" s="5"/>
    </row>
    <row r="57100" spans="175:175">
      <c r="FS57100" s="5"/>
    </row>
    <row r="57101" spans="175:175">
      <c r="FS57101" s="5"/>
    </row>
    <row r="57102" spans="175:175">
      <c r="FS57102" s="5"/>
    </row>
    <row r="57103" spans="175:175">
      <c r="FS57103" s="5"/>
    </row>
    <row r="57104" spans="175:175">
      <c r="FS57104" s="5"/>
    </row>
    <row r="57105" spans="175:175">
      <c r="FS57105" s="5"/>
    </row>
    <row r="57106" spans="175:175">
      <c r="FS57106" s="5"/>
    </row>
    <row r="57107" spans="175:175">
      <c r="FS57107" s="5"/>
    </row>
    <row r="57108" spans="175:175">
      <c r="FS57108" s="5"/>
    </row>
    <row r="57109" spans="175:175">
      <c r="FS57109" s="5"/>
    </row>
    <row r="57110" spans="175:175">
      <c r="FS57110" s="5"/>
    </row>
    <row r="57111" spans="175:175">
      <c r="FS57111" s="5"/>
    </row>
    <row r="57112" spans="175:175">
      <c r="FS57112" s="5"/>
    </row>
    <row r="57113" spans="175:175">
      <c r="FS57113" s="5"/>
    </row>
    <row r="57114" spans="175:175">
      <c r="FS57114" s="5"/>
    </row>
    <row r="57115" spans="175:175">
      <c r="FS57115" s="5"/>
    </row>
    <row r="57116" spans="175:175">
      <c r="FS57116" s="5"/>
    </row>
    <row r="57117" spans="175:175">
      <c r="FS57117" s="5"/>
    </row>
    <row r="57118" spans="175:175">
      <c r="FS57118" s="5"/>
    </row>
    <row r="57119" spans="175:175">
      <c r="FS57119" s="5"/>
    </row>
    <row r="57120" spans="175:175">
      <c r="FS57120" s="5"/>
    </row>
    <row r="57121" spans="175:175">
      <c r="FS57121" s="5"/>
    </row>
    <row r="57122" spans="175:175">
      <c r="FS57122" s="5"/>
    </row>
    <row r="57123" spans="175:175">
      <c r="FS57123" s="5"/>
    </row>
    <row r="57124" spans="175:175">
      <c r="FS57124" s="5"/>
    </row>
    <row r="57125" spans="175:175">
      <c r="FS57125" s="5"/>
    </row>
    <row r="57126" spans="175:175">
      <c r="FS57126" s="5"/>
    </row>
    <row r="57127" spans="175:175">
      <c r="FS57127" s="5"/>
    </row>
    <row r="57128" spans="175:175">
      <c r="FS57128" s="5"/>
    </row>
    <row r="57129" spans="175:175">
      <c r="FS57129" s="5"/>
    </row>
    <row r="57130" spans="175:175">
      <c r="FS57130" s="5"/>
    </row>
    <row r="57131" spans="175:175">
      <c r="FS57131" s="5"/>
    </row>
    <row r="57132" spans="175:175">
      <c r="FS57132" s="5"/>
    </row>
    <row r="57133" spans="175:175">
      <c r="FS57133" s="5"/>
    </row>
    <row r="57134" spans="175:175">
      <c r="FS57134" s="5"/>
    </row>
    <row r="57135" spans="175:175">
      <c r="FS57135" s="5"/>
    </row>
    <row r="57136" spans="175:175">
      <c r="FS57136" s="5"/>
    </row>
    <row r="57137" spans="175:175">
      <c r="FS57137" s="5"/>
    </row>
    <row r="57138" spans="175:175">
      <c r="FS57138" s="5"/>
    </row>
    <row r="57139" spans="175:175">
      <c r="FS57139" s="5"/>
    </row>
    <row r="57140" spans="175:175">
      <c r="FS57140" s="5"/>
    </row>
    <row r="57141" spans="175:175">
      <c r="FS57141" s="5"/>
    </row>
    <row r="57142" spans="175:175">
      <c r="FS57142" s="5"/>
    </row>
    <row r="57143" spans="175:175">
      <c r="FS57143" s="5"/>
    </row>
    <row r="57144" spans="175:175">
      <c r="FS57144" s="5"/>
    </row>
    <row r="57145" spans="175:175">
      <c r="FS57145" s="5"/>
    </row>
    <row r="57146" spans="175:175">
      <c r="FS57146" s="5"/>
    </row>
    <row r="57147" spans="175:175">
      <c r="FS57147" s="5"/>
    </row>
    <row r="57148" spans="175:175">
      <c r="FS57148" s="5"/>
    </row>
    <row r="57149" spans="175:175">
      <c r="FS57149" s="5"/>
    </row>
    <row r="57150" spans="175:175">
      <c r="FS57150" s="5"/>
    </row>
    <row r="57151" spans="175:175">
      <c r="FS57151" s="5"/>
    </row>
    <row r="57152" spans="175:175">
      <c r="FS57152" s="5"/>
    </row>
    <row r="57153" spans="175:175">
      <c r="FS57153" s="5"/>
    </row>
    <row r="57154" spans="175:175">
      <c r="FS57154" s="5"/>
    </row>
    <row r="57155" spans="175:175">
      <c r="FS57155" s="5"/>
    </row>
    <row r="57156" spans="175:175">
      <c r="FS57156" s="5"/>
    </row>
    <row r="57157" spans="175:175">
      <c r="FS57157" s="5"/>
    </row>
    <row r="57158" spans="175:175">
      <c r="FS57158" s="5"/>
    </row>
    <row r="57159" spans="175:175">
      <c r="FS57159" s="5"/>
    </row>
    <row r="57160" spans="175:175">
      <c r="FS57160" s="5"/>
    </row>
    <row r="57161" spans="175:175">
      <c r="FS57161" s="5"/>
    </row>
    <row r="57162" spans="175:175">
      <c r="FS57162" s="5"/>
    </row>
    <row r="57163" spans="175:175">
      <c r="FS57163" s="5"/>
    </row>
    <row r="57164" spans="175:175">
      <c r="FS57164" s="5"/>
    </row>
    <row r="57165" spans="175:175">
      <c r="FS57165" s="5"/>
    </row>
    <row r="57166" spans="175:175">
      <c r="FS57166" s="5"/>
    </row>
    <row r="57167" spans="175:175">
      <c r="FS57167" s="5"/>
    </row>
    <row r="57168" spans="175:175">
      <c r="FS57168" s="5"/>
    </row>
    <row r="57169" spans="175:175">
      <c r="FS57169" s="5"/>
    </row>
    <row r="57170" spans="175:175">
      <c r="FS57170" s="5"/>
    </row>
    <row r="57171" spans="175:175">
      <c r="FS57171" s="5"/>
    </row>
    <row r="57172" spans="175:175">
      <c r="FS57172" s="5"/>
    </row>
    <row r="57173" spans="175:175">
      <c r="FS57173" s="5"/>
    </row>
    <row r="57174" spans="175:175">
      <c r="FS57174" s="5"/>
    </row>
    <row r="57175" spans="175:175">
      <c r="FS57175" s="5"/>
    </row>
    <row r="57176" spans="175:175">
      <c r="FS57176" s="5"/>
    </row>
    <row r="57177" spans="175:175">
      <c r="FS57177" s="5"/>
    </row>
    <row r="57178" spans="175:175">
      <c r="FS57178" s="5"/>
    </row>
    <row r="57179" spans="175:175">
      <c r="FS57179" s="5"/>
    </row>
    <row r="57180" spans="175:175">
      <c r="FS57180" s="5"/>
    </row>
    <row r="57181" spans="175:175">
      <c r="FS57181" s="5"/>
    </row>
    <row r="57182" spans="175:175">
      <c r="FS57182" s="5"/>
    </row>
    <row r="57183" spans="175:175">
      <c r="FS57183" s="5"/>
    </row>
    <row r="57184" spans="175:175">
      <c r="FS57184" s="5"/>
    </row>
    <row r="57185" spans="175:175">
      <c r="FS57185" s="5"/>
    </row>
    <row r="57186" spans="175:175">
      <c r="FS57186" s="5"/>
    </row>
    <row r="57187" spans="175:175">
      <c r="FS57187" s="5"/>
    </row>
    <row r="57188" spans="175:175">
      <c r="FS57188" s="5"/>
    </row>
    <row r="57189" spans="175:175">
      <c r="FS57189" s="5"/>
    </row>
    <row r="57190" spans="175:175">
      <c r="FS57190" s="5"/>
    </row>
    <row r="57191" spans="175:175">
      <c r="FS57191" s="5"/>
    </row>
    <row r="57192" spans="175:175">
      <c r="FS57192" s="5"/>
    </row>
    <row r="57193" spans="175:175">
      <c r="FS57193" s="5"/>
    </row>
    <row r="57194" spans="175:175">
      <c r="FS57194" s="5"/>
    </row>
    <row r="57195" spans="175:175">
      <c r="FS57195" s="5"/>
    </row>
    <row r="57196" spans="175:175">
      <c r="FS57196" s="5"/>
    </row>
    <row r="57197" spans="175:175">
      <c r="FS57197" s="5"/>
    </row>
    <row r="57198" spans="175:175">
      <c r="FS57198" s="5"/>
    </row>
    <row r="57199" spans="175:175">
      <c r="FS57199" s="5"/>
    </row>
    <row r="57200" spans="175:175">
      <c r="FS57200" s="5"/>
    </row>
    <row r="57201" spans="175:175">
      <c r="FS57201" s="5"/>
    </row>
    <row r="57202" spans="175:175">
      <c r="FS57202" s="5"/>
    </row>
    <row r="57203" spans="175:175">
      <c r="FS57203" s="5"/>
    </row>
    <row r="57204" spans="175:175">
      <c r="FS57204" s="5"/>
    </row>
    <row r="57205" spans="175:175">
      <c r="FS57205" s="5"/>
    </row>
    <row r="57206" spans="175:175">
      <c r="FS57206" s="5"/>
    </row>
    <row r="57207" spans="175:175">
      <c r="FS57207" s="5"/>
    </row>
    <row r="57208" spans="175:175">
      <c r="FS57208" s="5"/>
    </row>
    <row r="57209" spans="175:175">
      <c r="FS57209" s="5"/>
    </row>
    <row r="57210" spans="175:175">
      <c r="FS57210" s="5"/>
    </row>
    <row r="57211" spans="175:175">
      <c r="FS57211" s="5"/>
    </row>
    <row r="57212" spans="175:175">
      <c r="FS57212" s="5"/>
    </row>
    <row r="57213" spans="175:175">
      <c r="FS57213" s="5"/>
    </row>
    <row r="57214" spans="175:175">
      <c r="FS57214" s="5"/>
    </row>
    <row r="57215" spans="175:175">
      <c r="FS57215" s="5"/>
    </row>
    <row r="57216" spans="175:175">
      <c r="FS57216" s="5"/>
    </row>
    <row r="57217" spans="175:175">
      <c r="FS57217" s="5"/>
    </row>
    <row r="57218" spans="175:175">
      <c r="FS57218" s="5"/>
    </row>
    <row r="57219" spans="175:175">
      <c r="FS57219" s="5"/>
    </row>
    <row r="57220" spans="175:175">
      <c r="FS57220" s="5"/>
    </row>
    <row r="57221" spans="175:175">
      <c r="FS57221" s="5"/>
    </row>
    <row r="57222" spans="175:175">
      <c r="FS57222" s="5"/>
    </row>
    <row r="57223" spans="175:175">
      <c r="FS57223" s="5"/>
    </row>
    <row r="57224" spans="175:175">
      <c r="FS57224" s="5"/>
    </row>
    <row r="57225" spans="175:175">
      <c r="FS57225" s="5"/>
    </row>
    <row r="57226" spans="175:175">
      <c r="FS57226" s="5"/>
    </row>
    <row r="57227" spans="175:175">
      <c r="FS57227" s="5"/>
    </row>
    <row r="57228" spans="175:175">
      <c r="FS57228" s="5"/>
    </row>
    <row r="57229" spans="175:175">
      <c r="FS57229" s="5"/>
    </row>
    <row r="57230" spans="175:175">
      <c r="FS57230" s="5"/>
    </row>
    <row r="57231" spans="175:175">
      <c r="FS57231" s="5"/>
    </row>
    <row r="57232" spans="175:175">
      <c r="FS57232" s="5"/>
    </row>
    <row r="57233" spans="175:175">
      <c r="FS57233" s="5"/>
    </row>
    <row r="57234" spans="175:175">
      <c r="FS57234" s="5"/>
    </row>
    <row r="57235" spans="175:175">
      <c r="FS57235" s="5"/>
    </row>
    <row r="57236" spans="175:175">
      <c r="FS57236" s="5"/>
    </row>
    <row r="57237" spans="175:175">
      <c r="FS57237" s="5"/>
    </row>
    <row r="57238" spans="175:175">
      <c r="FS57238" s="5"/>
    </row>
    <row r="57239" spans="175:175">
      <c r="FS57239" s="5"/>
    </row>
    <row r="57240" spans="175:175">
      <c r="FS57240" s="5"/>
    </row>
    <row r="57241" spans="175:175">
      <c r="FS57241" s="5"/>
    </row>
    <row r="57242" spans="175:175">
      <c r="FS57242" s="5"/>
    </row>
    <row r="57243" spans="175:175">
      <c r="FS57243" s="5"/>
    </row>
    <row r="57244" spans="175:175">
      <c r="FS57244" s="5"/>
    </row>
    <row r="57245" spans="175:175">
      <c r="FS57245" s="5"/>
    </row>
    <row r="57246" spans="175:175">
      <c r="FS57246" s="5"/>
    </row>
    <row r="57247" spans="175:175">
      <c r="FS57247" s="5"/>
    </row>
    <row r="57248" spans="175:175">
      <c r="FS57248" s="5"/>
    </row>
    <row r="57249" spans="175:175">
      <c r="FS57249" s="5"/>
    </row>
    <row r="57250" spans="175:175">
      <c r="FS57250" s="5"/>
    </row>
    <row r="57251" spans="175:175">
      <c r="FS57251" s="5"/>
    </row>
    <row r="57252" spans="175:175">
      <c r="FS57252" s="5"/>
    </row>
    <row r="57253" spans="175:175">
      <c r="FS57253" s="5"/>
    </row>
    <row r="57254" spans="175:175">
      <c r="FS57254" s="5"/>
    </row>
    <row r="57255" spans="175:175">
      <c r="FS57255" s="5"/>
    </row>
    <row r="57256" spans="175:175">
      <c r="FS57256" s="5"/>
    </row>
    <row r="57257" spans="175:175">
      <c r="FS57257" s="5"/>
    </row>
    <row r="57258" spans="175:175">
      <c r="FS57258" s="5"/>
    </row>
    <row r="57259" spans="175:175">
      <c r="FS57259" s="5"/>
    </row>
    <row r="57260" spans="175:175">
      <c r="FS57260" s="5"/>
    </row>
    <row r="57261" spans="175:175">
      <c r="FS57261" s="5"/>
    </row>
    <row r="57262" spans="175:175">
      <c r="FS57262" s="5"/>
    </row>
    <row r="57263" spans="175:175">
      <c r="FS57263" s="5"/>
    </row>
    <row r="57264" spans="175:175">
      <c r="FS57264" s="5"/>
    </row>
    <row r="57265" spans="175:175">
      <c r="FS57265" s="5"/>
    </row>
    <row r="57266" spans="175:175">
      <c r="FS57266" s="5"/>
    </row>
    <row r="57267" spans="175:175">
      <c r="FS57267" s="5"/>
    </row>
    <row r="57268" spans="175:175">
      <c r="FS57268" s="5"/>
    </row>
    <row r="57269" spans="175:175">
      <c r="FS57269" s="5"/>
    </row>
    <row r="57270" spans="175:175">
      <c r="FS57270" s="5"/>
    </row>
    <row r="57271" spans="175:175">
      <c r="FS57271" s="5"/>
    </row>
    <row r="57272" spans="175:175">
      <c r="FS57272" s="5"/>
    </row>
    <row r="57273" spans="175:175">
      <c r="FS57273" s="5"/>
    </row>
    <row r="57274" spans="175:175">
      <c r="FS57274" s="5"/>
    </row>
    <row r="57275" spans="175:175">
      <c r="FS57275" s="5"/>
    </row>
    <row r="57276" spans="175:175">
      <c r="FS57276" s="5"/>
    </row>
    <row r="57277" spans="175:175">
      <c r="FS57277" s="5"/>
    </row>
    <row r="57278" spans="175:175">
      <c r="FS57278" s="5"/>
    </row>
    <row r="57279" spans="175:175">
      <c r="FS57279" s="5"/>
    </row>
    <row r="57280" spans="175:175">
      <c r="FS57280" s="5"/>
    </row>
    <row r="57281" spans="175:175">
      <c r="FS57281" s="5"/>
    </row>
    <row r="57282" spans="175:175">
      <c r="FS57282" s="5"/>
    </row>
    <row r="57283" spans="175:175">
      <c r="FS57283" s="5"/>
    </row>
    <row r="57284" spans="175:175">
      <c r="FS57284" s="5"/>
    </row>
    <row r="57285" spans="175:175">
      <c r="FS57285" s="5"/>
    </row>
    <row r="57286" spans="175:175">
      <c r="FS57286" s="5"/>
    </row>
    <row r="57287" spans="175:175">
      <c r="FS57287" s="5"/>
    </row>
    <row r="57288" spans="175:175">
      <c r="FS57288" s="5"/>
    </row>
    <row r="57289" spans="175:175">
      <c r="FS57289" s="5"/>
    </row>
    <row r="57290" spans="175:175">
      <c r="FS57290" s="5"/>
    </row>
    <row r="57291" spans="175:175">
      <c r="FS57291" s="5"/>
    </row>
    <row r="57292" spans="175:175">
      <c r="FS57292" s="5"/>
    </row>
    <row r="57293" spans="175:175">
      <c r="FS57293" s="5"/>
    </row>
    <row r="57294" spans="175:175">
      <c r="FS57294" s="5"/>
    </row>
    <row r="57295" spans="175:175">
      <c r="FS57295" s="5"/>
    </row>
    <row r="57296" spans="175:175">
      <c r="FS57296" s="5"/>
    </row>
    <row r="57297" spans="175:175">
      <c r="FS57297" s="5"/>
    </row>
    <row r="57298" spans="175:175">
      <c r="FS57298" s="5"/>
    </row>
    <row r="57299" spans="175:175">
      <c r="FS57299" s="5"/>
    </row>
    <row r="57300" spans="175:175">
      <c r="FS57300" s="5"/>
    </row>
    <row r="57301" spans="175:175">
      <c r="FS57301" s="5"/>
    </row>
    <row r="57302" spans="175:175">
      <c r="FS57302" s="5"/>
    </row>
    <row r="57303" spans="175:175">
      <c r="FS57303" s="5"/>
    </row>
    <row r="57304" spans="175:175">
      <c r="FS57304" s="5"/>
    </row>
    <row r="57305" spans="175:175">
      <c r="FS57305" s="5"/>
    </row>
    <row r="57306" spans="175:175">
      <c r="FS57306" s="5"/>
    </row>
    <row r="57307" spans="175:175">
      <c r="FS57307" s="5"/>
    </row>
    <row r="57308" spans="175:175">
      <c r="FS57308" s="5"/>
    </row>
    <row r="57309" spans="175:175">
      <c r="FS57309" s="5"/>
    </row>
    <row r="57310" spans="175:175">
      <c r="FS57310" s="5"/>
    </row>
    <row r="57311" spans="175:175">
      <c r="FS57311" s="5"/>
    </row>
    <row r="57312" spans="175:175">
      <c r="FS57312" s="5"/>
    </row>
    <row r="57313" spans="175:175">
      <c r="FS57313" s="5"/>
    </row>
    <row r="57314" spans="175:175">
      <c r="FS57314" s="5"/>
    </row>
    <row r="57315" spans="175:175">
      <c r="FS57315" s="5"/>
    </row>
    <row r="57316" spans="175:175">
      <c r="FS57316" s="5"/>
    </row>
    <row r="57317" spans="175:175">
      <c r="FS57317" s="5"/>
    </row>
    <row r="57318" spans="175:175">
      <c r="FS57318" s="5"/>
    </row>
    <row r="57319" spans="175:175">
      <c r="FS57319" s="5"/>
    </row>
    <row r="57320" spans="175:175">
      <c r="FS57320" s="5"/>
    </row>
    <row r="57321" spans="175:175">
      <c r="FS57321" s="5"/>
    </row>
    <row r="57322" spans="175:175">
      <c r="FS57322" s="5"/>
    </row>
    <row r="57323" spans="175:175">
      <c r="FS57323" s="5"/>
    </row>
    <row r="57324" spans="175:175">
      <c r="FS57324" s="5"/>
    </row>
    <row r="57325" spans="175:175">
      <c r="FS57325" s="5"/>
    </row>
    <row r="57326" spans="175:175">
      <c r="FS57326" s="5"/>
    </row>
    <row r="57327" spans="175:175">
      <c r="FS57327" s="5"/>
    </row>
    <row r="57328" spans="175:175">
      <c r="FS57328" s="5"/>
    </row>
    <row r="57329" spans="175:175">
      <c r="FS57329" s="5"/>
    </row>
    <row r="57330" spans="175:175">
      <c r="FS57330" s="5"/>
    </row>
    <row r="57331" spans="175:175">
      <c r="FS57331" s="5"/>
    </row>
    <row r="57332" spans="175:175">
      <c r="FS57332" s="5"/>
    </row>
    <row r="57333" spans="175:175">
      <c r="FS57333" s="5"/>
    </row>
    <row r="57334" spans="175:175">
      <c r="FS57334" s="5"/>
    </row>
    <row r="57335" spans="175:175">
      <c r="FS57335" s="5"/>
    </row>
    <row r="57336" spans="175:175">
      <c r="FS57336" s="5"/>
    </row>
    <row r="57337" spans="175:175">
      <c r="FS57337" s="5"/>
    </row>
    <row r="57338" spans="175:175">
      <c r="FS57338" s="5"/>
    </row>
    <row r="57339" spans="175:175">
      <c r="FS57339" s="5"/>
    </row>
    <row r="57340" spans="175:175">
      <c r="FS57340" s="5"/>
    </row>
    <row r="57341" spans="175:175">
      <c r="FS57341" s="5"/>
    </row>
    <row r="57342" spans="175:175">
      <c r="FS57342" s="5"/>
    </row>
    <row r="57343" spans="175:175">
      <c r="FS57343" s="5"/>
    </row>
    <row r="57344" spans="175:175">
      <c r="FS57344" s="5"/>
    </row>
    <row r="57345" spans="175:175">
      <c r="FS57345" s="5"/>
    </row>
    <row r="57346" spans="175:175">
      <c r="FS57346" s="5"/>
    </row>
    <row r="57347" spans="175:175">
      <c r="FS57347" s="5"/>
    </row>
    <row r="57348" spans="175:175">
      <c r="FS57348" s="5"/>
    </row>
    <row r="57349" spans="175:175">
      <c r="FS57349" s="5"/>
    </row>
    <row r="57350" spans="175:175">
      <c r="FS57350" s="5"/>
    </row>
    <row r="57351" spans="175:175">
      <c r="FS57351" s="5"/>
    </row>
    <row r="57352" spans="175:175">
      <c r="FS57352" s="5"/>
    </row>
    <row r="57353" spans="175:175">
      <c r="FS57353" s="5"/>
    </row>
    <row r="57354" spans="175:175">
      <c r="FS57354" s="5"/>
    </row>
    <row r="57355" spans="175:175">
      <c r="FS57355" s="5"/>
    </row>
    <row r="57356" spans="175:175">
      <c r="FS57356" s="5"/>
    </row>
    <row r="57357" spans="175:175">
      <c r="FS57357" s="5"/>
    </row>
    <row r="57358" spans="175:175">
      <c r="FS57358" s="5"/>
    </row>
    <row r="57359" spans="175:175">
      <c r="FS57359" s="5"/>
    </row>
    <row r="57360" spans="175:175">
      <c r="FS57360" s="5"/>
    </row>
    <row r="57361" spans="175:175">
      <c r="FS57361" s="5"/>
    </row>
    <row r="57362" spans="175:175">
      <c r="FS57362" s="5"/>
    </row>
    <row r="57363" spans="175:175">
      <c r="FS57363" s="5"/>
    </row>
    <row r="57364" spans="175:175">
      <c r="FS57364" s="5"/>
    </row>
    <row r="57365" spans="175:175">
      <c r="FS57365" s="5"/>
    </row>
    <row r="57366" spans="175:175">
      <c r="FS57366" s="5"/>
    </row>
    <row r="57367" spans="175:175">
      <c r="FS57367" s="5"/>
    </row>
    <row r="57368" spans="175:175">
      <c r="FS57368" s="5"/>
    </row>
    <row r="57369" spans="175:175">
      <c r="FS57369" s="5"/>
    </row>
    <row r="57370" spans="175:175">
      <c r="FS57370" s="5"/>
    </row>
    <row r="57371" spans="175:175">
      <c r="FS57371" s="5"/>
    </row>
    <row r="57372" spans="175:175">
      <c r="FS57372" s="5"/>
    </row>
    <row r="57373" spans="175:175">
      <c r="FS57373" s="5"/>
    </row>
    <row r="57374" spans="175:175">
      <c r="FS57374" s="5"/>
    </row>
    <row r="57375" spans="175:175">
      <c r="FS57375" s="5"/>
    </row>
    <row r="57376" spans="175:175">
      <c r="FS57376" s="5"/>
    </row>
    <row r="57377" spans="175:175">
      <c r="FS57377" s="5"/>
    </row>
    <row r="57378" spans="175:175">
      <c r="FS57378" s="5"/>
    </row>
    <row r="57379" spans="175:175">
      <c r="FS57379" s="5"/>
    </row>
    <row r="57380" spans="175:175">
      <c r="FS57380" s="5"/>
    </row>
    <row r="57381" spans="175:175">
      <c r="FS57381" s="5"/>
    </row>
    <row r="57382" spans="175:175">
      <c r="FS57382" s="5"/>
    </row>
    <row r="57383" spans="175:175">
      <c r="FS57383" s="5"/>
    </row>
    <row r="57384" spans="175:175">
      <c r="FS57384" s="5"/>
    </row>
    <row r="57385" spans="175:175">
      <c r="FS57385" s="5"/>
    </row>
    <row r="57386" spans="175:175">
      <c r="FS57386" s="5"/>
    </row>
    <row r="57387" spans="175:175">
      <c r="FS57387" s="5"/>
    </row>
    <row r="57388" spans="175:175">
      <c r="FS57388" s="5"/>
    </row>
    <row r="57389" spans="175:175">
      <c r="FS57389" s="5"/>
    </row>
    <row r="57390" spans="175:175">
      <c r="FS57390" s="5"/>
    </row>
    <row r="57391" spans="175:175">
      <c r="FS57391" s="5"/>
    </row>
    <row r="57392" spans="175:175">
      <c r="FS57392" s="5"/>
    </row>
    <row r="57393" spans="175:175">
      <c r="FS57393" s="5"/>
    </row>
    <row r="57394" spans="175:175">
      <c r="FS57394" s="5"/>
    </row>
    <row r="57395" spans="175:175">
      <c r="FS57395" s="5"/>
    </row>
    <row r="57396" spans="175:175">
      <c r="FS57396" s="5"/>
    </row>
    <row r="57397" spans="175:175">
      <c r="FS57397" s="5"/>
    </row>
    <row r="57398" spans="175:175">
      <c r="FS57398" s="5"/>
    </row>
    <row r="57399" spans="175:175">
      <c r="FS57399" s="5"/>
    </row>
    <row r="57400" spans="175:175">
      <c r="FS57400" s="5"/>
    </row>
    <row r="57401" spans="175:175">
      <c r="FS57401" s="5"/>
    </row>
    <row r="57402" spans="175:175">
      <c r="FS57402" s="5"/>
    </row>
    <row r="57403" spans="175:175">
      <c r="FS57403" s="5"/>
    </row>
    <row r="57404" spans="175:175">
      <c r="FS57404" s="5"/>
    </row>
    <row r="57405" spans="175:175">
      <c r="FS57405" s="5"/>
    </row>
    <row r="57406" spans="175:175">
      <c r="FS57406" s="5"/>
    </row>
    <row r="57407" spans="175:175">
      <c r="FS57407" s="5"/>
    </row>
    <row r="57408" spans="175:175">
      <c r="FS57408" s="5"/>
    </row>
    <row r="57409" spans="175:175">
      <c r="FS57409" s="5"/>
    </row>
    <row r="57410" spans="175:175">
      <c r="FS57410" s="5"/>
    </row>
    <row r="57411" spans="175:175">
      <c r="FS57411" s="5"/>
    </row>
    <row r="57412" spans="175:175">
      <c r="FS57412" s="5"/>
    </row>
    <row r="57413" spans="175:175">
      <c r="FS57413" s="5"/>
    </row>
    <row r="57414" spans="175:175">
      <c r="FS57414" s="5"/>
    </row>
    <row r="57415" spans="175:175">
      <c r="FS57415" s="5"/>
    </row>
    <row r="57416" spans="175:175">
      <c r="FS57416" s="5"/>
    </row>
    <row r="57417" spans="175:175">
      <c r="FS57417" s="5"/>
    </row>
    <row r="57418" spans="175:175">
      <c r="FS57418" s="5"/>
    </row>
    <row r="57419" spans="175:175">
      <c r="FS57419" s="5"/>
    </row>
    <row r="57420" spans="175:175">
      <c r="FS57420" s="5"/>
    </row>
    <row r="57421" spans="175:175">
      <c r="FS57421" s="5"/>
    </row>
    <row r="57422" spans="175:175">
      <c r="FS57422" s="5"/>
    </row>
    <row r="57423" spans="175:175">
      <c r="FS57423" s="5"/>
    </row>
    <row r="57424" spans="175:175">
      <c r="FS57424" s="5"/>
    </row>
    <row r="57425" spans="175:175">
      <c r="FS57425" s="5"/>
    </row>
    <row r="57426" spans="175:175">
      <c r="FS57426" s="5"/>
    </row>
    <row r="57427" spans="175:175">
      <c r="FS57427" s="5"/>
    </row>
    <row r="57428" spans="175:175">
      <c r="FS57428" s="5"/>
    </row>
    <row r="57429" spans="175:175">
      <c r="FS57429" s="5"/>
    </row>
    <row r="57430" spans="175:175">
      <c r="FS57430" s="5"/>
    </row>
    <row r="57431" spans="175:175">
      <c r="FS57431" s="5"/>
    </row>
    <row r="57432" spans="175:175">
      <c r="FS57432" s="5"/>
    </row>
    <row r="57433" spans="175:175">
      <c r="FS57433" s="5"/>
    </row>
    <row r="57434" spans="175:175">
      <c r="FS57434" s="5"/>
    </row>
    <row r="57435" spans="175:175">
      <c r="FS57435" s="5"/>
    </row>
    <row r="57436" spans="175:175">
      <c r="FS57436" s="5"/>
    </row>
    <row r="57437" spans="175:175">
      <c r="FS57437" s="5"/>
    </row>
    <row r="57438" spans="175:175">
      <c r="FS57438" s="5"/>
    </row>
    <row r="57439" spans="175:175">
      <c r="FS57439" s="5"/>
    </row>
    <row r="57440" spans="175:175">
      <c r="FS57440" s="5"/>
    </row>
    <row r="57441" spans="175:175">
      <c r="FS57441" s="5"/>
    </row>
    <row r="57442" spans="175:175">
      <c r="FS57442" s="5"/>
    </row>
    <row r="57443" spans="175:175">
      <c r="FS57443" s="5"/>
    </row>
    <row r="57444" spans="175:175">
      <c r="FS57444" s="5"/>
    </row>
    <row r="57445" spans="175:175">
      <c r="FS57445" s="5"/>
    </row>
    <row r="57446" spans="175:175">
      <c r="FS57446" s="5"/>
    </row>
    <row r="57447" spans="175:175">
      <c r="FS57447" s="5"/>
    </row>
    <row r="57448" spans="175:175">
      <c r="FS57448" s="5"/>
    </row>
    <row r="57449" spans="175:175">
      <c r="FS57449" s="5"/>
    </row>
    <row r="57450" spans="175:175">
      <c r="FS57450" s="5"/>
    </row>
    <row r="57451" spans="175:175">
      <c r="FS57451" s="5"/>
    </row>
    <row r="57452" spans="175:175">
      <c r="FS57452" s="5"/>
    </row>
    <row r="57453" spans="175:175">
      <c r="FS57453" s="5"/>
    </row>
    <row r="57454" spans="175:175">
      <c r="FS57454" s="5"/>
    </row>
    <row r="57455" spans="175:175">
      <c r="FS57455" s="5"/>
    </row>
    <row r="57456" spans="175:175">
      <c r="FS57456" s="5"/>
    </row>
    <row r="57457" spans="175:175">
      <c r="FS57457" s="5"/>
    </row>
    <row r="57458" spans="175:175">
      <c r="FS57458" s="5"/>
    </row>
    <row r="57459" spans="175:175">
      <c r="FS57459" s="5"/>
    </row>
    <row r="57460" spans="175:175">
      <c r="FS57460" s="5"/>
    </row>
    <row r="57461" spans="175:175">
      <c r="FS57461" s="5"/>
    </row>
    <row r="57462" spans="175:175">
      <c r="FS57462" s="5"/>
    </row>
    <row r="57463" spans="175:175">
      <c r="FS57463" s="5"/>
    </row>
    <row r="57464" spans="175:175">
      <c r="FS57464" s="5"/>
    </row>
    <row r="57465" spans="175:175">
      <c r="FS57465" s="5"/>
    </row>
    <row r="57466" spans="175:175">
      <c r="FS57466" s="5"/>
    </row>
    <row r="57467" spans="175:175">
      <c r="FS57467" s="5"/>
    </row>
    <row r="57468" spans="175:175">
      <c r="FS57468" s="5"/>
    </row>
    <row r="57469" spans="175:175">
      <c r="FS57469" s="5"/>
    </row>
    <row r="57470" spans="175:175">
      <c r="FS57470" s="5"/>
    </row>
    <row r="57471" spans="175:175">
      <c r="FS57471" s="5"/>
    </row>
    <row r="57472" spans="175:175">
      <c r="FS57472" s="5"/>
    </row>
    <row r="57473" spans="175:175">
      <c r="FS57473" s="5"/>
    </row>
    <row r="57474" spans="175:175">
      <c r="FS57474" s="5"/>
    </row>
    <row r="57475" spans="175:175">
      <c r="FS57475" s="5"/>
    </row>
    <row r="57476" spans="175:175">
      <c r="FS57476" s="5"/>
    </row>
    <row r="57477" spans="175:175">
      <c r="FS57477" s="5"/>
    </row>
    <row r="57478" spans="175:175">
      <c r="FS57478" s="5"/>
    </row>
    <row r="57479" spans="175:175">
      <c r="FS57479" s="5"/>
    </row>
    <row r="57480" spans="175:175">
      <c r="FS57480" s="5"/>
    </row>
    <row r="57481" spans="175:175">
      <c r="FS57481" s="5"/>
    </row>
    <row r="57482" spans="175:175">
      <c r="FS57482" s="5"/>
    </row>
    <row r="57483" spans="175:175">
      <c r="FS57483" s="5"/>
    </row>
    <row r="57484" spans="175:175">
      <c r="FS57484" s="5"/>
    </row>
    <row r="57485" spans="175:175">
      <c r="FS57485" s="5"/>
    </row>
    <row r="57486" spans="175:175">
      <c r="FS57486" s="5"/>
    </row>
    <row r="57487" spans="175:175">
      <c r="FS57487" s="5"/>
    </row>
    <row r="57488" spans="175:175">
      <c r="FS57488" s="5"/>
    </row>
    <row r="57489" spans="175:175">
      <c r="FS57489" s="5"/>
    </row>
    <row r="57490" spans="175:175">
      <c r="FS57490" s="5"/>
    </row>
    <row r="57491" spans="175:175">
      <c r="FS57491" s="5"/>
    </row>
    <row r="57492" spans="175:175">
      <c r="FS57492" s="5"/>
    </row>
    <row r="57493" spans="175:175">
      <c r="FS57493" s="5"/>
    </row>
    <row r="57494" spans="175:175">
      <c r="FS57494" s="5"/>
    </row>
    <row r="57495" spans="175:175">
      <c r="FS57495" s="5"/>
    </row>
    <row r="57496" spans="175:175">
      <c r="FS57496" s="5"/>
    </row>
    <row r="57497" spans="175:175">
      <c r="FS57497" s="5"/>
    </row>
    <row r="57498" spans="175:175">
      <c r="FS57498" s="5"/>
    </row>
    <row r="57499" spans="175:175">
      <c r="FS57499" s="5"/>
    </row>
    <row r="57500" spans="175:175">
      <c r="FS57500" s="5"/>
    </row>
    <row r="57501" spans="175:175">
      <c r="FS57501" s="5"/>
    </row>
    <row r="57502" spans="175:175">
      <c r="FS57502" s="5"/>
    </row>
    <row r="57503" spans="175:175">
      <c r="FS57503" s="5"/>
    </row>
    <row r="57504" spans="175:175">
      <c r="FS57504" s="5"/>
    </row>
    <row r="57505" spans="175:175">
      <c r="FS57505" s="5"/>
    </row>
    <row r="57506" spans="175:175">
      <c r="FS57506" s="5"/>
    </row>
    <row r="57507" spans="175:175">
      <c r="FS57507" s="5"/>
    </row>
    <row r="57508" spans="175:175">
      <c r="FS57508" s="5"/>
    </row>
    <row r="57509" spans="175:175">
      <c r="FS57509" s="5"/>
    </row>
    <row r="57510" spans="175:175">
      <c r="FS57510" s="5"/>
    </row>
    <row r="57511" spans="175:175">
      <c r="FS57511" s="5"/>
    </row>
    <row r="57512" spans="175:175">
      <c r="FS57512" s="5"/>
    </row>
    <row r="57513" spans="175:175">
      <c r="FS57513" s="5"/>
    </row>
    <row r="57514" spans="175:175">
      <c r="FS57514" s="5"/>
    </row>
    <row r="57515" spans="175:175">
      <c r="FS57515" s="5"/>
    </row>
    <row r="57516" spans="175:175">
      <c r="FS57516" s="5"/>
    </row>
    <row r="57517" spans="175:175">
      <c r="FS57517" s="5"/>
    </row>
    <row r="57518" spans="175:175">
      <c r="FS57518" s="5"/>
    </row>
    <row r="57519" spans="175:175">
      <c r="FS57519" s="5"/>
    </row>
    <row r="57520" spans="175:175">
      <c r="FS57520" s="5"/>
    </row>
    <row r="57521" spans="175:175">
      <c r="FS57521" s="5"/>
    </row>
    <row r="57522" spans="175:175">
      <c r="FS57522" s="5"/>
    </row>
    <row r="57523" spans="175:175">
      <c r="FS57523" s="5"/>
    </row>
    <row r="57524" spans="175:175">
      <c r="FS57524" s="5"/>
    </row>
    <row r="57525" spans="175:175">
      <c r="FS57525" s="5"/>
    </row>
    <row r="57526" spans="175:175">
      <c r="FS57526" s="5"/>
    </row>
    <row r="57527" spans="175:175">
      <c r="FS57527" s="5"/>
    </row>
    <row r="57528" spans="175:175">
      <c r="FS57528" s="5"/>
    </row>
    <row r="57529" spans="175:175">
      <c r="FS57529" s="5"/>
    </row>
    <row r="57530" spans="175:175">
      <c r="FS57530" s="5"/>
    </row>
    <row r="57531" spans="175:175">
      <c r="FS57531" s="5"/>
    </row>
    <row r="57532" spans="175:175">
      <c r="FS57532" s="5"/>
    </row>
    <row r="57533" spans="175:175">
      <c r="FS57533" s="5"/>
    </row>
    <row r="57534" spans="175:175">
      <c r="FS57534" s="5"/>
    </row>
    <row r="57535" spans="175:175">
      <c r="FS57535" s="5"/>
    </row>
    <row r="57536" spans="175:175">
      <c r="FS57536" s="5"/>
    </row>
    <row r="57537" spans="175:175">
      <c r="FS57537" s="5"/>
    </row>
    <row r="57538" spans="175:175">
      <c r="FS57538" s="5"/>
    </row>
    <row r="57539" spans="175:175">
      <c r="FS57539" s="5"/>
    </row>
    <row r="57540" spans="175:175">
      <c r="FS57540" s="5"/>
    </row>
    <row r="57541" spans="175:175">
      <c r="FS57541" s="5"/>
    </row>
    <row r="57542" spans="175:175">
      <c r="FS57542" s="5"/>
    </row>
    <row r="57543" spans="175:175">
      <c r="FS57543" s="5"/>
    </row>
    <row r="57544" spans="175:175">
      <c r="FS57544" s="5"/>
    </row>
    <row r="57545" spans="175:175">
      <c r="FS57545" s="5"/>
    </row>
    <row r="57546" spans="175:175">
      <c r="FS57546" s="5"/>
    </row>
    <row r="57547" spans="175:175">
      <c r="FS57547" s="5"/>
    </row>
    <row r="57548" spans="175:175">
      <c r="FS57548" s="5"/>
    </row>
    <row r="57549" spans="175:175">
      <c r="FS57549" s="5"/>
    </row>
    <row r="57550" spans="175:175">
      <c r="FS57550" s="5"/>
    </row>
    <row r="57551" spans="175:175">
      <c r="FS57551" s="5"/>
    </row>
    <row r="57552" spans="175:175">
      <c r="FS57552" s="5"/>
    </row>
    <row r="57553" spans="175:175">
      <c r="FS57553" s="5"/>
    </row>
    <row r="57554" spans="175:175">
      <c r="FS57554" s="5"/>
    </row>
    <row r="57555" spans="175:175">
      <c r="FS57555" s="5"/>
    </row>
    <row r="57556" spans="175:175">
      <c r="FS57556" s="5"/>
    </row>
    <row r="57557" spans="175:175">
      <c r="FS57557" s="5"/>
    </row>
    <row r="57558" spans="175:175">
      <c r="FS57558" s="5"/>
    </row>
    <row r="57559" spans="175:175">
      <c r="FS57559" s="5"/>
    </row>
    <row r="57560" spans="175:175">
      <c r="FS57560" s="5"/>
    </row>
    <row r="57561" spans="175:175">
      <c r="FS57561" s="5"/>
    </row>
    <row r="57562" spans="175:175">
      <c r="FS57562" s="5"/>
    </row>
    <row r="57563" spans="175:175">
      <c r="FS57563" s="5"/>
    </row>
    <row r="57564" spans="175:175">
      <c r="FS57564" s="5"/>
    </row>
    <row r="57565" spans="175:175">
      <c r="FS57565" s="5"/>
    </row>
    <row r="57566" spans="175:175">
      <c r="FS57566" s="5"/>
    </row>
    <row r="57567" spans="175:175">
      <c r="FS57567" s="5"/>
    </row>
    <row r="57568" spans="175:175">
      <c r="FS57568" s="5"/>
    </row>
    <row r="57569" spans="175:175">
      <c r="FS57569" s="5"/>
    </row>
    <row r="57570" spans="175:175">
      <c r="FS57570" s="5"/>
    </row>
    <row r="57571" spans="175:175">
      <c r="FS57571" s="5"/>
    </row>
    <row r="57572" spans="175:175">
      <c r="FS57572" s="5"/>
    </row>
    <row r="57573" spans="175:175">
      <c r="FS57573" s="5"/>
    </row>
    <row r="57574" spans="175:175">
      <c r="FS57574" s="5"/>
    </row>
    <row r="57575" spans="175:175">
      <c r="FS57575" s="5"/>
    </row>
    <row r="57576" spans="175:175">
      <c r="FS57576" s="5"/>
    </row>
    <row r="57577" spans="175:175">
      <c r="FS57577" s="5"/>
    </row>
    <row r="57578" spans="175:175">
      <c r="FS57578" s="5"/>
    </row>
    <row r="57579" spans="175:175">
      <c r="FS57579" s="5"/>
    </row>
    <row r="57580" spans="175:175">
      <c r="FS57580" s="5"/>
    </row>
    <row r="57581" spans="175:175">
      <c r="FS57581" s="5"/>
    </row>
    <row r="57582" spans="175:175">
      <c r="FS57582" s="5"/>
    </row>
    <row r="57583" spans="175:175">
      <c r="FS57583" s="5"/>
    </row>
    <row r="57584" spans="175:175">
      <c r="FS57584" s="5"/>
    </row>
    <row r="57585" spans="175:175">
      <c r="FS57585" s="5"/>
    </row>
    <row r="57586" spans="175:175">
      <c r="FS57586" s="5"/>
    </row>
    <row r="57587" spans="175:175">
      <c r="FS57587" s="5"/>
    </row>
    <row r="57588" spans="175:175">
      <c r="FS57588" s="5"/>
    </row>
    <row r="57589" spans="175:175">
      <c r="FS57589" s="5"/>
    </row>
    <row r="57590" spans="175:175">
      <c r="FS57590" s="5"/>
    </row>
    <row r="57591" spans="175:175">
      <c r="FS57591" s="5"/>
    </row>
    <row r="57592" spans="175:175">
      <c r="FS57592" s="5"/>
    </row>
    <row r="57593" spans="175:175">
      <c r="FS57593" s="5"/>
    </row>
    <row r="57594" spans="175:175">
      <c r="FS57594" s="5"/>
    </row>
    <row r="57595" spans="175:175">
      <c r="FS57595" s="5"/>
    </row>
    <row r="57596" spans="175:175">
      <c r="FS57596" s="5"/>
    </row>
    <row r="57597" spans="175:175">
      <c r="FS57597" s="5"/>
    </row>
    <row r="57598" spans="175:175">
      <c r="FS57598" s="5"/>
    </row>
    <row r="57599" spans="175:175">
      <c r="FS57599" s="5"/>
    </row>
    <row r="57600" spans="175:175">
      <c r="FS57600" s="5"/>
    </row>
    <row r="57601" spans="175:175">
      <c r="FS57601" s="5"/>
    </row>
    <row r="57602" spans="175:175">
      <c r="FS57602" s="5"/>
    </row>
    <row r="57603" spans="175:175">
      <c r="FS57603" s="5"/>
    </row>
    <row r="57604" spans="175:175">
      <c r="FS57604" s="5"/>
    </row>
    <row r="57605" spans="175:175">
      <c r="FS57605" s="5"/>
    </row>
    <row r="57606" spans="175:175">
      <c r="FS57606" s="5"/>
    </row>
    <row r="57607" spans="175:175">
      <c r="FS57607" s="5"/>
    </row>
    <row r="57608" spans="175:175">
      <c r="FS57608" s="5"/>
    </row>
    <row r="57609" spans="175:175">
      <c r="FS57609" s="5"/>
    </row>
    <row r="57610" spans="175:175">
      <c r="FS57610" s="5"/>
    </row>
    <row r="57611" spans="175:175">
      <c r="FS57611" s="5"/>
    </row>
    <row r="57612" spans="175:175">
      <c r="FS57612" s="5"/>
    </row>
    <row r="57613" spans="175:175">
      <c r="FS57613" s="5"/>
    </row>
    <row r="57614" spans="175:175">
      <c r="FS57614" s="5"/>
    </row>
    <row r="57615" spans="175:175">
      <c r="FS57615" s="5"/>
    </row>
    <row r="57616" spans="175:175">
      <c r="FS57616" s="5"/>
    </row>
    <row r="57617" spans="175:175">
      <c r="FS57617" s="5"/>
    </row>
    <row r="57618" spans="175:175">
      <c r="FS57618" s="5"/>
    </row>
    <row r="57619" spans="175:175">
      <c r="FS57619" s="5"/>
    </row>
    <row r="57620" spans="175:175">
      <c r="FS57620" s="5"/>
    </row>
    <row r="57621" spans="175:175">
      <c r="FS57621" s="5"/>
    </row>
    <row r="57622" spans="175:175">
      <c r="FS57622" s="5"/>
    </row>
    <row r="57623" spans="175:175">
      <c r="FS57623" s="5"/>
    </row>
    <row r="57624" spans="175:175">
      <c r="FS57624" s="5"/>
    </row>
    <row r="57625" spans="175:175">
      <c r="FS57625" s="5"/>
    </row>
    <row r="57626" spans="175:175">
      <c r="FS57626" s="5"/>
    </row>
    <row r="57627" spans="175:175">
      <c r="FS57627" s="5"/>
    </row>
    <row r="57628" spans="175:175">
      <c r="FS57628" s="5"/>
    </row>
    <row r="57629" spans="175:175">
      <c r="FS57629" s="5"/>
    </row>
    <row r="57630" spans="175:175">
      <c r="FS57630" s="5"/>
    </row>
    <row r="57631" spans="175:175">
      <c r="FS57631" s="5"/>
    </row>
    <row r="57632" spans="175:175">
      <c r="FS57632" s="5"/>
    </row>
    <row r="57633" spans="175:175">
      <c r="FS57633" s="5"/>
    </row>
    <row r="57634" spans="175:175">
      <c r="FS57634" s="5"/>
    </row>
    <row r="57635" spans="175:175">
      <c r="FS57635" s="5"/>
    </row>
    <row r="57636" spans="175:175">
      <c r="FS57636" s="5"/>
    </row>
    <row r="57637" spans="175:175">
      <c r="FS57637" s="5"/>
    </row>
    <row r="57638" spans="175:175">
      <c r="FS57638" s="5"/>
    </row>
    <row r="57639" spans="175:175">
      <c r="FS57639" s="5"/>
    </row>
    <row r="57640" spans="175:175">
      <c r="FS57640" s="5"/>
    </row>
    <row r="57641" spans="175:175">
      <c r="FS57641" s="5"/>
    </row>
    <row r="57642" spans="175:175">
      <c r="FS57642" s="5"/>
    </row>
    <row r="57643" spans="175:175">
      <c r="FS57643" s="5"/>
    </row>
    <row r="57644" spans="175:175">
      <c r="FS57644" s="5"/>
    </row>
    <row r="57645" spans="175:175">
      <c r="FS57645" s="5"/>
    </row>
    <row r="57646" spans="175:175">
      <c r="FS57646" s="5"/>
    </row>
    <row r="57647" spans="175:175">
      <c r="FS57647" s="5"/>
    </row>
    <row r="57648" spans="175:175">
      <c r="FS57648" s="5"/>
    </row>
    <row r="57649" spans="175:175">
      <c r="FS57649" s="5"/>
    </row>
    <row r="57650" spans="175:175">
      <c r="FS57650" s="5"/>
    </row>
    <row r="57651" spans="175:175">
      <c r="FS57651" s="5"/>
    </row>
    <row r="57652" spans="175:175">
      <c r="FS57652" s="5"/>
    </row>
    <row r="57653" spans="175:175">
      <c r="FS57653" s="5"/>
    </row>
    <row r="57654" spans="175:175">
      <c r="FS57654" s="5"/>
    </row>
    <row r="57655" spans="175:175">
      <c r="FS57655" s="5"/>
    </row>
    <row r="57656" spans="175:175">
      <c r="FS57656" s="5"/>
    </row>
    <row r="57657" spans="175:175">
      <c r="FS57657" s="5"/>
    </row>
    <row r="57658" spans="175:175">
      <c r="FS57658" s="5"/>
    </row>
    <row r="57659" spans="175:175">
      <c r="FS57659" s="5"/>
    </row>
    <row r="57660" spans="175:175">
      <c r="FS57660" s="5"/>
    </row>
    <row r="57661" spans="175:175">
      <c r="FS57661" s="5"/>
    </row>
    <row r="57662" spans="175:175">
      <c r="FS57662" s="5"/>
    </row>
    <row r="57663" spans="175:175">
      <c r="FS57663" s="5"/>
    </row>
    <row r="57664" spans="175:175">
      <c r="FS57664" s="5"/>
    </row>
    <row r="57665" spans="175:175">
      <c r="FS57665" s="5"/>
    </row>
    <row r="57666" spans="175:175">
      <c r="FS57666" s="5"/>
    </row>
    <row r="57667" spans="175:175">
      <c r="FS57667" s="5"/>
    </row>
    <row r="57668" spans="175:175">
      <c r="FS57668" s="5"/>
    </row>
    <row r="57669" spans="175:175">
      <c r="FS57669" s="5"/>
    </row>
    <row r="57670" spans="175:175">
      <c r="FS57670" s="5"/>
    </row>
    <row r="57671" spans="175:175">
      <c r="FS57671" s="5"/>
    </row>
    <row r="57672" spans="175:175">
      <c r="FS57672" s="5"/>
    </row>
    <row r="57673" spans="175:175">
      <c r="FS57673" s="5"/>
    </row>
    <row r="57674" spans="175:175">
      <c r="FS57674" s="5"/>
    </row>
    <row r="57675" spans="175:175">
      <c r="FS57675" s="5"/>
    </row>
    <row r="57676" spans="175:175">
      <c r="FS57676" s="5"/>
    </row>
    <row r="57677" spans="175:175">
      <c r="FS57677" s="5"/>
    </row>
    <row r="57678" spans="175:175">
      <c r="FS57678" s="5"/>
    </row>
    <row r="57679" spans="175:175">
      <c r="FS57679" s="5"/>
    </row>
    <row r="57680" spans="175:175">
      <c r="FS57680" s="5"/>
    </row>
    <row r="57681" spans="175:175">
      <c r="FS57681" s="5"/>
    </row>
    <row r="57682" spans="175:175">
      <c r="FS57682" s="5"/>
    </row>
    <row r="57683" spans="175:175">
      <c r="FS57683" s="5"/>
    </row>
    <row r="57684" spans="175:175">
      <c r="FS57684" s="5"/>
    </row>
    <row r="57685" spans="175:175">
      <c r="FS57685" s="5"/>
    </row>
    <row r="57686" spans="175:175">
      <c r="FS57686" s="5"/>
    </row>
    <row r="57687" spans="175:175">
      <c r="FS57687" s="5"/>
    </row>
    <row r="57688" spans="175:175">
      <c r="FS57688" s="5"/>
    </row>
    <row r="57689" spans="175:175">
      <c r="FS57689" s="5"/>
    </row>
    <row r="57690" spans="175:175">
      <c r="FS57690" s="5"/>
    </row>
    <row r="57691" spans="175:175">
      <c r="FS57691" s="5"/>
    </row>
    <row r="57692" spans="175:175">
      <c r="FS57692" s="5"/>
    </row>
    <row r="57693" spans="175:175">
      <c r="FS57693" s="5"/>
    </row>
    <row r="57694" spans="175:175">
      <c r="FS57694" s="5"/>
    </row>
    <row r="57695" spans="175:175">
      <c r="FS57695" s="5"/>
    </row>
    <row r="57696" spans="175:175">
      <c r="FS57696" s="5"/>
    </row>
    <row r="57697" spans="175:175">
      <c r="FS57697" s="5"/>
    </row>
    <row r="57698" spans="175:175">
      <c r="FS57698" s="5"/>
    </row>
    <row r="57699" spans="175:175">
      <c r="FS57699" s="5"/>
    </row>
    <row r="57700" spans="175:175">
      <c r="FS57700" s="5"/>
    </row>
    <row r="57701" spans="175:175">
      <c r="FS57701" s="5"/>
    </row>
    <row r="57702" spans="175:175">
      <c r="FS57702" s="5"/>
    </row>
    <row r="57703" spans="175:175">
      <c r="FS57703" s="5"/>
    </row>
    <row r="57704" spans="175:175">
      <c r="FS57704" s="5"/>
    </row>
    <row r="57705" spans="175:175">
      <c r="FS57705" s="5"/>
    </row>
    <row r="57706" spans="175:175">
      <c r="FS57706" s="5"/>
    </row>
    <row r="57707" spans="175:175">
      <c r="FS57707" s="5"/>
    </row>
    <row r="57708" spans="175:175">
      <c r="FS57708" s="5"/>
    </row>
    <row r="57709" spans="175:175">
      <c r="FS57709" s="5"/>
    </row>
    <row r="57710" spans="175:175">
      <c r="FS57710" s="5"/>
    </row>
    <row r="57711" spans="175:175">
      <c r="FS57711" s="5"/>
    </row>
    <row r="57712" spans="175:175">
      <c r="FS57712" s="5"/>
    </row>
    <row r="57713" spans="175:175">
      <c r="FS57713" s="5"/>
    </row>
    <row r="57714" spans="175:175">
      <c r="FS57714" s="5"/>
    </row>
    <row r="57715" spans="175:175">
      <c r="FS57715" s="5"/>
    </row>
    <row r="57716" spans="175:175">
      <c r="FS57716" s="5"/>
    </row>
    <row r="57717" spans="175:175">
      <c r="FS57717" s="5"/>
    </row>
    <row r="57718" spans="175:175">
      <c r="FS57718" s="5"/>
    </row>
    <row r="57719" spans="175:175">
      <c r="FS57719" s="5"/>
    </row>
    <row r="57720" spans="175:175">
      <c r="FS57720" s="5"/>
    </row>
    <row r="57721" spans="175:175">
      <c r="FS57721" s="5"/>
    </row>
    <row r="57722" spans="175:175">
      <c r="FS57722" s="5"/>
    </row>
    <row r="57723" spans="175:175">
      <c r="FS57723" s="5"/>
    </row>
    <row r="57724" spans="175:175">
      <c r="FS57724" s="5"/>
    </row>
    <row r="57725" spans="175:175">
      <c r="FS57725" s="5"/>
    </row>
    <row r="57726" spans="175:175">
      <c r="FS57726" s="5"/>
    </row>
    <row r="57727" spans="175:175">
      <c r="FS57727" s="5"/>
    </row>
    <row r="57728" spans="175:175">
      <c r="FS57728" s="5"/>
    </row>
    <row r="57729" spans="175:175">
      <c r="FS57729" s="5"/>
    </row>
    <row r="57730" spans="175:175">
      <c r="FS57730" s="5"/>
    </row>
    <row r="57731" spans="175:175">
      <c r="FS57731" s="5"/>
    </row>
    <row r="57732" spans="175:175">
      <c r="FS57732" s="5"/>
    </row>
    <row r="57733" spans="175:175">
      <c r="FS57733" s="5"/>
    </row>
    <row r="57734" spans="175:175">
      <c r="FS57734" s="5"/>
    </row>
    <row r="57735" spans="175:175">
      <c r="FS57735" s="5"/>
    </row>
    <row r="57736" spans="175:175">
      <c r="FS57736" s="5"/>
    </row>
    <row r="57737" spans="175:175">
      <c r="FS57737" s="5"/>
    </row>
    <row r="57738" spans="175:175">
      <c r="FS57738" s="5"/>
    </row>
    <row r="57739" spans="175:175">
      <c r="FS57739" s="5"/>
    </row>
    <row r="57740" spans="175:175">
      <c r="FS57740" s="5"/>
    </row>
    <row r="57741" spans="175:175">
      <c r="FS57741" s="5"/>
    </row>
    <row r="57742" spans="175:175">
      <c r="FS57742" s="5"/>
    </row>
    <row r="57743" spans="175:175">
      <c r="FS57743" s="5"/>
    </row>
    <row r="57744" spans="175:175">
      <c r="FS57744" s="5"/>
    </row>
    <row r="57745" spans="175:175">
      <c r="FS57745" s="5"/>
    </row>
    <row r="57746" spans="175:175">
      <c r="FS57746" s="5"/>
    </row>
    <row r="57747" spans="175:175">
      <c r="FS57747" s="5"/>
    </row>
    <row r="57748" spans="175:175">
      <c r="FS57748" s="5"/>
    </row>
    <row r="57749" spans="175:175">
      <c r="FS57749" s="5"/>
    </row>
    <row r="57750" spans="175:175">
      <c r="FS57750" s="5"/>
    </row>
    <row r="57751" spans="175:175">
      <c r="FS57751" s="5"/>
    </row>
    <row r="57752" spans="175:175">
      <c r="FS57752" s="5"/>
    </row>
    <row r="57753" spans="175:175">
      <c r="FS57753" s="5"/>
    </row>
    <row r="57754" spans="175:175">
      <c r="FS57754" s="5"/>
    </row>
    <row r="57755" spans="175:175">
      <c r="FS57755" s="5"/>
    </row>
    <row r="57756" spans="175:175">
      <c r="FS57756" s="5"/>
    </row>
    <row r="57757" spans="175:175">
      <c r="FS57757" s="5"/>
    </row>
    <row r="57758" spans="175:175">
      <c r="FS57758" s="5"/>
    </row>
    <row r="57759" spans="175:175">
      <c r="FS57759" s="5"/>
    </row>
    <row r="57760" spans="175:175">
      <c r="FS57760" s="5"/>
    </row>
    <row r="57761" spans="175:175">
      <c r="FS57761" s="5"/>
    </row>
    <row r="57762" spans="175:175">
      <c r="FS57762" s="5"/>
    </row>
    <row r="57763" spans="175:175">
      <c r="FS57763" s="5"/>
    </row>
    <row r="57764" spans="175:175">
      <c r="FS57764" s="5"/>
    </row>
    <row r="57765" spans="175:175">
      <c r="FS57765" s="5"/>
    </row>
    <row r="57766" spans="175:175">
      <c r="FS57766" s="5"/>
    </row>
    <row r="57767" spans="175:175">
      <c r="FS57767" s="5"/>
    </row>
    <row r="57768" spans="175:175">
      <c r="FS57768" s="5"/>
    </row>
    <row r="57769" spans="175:175">
      <c r="FS57769" s="5"/>
    </row>
    <row r="57770" spans="175:175">
      <c r="FS57770" s="5"/>
    </row>
    <row r="57771" spans="175:175">
      <c r="FS57771" s="5"/>
    </row>
    <row r="57772" spans="175:175">
      <c r="FS57772" s="5"/>
    </row>
    <row r="57773" spans="175:175">
      <c r="FS57773" s="5"/>
    </row>
    <row r="57774" spans="175:175">
      <c r="FS57774" s="5"/>
    </row>
    <row r="57775" spans="175:175">
      <c r="FS57775" s="5"/>
    </row>
    <row r="57776" spans="175:175">
      <c r="FS57776" s="5"/>
    </row>
    <row r="57777" spans="175:175">
      <c r="FS57777" s="5"/>
    </row>
    <row r="57778" spans="175:175">
      <c r="FS57778" s="5"/>
    </row>
    <row r="57779" spans="175:175">
      <c r="FS57779" s="5"/>
    </row>
    <row r="57780" spans="175:175">
      <c r="FS57780" s="5"/>
    </row>
    <row r="57781" spans="175:175">
      <c r="FS57781" s="5"/>
    </row>
    <row r="57782" spans="175:175">
      <c r="FS57782" s="5"/>
    </row>
    <row r="57783" spans="175:175">
      <c r="FS57783" s="5"/>
    </row>
    <row r="57784" spans="175:175">
      <c r="FS57784" s="5"/>
    </row>
    <row r="57785" spans="175:175">
      <c r="FS57785" s="5"/>
    </row>
    <row r="57786" spans="175:175">
      <c r="FS57786" s="5"/>
    </row>
    <row r="57787" spans="175:175">
      <c r="FS57787" s="5"/>
    </row>
    <row r="57788" spans="175:175">
      <c r="FS57788" s="5"/>
    </row>
    <row r="57789" spans="175:175">
      <c r="FS57789" s="5"/>
    </row>
    <row r="57790" spans="175:175">
      <c r="FS57790" s="5"/>
    </row>
    <row r="57791" spans="175:175">
      <c r="FS57791" s="5"/>
    </row>
    <row r="57792" spans="175:175">
      <c r="FS57792" s="5"/>
    </row>
    <row r="57793" spans="175:175">
      <c r="FS57793" s="5"/>
    </row>
    <row r="57794" spans="175:175">
      <c r="FS57794" s="5"/>
    </row>
    <row r="57795" spans="175:175">
      <c r="FS57795" s="5"/>
    </row>
    <row r="57796" spans="175:175">
      <c r="FS57796" s="5"/>
    </row>
    <row r="57797" spans="175:175">
      <c r="FS57797" s="5"/>
    </row>
    <row r="57798" spans="175:175">
      <c r="FS57798" s="5"/>
    </row>
    <row r="57799" spans="175:175">
      <c r="FS57799" s="5"/>
    </row>
    <row r="57800" spans="175:175">
      <c r="FS57800" s="5"/>
    </row>
    <row r="57801" spans="175:175">
      <c r="FS57801" s="5"/>
    </row>
    <row r="57802" spans="175:175">
      <c r="FS57802" s="5"/>
    </row>
    <row r="57803" spans="175:175">
      <c r="FS57803" s="5"/>
    </row>
    <row r="57804" spans="175:175">
      <c r="FS57804" s="5"/>
    </row>
    <row r="57805" spans="175:175">
      <c r="FS57805" s="5"/>
    </row>
    <row r="57806" spans="175:175">
      <c r="FS57806" s="5"/>
    </row>
    <row r="57807" spans="175:175">
      <c r="FS57807" s="5"/>
    </row>
    <row r="57808" spans="175:175">
      <c r="FS57808" s="5"/>
    </row>
    <row r="57809" spans="175:175">
      <c r="FS57809" s="5"/>
    </row>
    <row r="57810" spans="175:175">
      <c r="FS57810" s="5"/>
    </row>
    <row r="57811" spans="175:175">
      <c r="FS57811" s="5"/>
    </row>
    <row r="57812" spans="175:175">
      <c r="FS57812" s="5"/>
    </row>
    <row r="57813" spans="175:175">
      <c r="FS57813" s="5"/>
    </row>
    <row r="57814" spans="175:175">
      <c r="FS57814" s="5"/>
    </row>
    <row r="57815" spans="175:175">
      <c r="FS57815" s="5"/>
    </row>
    <row r="57816" spans="175:175">
      <c r="FS57816" s="5"/>
    </row>
    <row r="57817" spans="175:175">
      <c r="FS57817" s="5"/>
    </row>
    <row r="57818" spans="175:175">
      <c r="FS57818" s="5"/>
    </row>
    <row r="57819" spans="175:175">
      <c r="FS57819" s="5"/>
    </row>
    <row r="57820" spans="175:175">
      <c r="FS57820" s="5"/>
    </row>
    <row r="57821" spans="175:175">
      <c r="FS57821" s="5"/>
    </row>
    <row r="57822" spans="175:175">
      <c r="FS57822" s="5"/>
    </row>
    <row r="57823" spans="175:175">
      <c r="FS57823" s="5"/>
    </row>
    <row r="57824" spans="175:175">
      <c r="FS57824" s="5"/>
    </row>
    <row r="57825" spans="175:175">
      <c r="FS57825" s="5"/>
    </row>
    <row r="57826" spans="175:175">
      <c r="FS57826" s="5"/>
    </row>
    <row r="57827" spans="175:175">
      <c r="FS57827" s="5"/>
    </row>
    <row r="57828" spans="175:175">
      <c r="FS57828" s="5"/>
    </row>
    <row r="57829" spans="175:175">
      <c r="FS57829" s="5"/>
    </row>
    <row r="57830" spans="175:175">
      <c r="FS57830" s="5"/>
    </row>
    <row r="57831" spans="175:175">
      <c r="FS57831" s="5"/>
    </row>
    <row r="57832" spans="175:175">
      <c r="FS57832" s="5"/>
    </row>
    <row r="57833" spans="175:175">
      <c r="FS57833" s="5"/>
    </row>
    <row r="57834" spans="175:175">
      <c r="FS57834" s="5"/>
    </row>
    <row r="57835" spans="175:175">
      <c r="FS57835" s="5"/>
    </row>
    <row r="57836" spans="175:175">
      <c r="FS57836" s="5"/>
    </row>
    <row r="57837" spans="175:175">
      <c r="FS57837" s="5"/>
    </row>
    <row r="57838" spans="175:175">
      <c r="FS57838" s="5"/>
    </row>
    <row r="57839" spans="175:175">
      <c r="FS57839" s="5"/>
    </row>
    <row r="57840" spans="175:175">
      <c r="FS57840" s="5"/>
    </row>
    <row r="57841" spans="175:175">
      <c r="FS57841" s="5"/>
    </row>
    <row r="57842" spans="175:175">
      <c r="FS57842" s="5"/>
    </row>
    <row r="57843" spans="175:175">
      <c r="FS57843" s="5"/>
    </row>
    <row r="57844" spans="175:175">
      <c r="FS57844" s="5"/>
    </row>
    <row r="57845" spans="175:175">
      <c r="FS57845" s="5"/>
    </row>
    <row r="57846" spans="175:175">
      <c r="FS57846" s="5"/>
    </row>
    <row r="57847" spans="175:175">
      <c r="FS57847" s="5"/>
    </row>
    <row r="57848" spans="175:175">
      <c r="FS57848" s="5"/>
    </row>
    <row r="57849" spans="175:175">
      <c r="FS57849" s="5"/>
    </row>
    <row r="57850" spans="175:175">
      <c r="FS57850" s="5"/>
    </row>
    <row r="57851" spans="175:175">
      <c r="FS57851" s="5"/>
    </row>
    <row r="57852" spans="175:175">
      <c r="FS57852" s="5"/>
    </row>
    <row r="57853" spans="175:175">
      <c r="FS57853" s="5"/>
    </row>
    <row r="57854" spans="175:175">
      <c r="FS57854" s="5"/>
    </row>
    <row r="57855" spans="175:175">
      <c r="FS57855" s="5"/>
    </row>
    <row r="57856" spans="175:175">
      <c r="FS57856" s="5"/>
    </row>
    <row r="57857" spans="175:175">
      <c r="FS57857" s="5"/>
    </row>
    <row r="57858" spans="175:175">
      <c r="FS57858" s="5"/>
    </row>
    <row r="57859" spans="175:175">
      <c r="FS57859" s="5"/>
    </row>
    <row r="57860" spans="175:175">
      <c r="FS57860" s="5"/>
    </row>
    <row r="57861" spans="175:175">
      <c r="FS57861" s="5"/>
    </row>
    <row r="57862" spans="175:175">
      <c r="FS57862" s="5"/>
    </row>
    <row r="57863" spans="175:175">
      <c r="FS57863" s="5"/>
    </row>
    <row r="57864" spans="175:175">
      <c r="FS57864" s="5"/>
    </row>
    <row r="57865" spans="175:175">
      <c r="FS57865" s="5"/>
    </row>
    <row r="57866" spans="175:175">
      <c r="FS57866" s="5"/>
    </row>
    <row r="57867" spans="175:175">
      <c r="FS57867" s="5"/>
    </row>
    <row r="57868" spans="175:175">
      <c r="FS57868" s="5"/>
    </row>
    <row r="57869" spans="175:175">
      <c r="FS57869" s="5"/>
    </row>
    <row r="57870" spans="175:175">
      <c r="FS57870" s="5"/>
    </row>
    <row r="57871" spans="175:175">
      <c r="FS57871" s="5"/>
    </row>
    <row r="57872" spans="175:175">
      <c r="FS57872" s="5"/>
    </row>
    <row r="57873" spans="175:175">
      <c r="FS57873" s="5"/>
    </row>
    <row r="57874" spans="175:175">
      <c r="FS57874" s="5"/>
    </row>
    <row r="57875" spans="175:175">
      <c r="FS57875" s="5"/>
    </row>
    <row r="57876" spans="175:175">
      <c r="FS57876" s="5"/>
    </row>
    <row r="57877" spans="175:175">
      <c r="FS57877" s="5"/>
    </row>
    <row r="57878" spans="175:175">
      <c r="FS57878" s="5"/>
    </row>
    <row r="57879" spans="175:175">
      <c r="FS57879" s="5"/>
    </row>
    <row r="57880" spans="175:175">
      <c r="FS57880" s="5"/>
    </row>
    <row r="57881" spans="175:175">
      <c r="FS57881" s="5"/>
    </row>
    <row r="57882" spans="175:175">
      <c r="FS57882" s="5"/>
    </row>
    <row r="57883" spans="175:175">
      <c r="FS57883" s="5"/>
    </row>
    <row r="57884" spans="175:175">
      <c r="FS57884" s="5"/>
    </row>
    <row r="57885" spans="175:175">
      <c r="FS57885" s="5"/>
    </row>
    <row r="57886" spans="175:175">
      <c r="FS57886" s="5"/>
    </row>
    <row r="57887" spans="175:175">
      <c r="FS57887" s="5"/>
    </row>
    <row r="57888" spans="175:175">
      <c r="FS57888" s="5"/>
    </row>
    <row r="57889" spans="175:175">
      <c r="FS57889" s="5"/>
    </row>
    <row r="57890" spans="175:175">
      <c r="FS57890" s="5"/>
    </row>
    <row r="57891" spans="175:175">
      <c r="FS57891" s="5"/>
    </row>
    <row r="57892" spans="175:175">
      <c r="FS57892" s="5"/>
    </row>
    <row r="57893" spans="175:175">
      <c r="FS57893" s="5"/>
    </row>
    <row r="57894" spans="175:175">
      <c r="FS57894" s="5"/>
    </row>
    <row r="57895" spans="175:175">
      <c r="FS57895" s="5"/>
    </row>
    <row r="57896" spans="175:175">
      <c r="FS57896" s="5"/>
    </row>
    <row r="57897" spans="175:175">
      <c r="FS57897" s="5"/>
    </row>
    <row r="57898" spans="175:175">
      <c r="FS57898" s="5"/>
    </row>
    <row r="57899" spans="175:175">
      <c r="FS57899" s="5"/>
    </row>
    <row r="57900" spans="175:175">
      <c r="FS57900" s="5"/>
    </row>
    <row r="57901" spans="175:175">
      <c r="FS57901" s="5"/>
    </row>
    <row r="57902" spans="175:175">
      <c r="FS57902" s="5"/>
    </row>
    <row r="57903" spans="175:175">
      <c r="FS57903" s="5"/>
    </row>
    <row r="57904" spans="175:175">
      <c r="FS57904" s="5"/>
    </row>
    <row r="57905" spans="175:175">
      <c r="FS57905" s="5"/>
    </row>
    <row r="57906" spans="175:175">
      <c r="FS57906" s="5"/>
    </row>
    <row r="57907" spans="175:175">
      <c r="FS57907" s="5"/>
    </row>
    <row r="57908" spans="175:175">
      <c r="FS57908" s="5"/>
    </row>
    <row r="57909" spans="175:175">
      <c r="FS57909" s="5"/>
    </row>
    <row r="57910" spans="175:175">
      <c r="FS57910" s="5"/>
    </row>
    <row r="57911" spans="175:175">
      <c r="FS57911" s="5"/>
    </row>
    <row r="57912" spans="175:175">
      <c r="FS57912" s="5"/>
    </row>
    <row r="57913" spans="175:175">
      <c r="FS57913" s="5"/>
    </row>
    <row r="57914" spans="175:175">
      <c r="FS57914" s="5"/>
    </row>
    <row r="57915" spans="175:175">
      <c r="FS57915" s="5"/>
    </row>
    <row r="57916" spans="175:175">
      <c r="FS57916" s="5"/>
    </row>
    <row r="57917" spans="175:175">
      <c r="FS57917" s="5"/>
    </row>
    <row r="57918" spans="175:175">
      <c r="FS57918" s="5"/>
    </row>
    <row r="57919" spans="175:175">
      <c r="FS57919" s="5"/>
    </row>
    <row r="57920" spans="175:175">
      <c r="FS57920" s="5"/>
    </row>
    <row r="57921" spans="175:175">
      <c r="FS57921" s="5"/>
    </row>
    <row r="57922" spans="175:175">
      <c r="FS57922" s="5"/>
    </row>
    <row r="57923" spans="175:175">
      <c r="FS57923" s="5"/>
    </row>
    <row r="57924" spans="175:175">
      <c r="FS57924" s="5"/>
    </row>
    <row r="57925" spans="175:175">
      <c r="FS57925" s="5"/>
    </row>
    <row r="57926" spans="175:175">
      <c r="FS57926" s="5"/>
    </row>
    <row r="57927" spans="175:175">
      <c r="FS57927" s="5"/>
    </row>
    <row r="57928" spans="175:175">
      <c r="FS57928" s="5"/>
    </row>
    <row r="57929" spans="175:175">
      <c r="FS57929" s="5"/>
    </row>
    <row r="57930" spans="175:175">
      <c r="FS57930" s="5"/>
    </row>
    <row r="57931" spans="175:175">
      <c r="FS57931" s="5"/>
    </row>
    <row r="57932" spans="175:175">
      <c r="FS57932" s="5"/>
    </row>
    <row r="57933" spans="175:175">
      <c r="FS57933" s="5"/>
    </row>
    <row r="57934" spans="175:175">
      <c r="FS57934" s="5"/>
    </row>
    <row r="57935" spans="175:175">
      <c r="FS57935" s="5"/>
    </row>
    <row r="57936" spans="175:175">
      <c r="FS57936" s="5"/>
    </row>
    <row r="57937" spans="175:175">
      <c r="FS57937" s="5"/>
    </row>
    <row r="57938" spans="175:175">
      <c r="FS57938" s="5"/>
    </row>
    <row r="57939" spans="175:175">
      <c r="FS57939" s="5"/>
    </row>
    <row r="57940" spans="175:175">
      <c r="FS57940" s="5"/>
    </row>
    <row r="57941" spans="175:175">
      <c r="FS57941" s="5"/>
    </row>
    <row r="57942" spans="175:175">
      <c r="FS57942" s="5"/>
    </row>
    <row r="57943" spans="175:175">
      <c r="FS57943" s="5"/>
    </row>
    <row r="57944" spans="175:175">
      <c r="FS57944" s="5"/>
    </row>
    <row r="57945" spans="175:175">
      <c r="FS57945" s="5"/>
    </row>
    <row r="57946" spans="175:175">
      <c r="FS57946" s="5"/>
    </row>
    <row r="57947" spans="175:175">
      <c r="FS57947" s="5"/>
    </row>
    <row r="57948" spans="175:175">
      <c r="FS57948" s="5"/>
    </row>
    <row r="57949" spans="175:175">
      <c r="FS57949" s="5"/>
    </row>
    <row r="57950" spans="175:175">
      <c r="FS57950" s="5"/>
    </row>
    <row r="57951" spans="175:175">
      <c r="FS57951" s="5"/>
    </row>
    <row r="57952" spans="175:175">
      <c r="FS57952" s="5"/>
    </row>
    <row r="57953" spans="175:175">
      <c r="FS57953" s="5"/>
    </row>
    <row r="57954" spans="175:175">
      <c r="FS57954" s="5"/>
    </row>
    <row r="57955" spans="175:175">
      <c r="FS57955" s="5"/>
    </row>
    <row r="57956" spans="175:175">
      <c r="FS57956" s="5"/>
    </row>
    <row r="57957" spans="175:175">
      <c r="FS57957" s="5"/>
    </row>
    <row r="57958" spans="175:175">
      <c r="FS57958" s="5"/>
    </row>
    <row r="57959" spans="175:175">
      <c r="FS57959" s="5"/>
    </row>
    <row r="57960" spans="175:175">
      <c r="FS57960" s="5"/>
    </row>
    <row r="57961" spans="175:175">
      <c r="FS57961" s="5"/>
    </row>
    <row r="57962" spans="175:175">
      <c r="FS57962" s="5"/>
    </row>
    <row r="57963" spans="175:175">
      <c r="FS57963" s="5"/>
    </row>
    <row r="57964" spans="175:175">
      <c r="FS57964" s="5"/>
    </row>
    <row r="57965" spans="175:175">
      <c r="FS57965" s="5"/>
    </row>
    <row r="57966" spans="175:175">
      <c r="FS57966" s="5"/>
    </row>
    <row r="57967" spans="175:175">
      <c r="FS57967" s="5"/>
    </row>
    <row r="57968" spans="175:175">
      <c r="FS57968" s="5"/>
    </row>
    <row r="57969" spans="175:175">
      <c r="FS57969" s="5"/>
    </row>
    <row r="57970" spans="175:175">
      <c r="FS57970" s="5"/>
    </row>
    <row r="57971" spans="175:175">
      <c r="FS57971" s="5"/>
    </row>
    <row r="57972" spans="175:175">
      <c r="FS57972" s="5"/>
    </row>
    <row r="57973" spans="175:175">
      <c r="FS57973" s="5"/>
    </row>
    <row r="57974" spans="175:175">
      <c r="FS57974" s="5"/>
    </row>
    <row r="57975" spans="175:175">
      <c r="FS57975" s="5"/>
    </row>
    <row r="57976" spans="175:175">
      <c r="FS57976" s="5"/>
    </row>
    <row r="57977" spans="175:175">
      <c r="FS57977" s="5"/>
    </row>
    <row r="57978" spans="175:175">
      <c r="FS57978" s="5"/>
    </row>
    <row r="57979" spans="175:175">
      <c r="FS57979" s="5"/>
    </row>
    <row r="57980" spans="175:175">
      <c r="FS57980" s="5"/>
    </row>
    <row r="57981" spans="175:175">
      <c r="FS57981" s="5"/>
    </row>
    <row r="57982" spans="175:175">
      <c r="FS57982" s="5"/>
    </row>
    <row r="57983" spans="175:175">
      <c r="FS57983" s="5"/>
    </row>
    <row r="57984" spans="175:175">
      <c r="FS57984" s="5"/>
    </row>
    <row r="57985" spans="175:175">
      <c r="FS57985" s="5"/>
    </row>
    <row r="57986" spans="175:175">
      <c r="FS57986" s="5"/>
    </row>
    <row r="57987" spans="175:175">
      <c r="FS57987" s="5"/>
    </row>
    <row r="57988" spans="175:175">
      <c r="FS57988" s="5"/>
    </row>
    <row r="57989" spans="175:175">
      <c r="FS57989" s="5"/>
    </row>
    <row r="57990" spans="175:175">
      <c r="FS57990" s="5"/>
    </row>
    <row r="57991" spans="175:175">
      <c r="FS57991" s="5"/>
    </row>
    <row r="57992" spans="175:175">
      <c r="FS57992" s="5"/>
    </row>
    <row r="57993" spans="175:175">
      <c r="FS57993" s="5"/>
    </row>
    <row r="57994" spans="175:175">
      <c r="FS57994" s="5"/>
    </row>
    <row r="57995" spans="175:175">
      <c r="FS57995" s="5"/>
    </row>
    <row r="57996" spans="175:175">
      <c r="FS57996" s="5"/>
    </row>
    <row r="57997" spans="175:175">
      <c r="FS57997" s="5"/>
    </row>
    <row r="57998" spans="175:175">
      <c r="FS57998" s="5"/>
    </row>
    <row r="57999" spans="175:175">
      <c r="FS57999" s="5"/>
    </row>
    <row r="58000" spans="175:175">
      <c r="FS58000" s="5"/>
    </row>
    <row r="58001" spans="175:175">
      <c r="FS58001" s="5"/>
    </row>
    <row r="58002" spans="175:175">
      <c r="FS58002" s="5"/>
    </row>
    <row r="58003" spans="175:175">
      <c r="FS58003" s="5"/>
    </row>
    <row r="58004" spans="175:175">
      <c r="FS58004" s="5"/>
    </row>
    <row r="58005" spans="175:175">
      <c r="FS58005" s="5"/>
    </row>
    <row r="58006" spans="175:175">
      <c r="FS58006" s="5"/>
    </row>
    <row r="58007" spans="175:175">
      <c r="FS58007" s="5"/>
    </row>
    <row r="58008" spans="175:175">
      <c r="FS58008" s="5"/>
    </row>
    <row r="58009" spans="175:175">
      <c r="FS58009" s="5"/>
    </row>
    <row r="58010" spans="175:175">
      <c r="FS58010" s="5"/>
    </row>
    <row r="58011" spans="175:175">
      <c r="FS58011" s="5"/>
    </row>
    <row r="58012" spans="175:175">
      <c r="FS58012" s="5"/>
    </row>
    <row r="58013" spans="175:175">
      <c r="FS58013" s="5"/>
    </row>
    <row r="58014" spans="175:175">
      <c r="FS58014" s="5"/>
    </row>
    <row r="58015" spans="175:175">
      <c r="FS58015" s="5"/>
    </row>
    <row r="58016" spans="175:175">
      <c r="FS58016" s="5"/>
    </row>
    <row r="58017" spans="175:175">
      <c r="FS58017" s="5"/>
    </row>
    <row r="58018" spans="175:175">
      <c r="FS58018" s="5"/>
    </row>
    <row r="58019" spans="175:175">
      <c r="FS58019" s="5"/>
    </row>
    <row r="58020" spans="175:175">
      <c r="FS58020" s="5"/>
    </row>
    <row r="58021" spans="175:175">
      <c r="FS58021" s="5"/>
    </row>
    <row r="58022" spans="175:175">
      <c r="FS58022" s="5"/>
    </row>
    <row r="58023" spans="175:175">
      <c r="FS58023" s="5"/>
    </row>
    <row r="58024" spans="175:175">
      <c r="FS58024" s="5"/>
    </row>
    <row r="58025" spans="175:175">
      <c r="FS58025" s="5"/>
    </row>
    <row r="58026" spans="175:175">
      <c r="FS58026" s="5"/>
    </row>
    <row r="58027" spans="175:175">
      <c r="FS58027" s="5"/>
    </row>
    <row r="58028" spans="175:175">
      <c r="FS58028" s="5"/>
    </row>
    <row r="58029" spans="175:175">
      <c r="FS58029" s="5"/>
    </row>
    <row r="58030" spans="175:175">
      <c r="FS58030" s="5"/>
    </row>
    <row r="58031" spans="175:175">
      <c r="FS58031" s="5"/>
    </row>
    <row r="58032" spans="175:175">
      <c r="FS58032" s="5"/>
    </row>
    <row r="58033" spans="175:175">
      <c r="FS58033" s="5"/>
    </row>
    <row r="58034" spans="175:175">
      <c r="FS58034" s="5"/>
    </row>
    <row r="58035" spans="175:175">
      <c r="FS58035" s="5"/>
    </row>
    <row r="58036" spans="175:175">
      <c r="FS58036" s="5"/>
    </row>
    <row r="58037" spans="175:175">
      <c r="FS58037" s="5"/>
    </row>
    <row r="58038" spans="175:175">
      <c r="FS58038" s="5"/>
    </row>
    <row r="58039" spans="175:175">
      <c r="FS58039" s="5"/>
    </row>
    <row r="58040" spans="175:175">
      <c r="FS58040" s="5"/>
    </row>
    <row r="58041" spans="175:175">
      <c r="FS58041" s="5"/>
    </row>
    <row r="58042" spans="175:175">
      <c r="FS58042" s="5"/>
    </row>
    <row r="58043" spans="175:175">
      <c r="FS58043" s="5"/>
    </row>
    <row r="58044" spans="175:175">
      <c r="FS58044" s="5"/>
    </row>
    <row r="58045" spans="175:175">
      <c r="FS58045" s="5"/>
    </row>
    <row r="58046" spans="175:175">
      <c r="FS58046" s="5"/>
    </row>
    <row r="58047" spans="175:175">
      <c r="FS58047" s="5"/>
    </row>
    <row r="58048" spans="175:175">
      <c r="FS58048" s="5"/>
    </row>
    <row r="58049" spans="175:175">
      <c r="FS58049" s="5"/>
    </row>
    <row r="58050" spans="175:175">
      <c r="FS58050" s="5"/>
    </row>
    <row r="58051" spans="175:175">
      <c r="FS58051" s="5"/>
    </row>
    <row r="58052" spans="175:175">
      <c r="FS58052" s="5"/>
    </row>
    <row r="58053" spans="175:175">
      <c r="FS58053" s="5"/>
    </row>
    <row r="58054" spans="175:175">
      <c r="FS58054" s="5"/>
    </row>
    <row r="58055" spans="175:175">
      <c r="FS58055" s="5"/>
    </row>
    <row r="58056" spans="175:175">
      <c r="FS58056" s="5"/>
    </row>
    <row r="58057" spans="175:175">
      <c r="FS58057" s="5"/>
    </row>
    <row r="58058" spans="175:175">
      <c r="FS58058" s="5"/>
    </row>
    <row r="58059" spans="175:175">
      <c r="FS58059" s="5"/>
    </row>
    <row r="58060" spans="175:175">
      <c r="FS58060" s="5"/>
    </row>
    <row r="58061" spans="175:175">
      <c r="FS58061" s="5"/>
    </row>
    <row r="58062" spans="175:175">
      <c r="FS58062" s="5"/>
    </row>
    <row r="58063" spans="175:175">
      <c r="FS58063" s="5"/>
    </row>
    <row r="58064" spans="175:175">
      <c r="FS58064" s="5"/>
    </row>
    <row r="58065" spans="175:175">
      <c r="FS58065" s="5"/>
    </row>
    <row r="58066" spans="175:175">
      <c r="FS58066" s="5"/>
    </row>
    <row r="58067" spans="175:175">
      <c r="FS58067" s="5"/>
    </row>
    <row r="58068" spans="175:175">
      <c r="FS58068" s="5"/>
    </row>
    <row r="58069" spans="175:175">
      <c r="FS58069" s="5"/>
    </row>
    <row r="58070" spans="175:175">
      <c r="FS58070" s="5"/>
    </row>
    <row r="58071" spans="175:175">
      <c r="FS58071" s="5"/>
    </row>
    <row r="58072" spans="175:175">
      <c r="FS58072" s="5"/>
    </row>
    <row r="58073" spans="175:175">
      <c r="FS58073" s="5"/>
    </row>
    <row r="58074" spans="175:175">
      <c r="FS58074" s="5"/>
    </row>
    <row r="58075" spans="175:175">
      <c r="FS58075" s="5"/>
    </row>
    <row r="58076" spans="175:175">
      <c r="FS58076" s="5"/>
    </row>
    <row r="58077" spans="175:175">
      <c r="FS58077" s="5"/>
    </row>
    <row r="58078" spans="175:175">
      <c r="FS58078" s="5"/>
    </row>
    <row r="58079" spans="175:175">
      <c r="FS58079" s="5"/>
    </row>
    <row r="58080" spans="175:175">
      <c r="FS58080" s="5"/>
    </row>
    <row r="58081" spans="175:175">
      <c r="FS58081" s="5"/>
    </row>
    <row r="58082" spans="175:175">
      <c r="FS58082" s="5"/>
    </row>
    <row r="58083" spans="175:175">
      <c r="FS58083" s="5"/>
    </row>
    <row r="58084" spans="175:175">
      <c r="FS58084" s="5"/>
    </row>
    <row r="58085" spans="175:175">
      <c r="FS58085" s="5"/>
    </row>
    <row r="58086" spans="175:175">
      <c r="FS58086" s="5"/>
    </row>
    <row r="58087" spans="175:175">
      <c r="FS58087" s="5"/>
    </row>
    <row r="58088" spans="175:175">
      <c r="FS58088" s="5"/>
    </row>
    <row r="58089" spans="175:175">
      <c r="FS58089" s="5"/>
    </row>
    <row r="58090" spans="175:175">
      <c r="FS58090" s="5"/>
    </row>
    <row r="58091" spans="175:175">
      <c r="FS58091" s="5"/>
    </row>
    <row r="58092" spans="175:175">
      <c r="FS58092" s="5"/>
    </row>
    <row r="58093" spans="175:175">
      <c r="FS58093" s="5"/>
    </row>
    <row r="58094" spans="175:175">
      <c r="FS58094" s="5"/>
    </row>
    <row r="58095" spans="175:175">
      <c r="FS58095" s="5"/>
    </row>
    <row r="58096" spans="175:175">
      <c r="FS58096" s="5"/>
    </row>
    <row r="58097" spans="175:175">
      <c r="FS58097" s="5"/>
    </row>
    <row r="58098" spans="175:175">
      <c r="FS58098" s="5"/>
    </row>
    <row r="58099" spans="175:175">
      <c r="FS58099" s="5"/>
    </row>
    <row r="58100" spans="175:175">
      <c r="FS58100" s="5"/>
    </row>
    <row r="58101" spans="175:175">
      <c r="FS58101" s="5"/>
    </row>
    <row r="58102" spans="175:175">
      <c r="FS58102" s="5"/>
    </row>
    <row r="58103" spans="175:175">
      <c r="FS58103" s="5"/>
    </row>
    <row r="58104" spans="175:175">
      <c r="FS58104" s="5"/>
    </row>
    <row r="58105" spans="175:175">
      <c r="FS58105" s="5"/>
    </row>
    <row r="58106" spans="175:175">
      <c r="FS58106" s="5"/>
    </row>
    <row r="58107" spans="175:175">
      <c r="FS58107" s="5"/>
    </row>
    <row r="58108" spans="175:175">
      <c r="FS58108" s="5"/>
    </row>
    <row r="58109" spans="175:175">
      <c r="FS58109" s="5"/>
    </row>
    <row r="58110" spans="175:175">
      <c r="FS58110" s="5"/>
    </row>
    <row r="58111" spans="175:175">
      <c r="FS58111" s="5"/>
    </row>
    <row r="58112" spans="175:175">
      <c r="FS58112" s="5"/>
    </row>
    <row r="58113" spans="175:175">
      <c r="FS58113" s="5"/>
    </row>
    <row r="58114" spans="175:175">
      <c r="FS58114" s="5"/>
    </row>
    <row r="58115" spans="175:175">
      <c r="FS58115" s="5"/>
    </row>
    <row r="58116" spans="175:175">
      <c r="FS58116" s="5"/>
    </row>
    <row r="58117" spans="175:175">
      <c r="FS58117" s="5"/>
    </row>
    <row r="58118" spans="175:175">
      <c r="FS58118" s="5"/>
    </row>
    <row r="58119" spans="175:175">
      <c r="FS58119" s="5"/>
    </row>
    <row r="58120" spans="175:175">
      <c r="FS58120" s="5"/>
    </row>
    <row r="58121" spans="175:175">
      <c r="FS58121" s="5"/>
    </row>
    <row r="58122" spans="175:175">
      <c r="FS58122" s="5"/>
    </row>
    <row r="58123" spans="175:175">
      <c r="FS58123" s="5"/>
    </row>
    <row r="58124" spans="175:175">
      <c r="FS58124" s="5"/>
    </row>
    <row r="58125" spans="175:175">
      <c r="FS58125" s="5"/>
    </row>
    <row r="58126" spans="175:175">
      <c r="FS58126" s="5"/>
    </row>
    <row r="58127" spans="175:175">
      <c r="FS58127" s="5"/>
    </row>
    <row r="58128" spans="175:175">
      <c r="FS58128" s="5"/>
    </row>
    <row r="58129" spans="175:175">
      <c r="FS58129" s="5"/>
    </row>
    <row r="58130" spans="175:175">
      <c r="FS58130" s="5"/>
    </row>
    <row r="58131" spans="175:175">
      <c r="FS58131" s="5"/>
    </row>
    <row r="58132" spans="175:175">
      <c r="FS58132" s="5"/>
    </row>
    <row r="58133" spans="175:175">
      <c r="FS58133" s="5"/>
    </row>
    <row r="58134" spans="175:175">
      <c r="FS58134" s="5"/>
    </row>
    <row r="58135" spans="175:175">
      <c r="FS58135" s="5"/>
    </row>
    <row r="58136" spans="175:175">
      <c r="FS58136" s="5"/>
    </row>
    <row r="58137" spans="175:175">
      <c r="FS58137" s="5"/>
    </row>
    <row r="58138" spans="175:175">
      <c r="FS58138" s="5"/>
    </row>
    <row r="58139" spans="175:175">
      <c r="FS58139" s="5"/>
    </row>
    <row r="58140" spans="175:175">
      <c r="FS58140" s="5"/>
    </row>
    <row r="58141" spans="175:175">
      <c r="FS58141" s="5"/>
    </row>
    <row r="58142" spans="175:175">
      <c r="FS58142" s="5"/>
    </row>
    <row r="58143" spans="175:175">
      <c r="FS58143" s="5"/>
    </row>
    <row r="58144" spans="175:175">
      <c r="FS58144" s="5"/>
    </row>
    <row r="58145" spans="175:175">
      <c r="FS58145" s="5"/>
    </row>
    <row r="58146" spans="175:175">
      <c r="FS58146" s="5"/>
    </row>
    <row r="58147" spans="175:175">
      <c r="FS58147" s="5"/>
    </row>
    <row r="58148" spans="175:175">
      <c r="FS58148" s="5"/>
    </row>
    <row r="58149" spans="175:175">
      <c r="FS58149" s="5"/>
    </row>
    <row r="58150" spans="175:175">
      <c r="FS58150" s="5"/>
    </row>
    <row r="58151" spans="175:175">
      <c r="FS58151" s="5"/>
    </row>
    <row r="58152" spans="175:175">
      <c r="FS58152" s="5"/>
    </row>
    <row r="58153" spans="175:175">
      <c r="FS58153" s="5"/>
    </row>
    <row r="58154" spans="175:175">
      <c r="FS58154" s="5"/>
    </row>
    <row r="58155" spans="175:175">
      <c r="FS58155" s="5"/>
    </row>
    <row r="58156" spans="175:175">
      <c r="FS58156" s="5"/>
    </row>
    <row r="58157" spans="175:175">
      <c r="FS58157" s="5"/>
    </row>
    <row r="58158" spans="175:175">
      <c r="FS58158" s="5"/>
    </row>
    <row r="58159" spans="175:175">
      <c r="FS58159" s="5"/>
    </row>
    <row r="58160" spans="175:175">
      <c r="FS58160" s="5"/>
    </row>
    <row r="58161" spans="175:175">
      <c r="FS58161" s="5"/>
    </row>
    <row r="58162" spans="175:175">
      <c r="FS58162" s="5"/>
    </row>
    <row r="58163" spans="175:175">
      <c r="FS58163" s="5"/>
    </row>
    <row r="58164" spans="175:175">
      <c r="FS58164" s="5"/>
    </row>
    <row r="58165" spans="175:175">
      <c r="FS58165" s="5"/>
    </row>
    <row r="58166" spans="175:175">
      <c r="FS58166" s="5"/>
    </row>
    <row r="58167" spans="175:175">
      <c r="FS58167" s="5"/>
    </row>
    <row r="58168" spans="175:175">
      <c r="FS58168" s="5"/>
    </row>
    <row r="58169" spans="175:175">
      <c r="FS58169" s="5"/>
    </row>
    <row r="58170" spans="175:175">
      <c r="FS58170" s="5"/>
    </row>
    <row r="58171" spans="175:175">
      <c r="FS58171" s="5"/>
    </row>
    <row r="58172" spans="175:175">
      <c r="FS58172" s="5"/>
    </row>
    <row r="58173" spans="175:175">
      <c r="FS58173" s="5"/>
    </row>
    <row r="58174" spans="175:175">
      <c r="FS58174" s="5"/>
    </row>
    <row r="58175" spans="175:175">
      <c r="FS58175" s="5"/>
    </row>
    <row r="58176" spans="175:175">
      <c r="FS58176" s="5"/>
    </row>
    <row r="58177" spans="175:175">
      <c r="FS58177" s="5"/>
    </row>
    <row r="58178" spans="175:175">
      <c r="FS58178" s="5"/>
    </row>
    <row r="58179" spans="175:175">
      <c r="FS58179" s="5"/>
    </row>
    <row r="58180" spans="175:175">
      <c r="FS58180" s="5"/>
    </row>
    <row r="58181" spans="175:175">
      <c r="FS58181" s="5"/>
    </row>
    <row r="58182" spans="175:175">
      <c r="FS58182" s="5"/>
    </row>
    <row r="58183" spans="175:175">
      <c r="FS58183" s="5"/>
    </row>
    <row r="58184" spans="175:175">
      <c r="FS58184" s="5"/>
    </row>
    <row r="58185" spans="175:175">
      <c r="FS58185" s="5"/>
    </row>
    <row r="58186" spans="175:175">
      <c r="FS58186" s="5"/>
    </row>
    <row r="58187" spans="175:175">
      <c r="FS58187" s="5"/>
    </row>
    <row r="58188" spans="175:175">
      <c r="FS58188" s="5"/>
    </row>
    <row r="58189" spans="175:175">
      <c r="FS58189" s="5"/>
    </row>
    <row r="58190" spans="175:175">
      <c r="FS58190" s="5"/>
    </row>
    <row r="58191" spans="175:175">
      <c r="FS58191" s="5"/>
    </row>
    <row r="58192" spans="175:175">
      <c r="FS58192" s="5"/>
    </row>
    <row r="58193" spans="175:175">
      <c r="FS58193" s="5"/>
    </row>
    <row r="58194" spans="175:175">
      <c r="FS58194" s="5"/>
    </row>
    <row r="58195" spans="175:175">
      <c r="FS58195" s="5"/>
    </row>
    <row r="58196" spans="175:175">
      <c r="FS58196" s="5"/>
    </row>
    <row r="58197" spans="175:175">
      <c r="FS58197" s="5"/>
    </row>
    <row r="58198" spans="175:175">
      <c r="FS58198" s="5"/>
    </row>
    <row r="58199" spans="175:175">
      <c r="FS58199" s="5"/>
    </row>
    <row r="58200" spans="175:175">
      <c r="FS58200" s="5"/>
    </row>
    <row r="58201" spans="175:175">
      <c r="FS58201" s="5"/>
    </row>
    <row r="58202" spans="175:175">
      <c r="FS58202" s="5"/>
    </row>
    <row r="58203" spans="175:175">
      <c r="FS58203" s="5"/>
    </row>
    <row r="58204" spans="175:175">
      <c r="FS58204" s="5"/>
    </row>
    <row r="58205" spans="175:175">
      <c r="FS58205" s="5"/>
    </row>
    <row r="58206" spans="175:175">
      <c r="FS58206" s="5"/>
    </row>
    <row r="58207" spans="175:175">
      <c r="FS58207" s="5"/>
    </row>
    <row r="58208" spans="175:175">
      <c r="FS58208" s="5"/>
    </row>
    <row r="58209" spans="175:175">
      <c r="FS58209" s="5"/>
    </row>
    <row r="58210" spans="175:175">
      <c r="FS58210" s="5"/>
    </row>
    <row r="58211" spans="175:175">
      <c r="FS58211" s="5"/>
    </row>
    <row r="58212" spans="175:175">
      <c r="FS58212" s="5"/>
    </row>
    <row r="58213" spans="175:175">
      <c r="FS58213" s="5"/>
    </row>
    <row r="58214" spans="175:175">
      <c r="FS58214" s="5"/>
    </row>
    <row r="58215" spans="175:175">
      <c r="FS58215" s="5"/>
    </row>
    <row r="58216" spans="175:175">
      <c r="FS58216" s="5"/>
    </row>
    <row r="58217" spans="175:175">
      <c r="FS58217" s="5"/>
    </row>
    <row r="58218" spans="175:175">
      <c r="FS58218" s="5"/>
    </row>
    <row r="58219" spans="175:175">
      <c r="FS58219" s="5"/>
    </row>
    <row r="58220" spans="175:175">
      <c r="FS58220" s="5"/>
    </row>
    <row r="58221" spans="175:175">
      <c r="FS58221" s="5"/>
    </row>
    <row r="58222" spans="175:175">
      <c r="FS58222" s="5"/>
    </row>
    <row r="58223" spans="175:175">
      <c r="FS58223" s="5"/>
    </row>
    <row r="58224" spans="175:175">
      <c r="FS58224" s="5"/>
    </row>
    <row r="58225" spans="175:175">
      <c r="FS58225" s="5"/>
    </row>
    <row r="58226" spans="175:175">
      <c r="FS58226" s="5"/>
    </row>
    <row r="58227" spans="175:175">
      <c r="FS58227" s="5"/>
    </row>
    <row r="58228" spans="175:175">
      <c r="FS58228" s="5"/>
    </row>
    <row r="58229" spans="175:175">
      <c r="FS58229" s="5"/>
    </row>
    <row r="58230" spans="175:175">
      <c r="FS58230" s="5"/>
    </row>
    <row r="58231" spans="175:175">
      <c r="FS58231" s="5"/>
    </row>
    <row r="58232" spans="175:175">
      <c r="FS58232" s="5"/>
    </row>
    <row r="58233" spans="175:175">
      <c r="FS58233" s="5"/>
    </row>
    <row r="58234" spans="175:175">
      <c r="FS58234" s="5"/>
    </row>
    <row r="58235" spans="175:175">
      <c r="FS58235" s="5"/>
    </row>
    <row r="58236" spans="175:175">
      <c r="FS58236" s="5"/>
    </row>
    <row r="58237" spans="175:175">
      <c r="FS58237" s="5"/>
    </row>
    <row r="58238" spans="175:175">
      <c r="FS58238" s="5"/>
    </row>
    <row r="58239" spans="175:175">
      <c r="FS58239" s="5"/>
    </row>
    <row r="58240" spans="175:175">
      <c r="FS58240" s="5"/>
    </row>
    <row r="58241" spans="175:175">
      <c r="FS58241" s="5"/>
    </row>
    <row r="58242" spans="175:175">
      <c r="FS58242" s="5"/>
    </row>
    <row r="58243" spans="175:175">
      <c r="FS58243" s="5"/>
    </row>
    <row r="58244" spans="175:175">
      <c r="FS58244" s="5"/>
    </row>
    <row r="58245" spans="175:175">
      <c r="FS58245" s="5"/>
    </row>
    <row r="58246" spans="175:175">
      <c r="FS58246" s="5"/>
    </row>
    <row r="58247" spans="175:175">
      <c r="FS58247" s="5"/>
    </row>
    <row r="58248" spans="175:175">
      <c r="FS58248" s="5"/>
    </row>
    <row r="58249" spans="175:175">
      <c r="FS58249" s="5"/>
    </row>
    <row r="58250" spans="175:175">
      <c r="FS58250" s="5"/>
    </row>
    <row r="58251" spans="175:175">
      <c r="FS58251" s="5"/>
    </row>
    <row r="58252" spans="175:175">
      <c r="FS58252" s="5"/>
    </row>
    <row r="58253" spans="175:175">
      <c r="FS58253" s="5"/>
    </row>
    <row r="58254" spans="175:175">
      <c r="FS58254" s="5"/>
    </row>
    <row r="58255" spans="175:175">
      <c r="FS58255" s="5"/>
    </row>
    <row r="58256" spans="175:175">
      <c r="FS58256" s="5"/>
    </row>
    <row r="58257" spans="175:175">
      <c r="FS58257" s="5"/>
    </row>
    <row r="58258" spans="175:175">
      <c r="FS58258" s="5"/>
    </row>
    <row r="58259" spans="175:175">
      <c r="FS58259" s="5"/>
    </row>
    <row r="58260" spans="175:175">
      <c r="FS58260" s="5"/>
    </row>
    <row r="58261" spans="175:175">
      <c r="FS58261" s="5"/>
    </row>
    <row r="58262" spans="175:175">
      <c r="FS58262" s="5"/>
    </row>
    <row r="58263" spans="175:175">
      <c r="FS58263" s="5"/>
    </row>
    <row r="58264" spans="175:175">
      <c r="FS58264" s="5"/>
    </row>
    <row r="58265" spans="175:175">
      <c r="FS58265" s="5"/>
    </row>
    <row r="58266" spans="175:175">
      <c r="FS58266" s="5"/>
    </row>
    <row r="58267" spans="175:175">
      <c r="FS58267" s="5"/>
    </row>
    <row r="58268" spans="175:175">
      <c r="FS58268" s="5"/>
    </row>
    <row r="58269" spans="175:175">
      <c r="FS58269" s="5"/>
    </row>
    <row r="58270" spans="175:175">
      <c r="FS58270" s="5"/>
    </row>
    <row r="58271" spans="175:175">
      <c r="FS58271" s="5"/>
    </row>
    <row r="58272" spans="175:175">
      <c r="FS58272" s="5"/>
    </row>
    <row r="58273" spans="175:175">
      <c r="FS58273" s="5"/>
    </row>
    <row r="58274" spans="175:175">
      <c r="FS58274" s="5"/>
    </row>
    <row r="58275" spans="175:175">
      <c r="FS58275" s="5"/>
    </row>
    <row r="58276" spans="175:175">
      <c r="FS58276" s="5"/>
    </row>
    <row r="58277" spans="175:175">
      <c r="FS58277" s="5"/>
    </row>
    <row r="58278" spans="175:175">
      <c r="FS58278" s="5"/>
    </row>
    <row r="58279" spans="175:175">
      <c r="FS58279" s="5"/>
    </row>
    <row r="58280" spans="175:175">
      <c r="FS58280" s="5"/>
    </row>
    <row r="58281" spans="175:175">
      <c r="FS58281" s="5"/>
    </row>
    <row r="58282" spans="175:175">
      <c r="FS58282" s="5"/>
    </row>
    <row r="58283" spans="175:175">
      <c r="FS58283" s="5"/>
    </row>
    <row r="58284" spans="175:175">
      <c r="FS58284" s="5"/>
    </row>
    <row r="58285" spans="175:175">
      <c r="FS58285" s="5"/>
    </row>
    <row r="58286" spans="175:175">
      <c r="FS58286" s="5"/>
    </row>
    <row r="58287" spans="175:175">
      <c r="FS58287" s="5"/>
    </row>
    <row r="58288" spans="175:175">
      <c r="FS58288" s="5"/>
    </row>
    <row r="58289" spans="175:175">
      <c r="FS58289" s="5"/>
    </row>
    <row r="58290" spans="175:175">
      <c r="FS58290" s="5"/>
    </row>
    <row r="58291" spans="175:175">
      <c r="FS58291" s="5"/>
    </row>
    <row r="58292" spans="175:175">
      <c r="FS58292" s="5"/>
    </row>
    <row r="58293" spans="175:175">
      <c r="FS58293" s="5"/>
    </row>
    <row r="58294" spans="175:175">
      <c r="FS58294" s="5"/>
    </row>
    <row r="58295" spans="175:175">
      <c r="FS58295" s="5"/>
    </row>
    <row r="58296" spans="175:175">
      <c r="FS58296" s="5"/>
    </row>
    <row r="58297" spans="175:175">
      <c r="FS58297" s="5"/>
    </row>
    <row r="58298" spans="175:175">
      <c r="FS58298" s="5"/>
    </row>
    <row r="58299" spans="175:175">
      <c r="FS58299" s="5"/>
    </row>
    <row r="58300" spans="175:175">
      <c r="FS58300" s="5"/>
    </row>
    <row r="58301" spans="175:175">
      <c r="FS58301" s="5"/>
    </row>
    <row r="58302" spans="175:175">
      <c r="FS58302" s="5"/>
    </row>
    <row r="58303" spans="175:175">
      <c r="FS58303" s="5"/>
    </row>
    <row r="58304" spans="175:175">
      <c r="FS58304" s="5"/>
    </row>
    <row r="58305" spans="175:175">
      <c r="FS58305" s="5"/>
    </row>
    <row r="58306" spans="175:175">
      <c r="FS58306" s="5"/>
    </row>
    <row r="58307" spans="175:175">
      <c r="FS58307" s="5"/>
    </row>
    <row r="58308" spans="175:175">
      <c r="FS58308" s="5"/>
    </row>
    <row r="58309" spans="175:175">
      <c r="FS58309" s="5"/>
    </row>
    <row r="58310" spans="175:175">
      <c r="FS58310" s="5"/>
    </row>
    <row r="58311" spans="175:175">
      <c r="FS58311" s="5"/>
    </row>
    <row r="58312" spans="175:175">
      <c r="FS58312" s="5"/>
    </row>
    <row r="58313" spans="175:175">
      <c r="FS58313" s="5"/>
    </row>
    <row r="58314" spans="175:175">
      <c r="FS58314" s="5"/>
    </row>
    <row r="58315" spans="175:175">
      <c r="FS58315" s="5"/>
    </row>
    <row r="58316" spans="175:175">
      <c r="FS58316" s="5"/>
    </row>
    <row r="58317" spans="175:175">
      <c r="FS58317" s="5"/>
    </row>
    <row r="58318" spans="175:175">
      <c r="FS58318" s="5"/>
    </row>
    <row r="58319" spans="175:175">
      <c r="FS58319" s="5"/>
    </row>
    <row r="58320" spans="175:175">
      <c r="FS58320" s="5"/>
    </row>
    <row r="58321" spans="175:175">
      <c r="FS58321" s="5"/>
    </row>
    <row r="58322" spans="175:175">
      <c r="FS58322" s="5"/>
    </row>
    <row r="58323" spans="175:175">
      <c r="FS58323" s="5"/>
    </row>
    <row r="58324" spans="175:175">
      <c r="FS58324" s="5"/>
    </row>
    <row r="58325" spans="175:175">
      <c r="FS58325" s="5"/>
    </row>
    <row r="58326" spans="175:175">
      <c r="FS58326" s="5"/>
    </row>
    <row r="58327" spans="175:175">
      <c r="FS58327" s="5"/>
    </row>
    <row r="58328" spans="175:175">
      <c r="FS58328" s="5"/>
    </row>
    <row r="58329" spans="175:175">
      <c r="FS58329" s="5"/>
    </row>
    <row r="58330" spans="175:175">
      <c r="FS58330" s="5"/>
    </row>
    <row r="58331" spans="175:175">
      <c r="FS58331" s="5"/>
    </row>
    <row r="58332" spans="175:175">
      <c r="FS58332" s="5"/>
    </row>
    <row r="58333" spans="175:175">
      <c r="FS58333" s="5"/>
    </row>
    <row r="58334" spans="175:175">
      <c r="FS58334" s="5"/>
    </row>
    <row r="58335" spans="175:175">
      <c r="FS58335" s="5"/>
    </row>
    <row r="58336" spans="175:175">
      <c r="FS58336" s="5"/>
    </row>
    <row r="58337" spans="175:175">
      <c r="FS58337" s="5"/>
    </row>
    <row r="58338" spans="175:175">
      <c r="FS58338" s="5"/>
    </row>
    <row r="58339" spans="175:175">
      <c r="FS58339" s="5"/>
    </row>
    <row r="58340" spans="175:175">
      <c r="FS58340" s="5"/>
    </row>
    <row r="58341" spans="175:175">
      <c r="FS58341" s="5"/>
    </row>
    <row r="58342" spans="175:175">
      <c r="FS58342" s="5"/>
    </row>
    <row r="58343" spans="175:175">
      <c r="FS58343" s="5"/>
    </row>
    <row r="58344" spans="175:175">
      <c r="FS58344" s="5"/>
    </row>
    <row r="58345" spans="175:175">
      <c r="FS58345" s="5"/>
    </row>
    <row r="58346" spans="175:175">
      <c r="FS58346" s="5"/>
    </row>
    <row r="58347" spans="175:175">
      <c r="FS58347" s="5"/>
    </row>
    <row r="58348" spans="175:175">
      <c r="FS58348" s="5"/>
    </row>
    <row r="58349" spans="175:175">
      <c r="FS58349" s="5"/>
    </row>
    <row r="58350" spans="175:175">
      <c r="FS58350" s="5"/>
    </row>
    <row r="58351" spans="175:175">
      <c r="FS58351" s="5"/>
    </row>
    <row r="58352" spans="175:175">
      <c r="FS58352" s="5"/>
    </row>
    <row r="58353" spans="175:175">
      <c r="FS58353" s="5"/>
    </row>
    <row r="58354" spans="175:175">
      <c r="FS58354" s="5"/>
    </row>
    <row r="58355" spans="175:175">
      <c r="FS58355" s="5"/>
    </row>
    <row r="58356" spans="175:175">
      <c r="FS58356" s="5"/>
    </row>
    <row r="58357" spans="175:175">
      <c r="FS58357" s="5"/>
    </row>
    <row r="58358" spans="175:175">
      <c r="FS58358" s="5"/>
    </row>
    <row r="58359" spans="175:175">
      <c r="FS58359" s="5"/>
    </row>
    <row r="58360" spans="175:175">
      <c r="FS58360" s="5"/>
    </row>
    <row r="58361" spans="175:175">
      <c r="FS58361" s="5"/>
    </row>
    <row r="58362" spans="175:175">
      <c r="FS58362" s="5"/>
    </row>
    <row r="58363" spans="175:175">
      <c r="FS58363" s="5"/>
    </row>
    <row r="58364" spans="175:175">
      <c r="FS58364" s="5"/>
    </row>
    <row r="58365" spans="175:175">
      <c r="FS58365" s="5"/>
    </row>
    <row r="58366" spans="175:175">
      <c r="FS58366" s="5"/>
    </row>
    <row r="58367" spans="175:175">
      <c r="FS58367" s="5"/>
    </row>
    <row r="58368" spans="175:175">
      <c r="FS58368" s="5"/>
    </row>
    <row r="58369" spans="175:175">
      <c r="FS58369" s="5"/>
    </row>
    <row r="58370" spans="175:175">
      <c r="FS58370" s="5"/>
    </row>
    <row r="58371" spans="175:175">
      <c r="FS58371" s="5"/>
    </row>
    <row r="58372" spans="175:175">
      <c r="FS58372" s="5"/>
    </row>
    <row r="58373" spans="175:175">
      <c r="FS58373" s="5"/>
    </row>
    <row r="58374" spans="175:175">
      <c r="FS58374" s="5"/>
    </row>
    <row r="58375" spans="175:175">
      <c r="FS58375" s="5"/>
    </row>
    <row r="58376" spans="175:175">
      <c r="FS58376" s="5"/>
    </row>
    <row r="58377" spans="175:175">
      <c r="FS58377" s="5"/>
    </row>
    <row r="58378" spans="175:175">
      <c r="FS58378" s="5"/>
    </row>
    <row r="58379" spans="175:175">
      <c r="FS58379" s="5"/>
    </row>
    <row r="58380" spans="175:175">
      <c r="FS58380" s="5"/>
    </row>
    <row r="58381" spans="175:175">
      <c r="FS58381" s="5"/>
    </row>
    <row r="58382" spans="175:175">
      <c r="FS58382" s="5"/>
    </row>
    <row r="58383" spans="175:175">
      <c r="FS58383" s="5"/>
    </row>
    <row r="58384" spans="175:175">
      <c r="FS58384" s="5"/>
    </row>
    <row r="58385" spans="175:175">
      <c r="FS58385" s="5"/>
    </row>
    <row r="58386" spans="175:175">
      <c r="FS58386" s="5"/>
    </row>
    <row r="58387" spans="175:175">
      <c r="FS58387" s="5"/>
    </row>
    <row r="58388" spans="175:175">
      <c r="FS58388" s="5"/>
    </row>
    <row r="58389" spans="175:175">
      <c r="FS58389" s="5"/>
    </row>
    <row r="58390" spans="175:175">
      <c r="FS58390" s="5"/>
    </row>
    <row r="58391" spans="175:175">
      <c r="FS58391" s="5"/>
    </row>
    <row r="58392" spans="175:175">
      <c r="FS58392" s="5"/>
    </row>
    <row r="58393" spans="175:175">
      <c r="FS58393" s="5"/>
    </row>
    <row r="58394" spans="175:175">
      <c r="FS58394" s="5"/>
    </row>
    <row r="58395" spans="175:175">
      <c r="FS58395" s="5"/>
    </row>
    <row r="58396" spans="175:175">
      <c r="FS58396" s="5"/>
    </row>
    <row r="58397" spans="175:175">
      <c r="FS58397" s="5"/>
    </row>
    <row r="58398" spans="175:175">
      <c r="FS58398" s="5"/>
    </row>
    <row r="58399" spans="175:175">
      <c r="FS58399" s="5"/>
    </row>
    <row r="58400" spans="175:175">
      <c r="FS58400" s="5"/>
    </row>
    <row r="58401" spans="175:175">
      <c r="FS58401" s="5"/>
    </row>
    <row r="58402" spans="175:175">
      <c r="FS58402" s="5"/>
    </row>
    <row r="58403" spans="175:175">
      <c r="FS58403" s="5"/>
    </row>
    <row r="58404" spans="175:175">
      <c r="FS58404" s="5"/>
    </row>
    <row r="58405" spans="175:175">
      <c r="FS58405" s="5"/>
    </row>
    <row r="58406" spans="175:175">
      <c r="FS58406" s="5"/>
    </row>
    <row r="58407" spans="175:175">
      <c r="FS58407" s="5"/>
    </row>
    <row r="58408" spans="175:175">
      <c r="FS58408" s="5"/>
    </row>
    <row r="58409" spans="175:175">
      <c r="FS58409" s="5"/>
    </row>
    <row r="58410" spans="175:175">
      <c r="FS58410" s="5"/>
    </row>
    <row r="58411" spans="175:175">
      <c r="FS58411" s="5"/>
    </row>
    <row r="58412" spans="175:175">
      <c r="FS58412" s="5"/>
    </row>
    <row r="58413" spans="175:175">
      <c r="FS58413" s="5"/>
    </row>
    <row r="58414" spans="175:175">
      <c r="FS58414" s="5"/>
    </row>
    <row r="58415" spans="175:175">
      <c r="FS58415" s="5"/>
    </row>
    <row r="58416" spans="175:175">
      <c r="FS58416" s="5"/>
    </row>
    <row r="58417" spans="175:175">
      <c r="FS58417" s="5"/>
    </row>
    <row r="58418" spans="175:175">
      <c r="FS58418" s="5"/>
    </row>
    <row r="58419" spans="175:175">
      <c r="FS58419" s="5"/>
    </row>
    <row r="58420" spans="175:175">
      <c r="FS58420" s="5"/>
    </row>
    <row r="58421" spans="175:175">
      <c r="FS58421" s="5"/>
    </row>
    <row r="58422" spans="175:175">
      <c r="FS58422" s="5"/>
    </row>
    <row r="58423" spans="175:175">
      <c r="FS58423" s="5"/>
    </row>
    <row r="58424" spans="175:175">
      <c r="FS58424" s="5"/>
    </row>
    <row r="58425" spans="175:175">
      <c r="FS58425" s="5"/>
    </row>
    <row r="58426" spans="175:175">
      <c r="FS58426" s="5"/>
    </row>
    <row r="58427" spans="175:175">
      <c r="FS58427" s="5"/>
    </row>
    <row r="58428" spans="175:175">
      <c r="FS58428" s="5"/>
    </row>
    <row r="58429" spans="175:175">
      <c r="FS58429" s="5"/>
    </row>
    <row r="58430" spans="175:175">
      <c r="FS58430" s="5"/>
    </row>
    <row r="58431" spans="175:175">
      <c r="FS58431" s="5"/>
    </row>
    <row r="58432" spans="175:175">
      <c r="FS58432" s="5"/>
    </row>
    <row r="58433" spans="175:175">
      <c r="FS58433" s="5"/>
    </row>
    <row r="58434" spans="175:175">
      <c r="FS58434" s="5"/>
    </row>
    <row r="58435" spans="175:175">
      <c r="FS58435" s="5"/>
    </row>
    <row r="58436" spans="175:175">
      <c r="FS58436" s="5"/>
    </row>
    <row r="58437" spans="175:175">
      <c r="FS58437" s="5"/>
    </row>
    <row r="58438" spans="175:175">
      <c r="FS58438" s="5"/>
    </row>
    <row r="58439" spans="175:175">
      <c r="FS58439" s="5"/>
    </row>
    <row r="58440" spans="175:175">
      <c r="FS58440" s="5"/>
    </row>
    <row r="58441" spans="175:175">
      <c r="FS58441" s="5"/>
    </row>
    <row r="58442" spans="175:175">
      <c r="FS58442" s="5"/>
    </row>
    <row r="58443" spans="175:175">
      <c r="FS58443" s="5"/>
    </row>
    <row r="58444" spans="175:175">
      <c r="FS58444" s="5"/>
    </row>
    <row r="58445" spans="175:175">
      <c r="FS58445" s="5"/>
    </row>
    <row r="58446" spans="175:175">
      <c r="FS58446" s="5"/>
    </row>
    <row r="58447" spans="175:175">
      <c r="FS58447" s="5"/>
    </row>
    <row r="58448" spans="175:175">
      <c r="FS58448" s="5"/>
    </row>
    <row r="58449" spans="175:175">
      <c r="FS58449" s="5"/>
    </row>
    <row r="58450" spans="175:175">
      <c r="FS58450" s="5"/>
    </row>
    <row r="58451" spans="175:175">
      <c r="FS58451" s="5"/>
    </row>
    <row r="58452" spans="175:175">
      <c r="FS58452" s="5"/>
    </row>
    <row r="58453" spans="175:175">
      <c r="FS58453" s="5"/>
    </row>
    <row r="58454" spans="175:175">
      <c r="FS58454" s="5"/>
    </row>
    <row r="58455" spans="175:175">
      <c r="FS58455" s="5"/>
    </row>
    <row r="58456" spans="175:175">
      <c r="FS58456" s="5"/>
    </row>
    <row r="58457" spans="175:175">
      <c r="FS58457" s="5"/>
    </row>
    <row r="58458" spans="175:175">
      <c r="FS58458" s="5"/>
    </row>
    <row r="58459" spans="175:175">
      <c r="FS58459" s="5"/>
    </row>
    <row r="58460" spans="175:175">
      <c r="FS58460" s="5"/>
    </row>
    <row r="58461" spans="175:175">
      <c r="FS58461" s="5"/>
    </row>
    <row r="58462" spans="175:175">
      <c r="FS58462" s="5"/>
    </row>
    <row r="58463" spans="175:175">
      <c r="FS58463" s="5"/>
    </row>
    <row r="58464" spans="175:175">
      <c r="FS58464" s="5"/>
    </row>
    <row r="58465" spans="175:175">
      <c r="FS58465" s="5"/>
    </row>
    <row r="58466" spans="175:175">
      <c r="FS58466" s="5"/>
    </row>
    <row r="58467" spans="175:175">
      <c r="FS58467" s="5"/>
    </row>
    <row r="58468" spans="175:175">
      <c r="FS58468" s="5"/>
    </row>
    <row r="58469" spans="175:175">
      <c r="FS58469" s="5"/>
    </row>
    <row r="58470" spans="175:175">
      <c r="FS58470" s="5"/>
    </row>
    <row r="58471" spans="175:175">
      <c r="FS58471" s="5"/>
    </row>
    <row r="58472" spans="175:175">
      <c r="FS58472" s="5"/>
    </row>
    <row r="58473" spans="175:175">
      <c r="FS58473" s="5"/>
    </row>
    <row r="58474" spans="175:175">
      <c r="FS58474" s="5"/>
    </row>
    <row r="58475" spans="175:175">
      <c r="FS58475" s="5"/>
    </row>
    <row r="58476" spans="175:175">
      <c r="FS58476" s="5"/>
    </row>
    <row r="58477" spans="175:175">
      <c r="FS58477" s="5"/>
    </row>
    <row r="58478" spans="175:175">
      <c r="FS58478" s="5"/>
    </row>
    <row r="58479" spans="175:175">
      <c r="FS58479" s="5"/>
    </row>
    <row r="58480" spans="175:175">
      <c r="FS58480" s="5"/>
    </row>
    <row r="58481" spans="175:175">
      <c r="FS58481" s="5"/>
    </row>
    <row r="58482" spans="175:175">
      <c r="FS58482" s="5"/>
    </row>
    <row r="58483" spans="175:175">
      <c r="FS58483" s="5"/>
    </row>
    <row r="58484" spans="175:175">
      <c r="FS58484" s="5"/>
    </row>
    <row r="58485" spans="175:175">
      <c r="FS58485" s="5"/>
    </row>
    <row r="58486" spans="175:175">
      <c r="FS58486" s="5"/>
    </row>
    <row r="58487" spans="175:175">
      <c r="FS58487" s="5"/>
    </row>
    <row r="58488" spans="175:175">
      <c r="FS58488" s="5"/>
    </row>
    <row r="58489" spans="175:175">
      <c r="FS58489" s="5"/>
    </row>
    <row r="58490" spans="175:175">
      <c r="FS58490" s="5"/>
    </row>
    <row r="58491" spans="175:175">
      <c r="FS58491" s="5"/>
    </row>
    <row r="58492" spans="175:175">
      <c r="FS58492" s="5"/>
    </row>
    <row r="58493" spans="175:175">
      <c r="FS58493" s="5"/>
    </row>
    <row r="58494" spans="175:175">
      <c r="FS58494" s="5"/>
    </row>
    <row r="58495" spans="175:175">
      <c r="FS58495" s="5"/>
    </row>
    <row r="58496" spans="175:175">
      <c r="FS58496" s="5"/>
    </row>
    <row r="58497" spans="175:175">
      <c r="FS58497" s="5"/>
    </row>
    <row r="58498" spans="175:175">
      <c r="FS58498" s="5"/>
    </row>
    <row r="58499" spans="175:175">
      <c r="FS58499" s="5"/>
    </row>
    <row r="58500" spans="175:175">
      <c r="FS58500" s="5"/>
    </row>
    <row r="58501" spans="175:175">
      <c r="FS58501" s="5"/>
    </row>
    <row r="58502" spans="175:175">
      <c r="FS58502" s="5"/>
    </row>
    <row r="58503" spans="175:175">
      <c r="FS58503" s="5"/>
    </row>
    <row r="58504" spans="175:175">
      <c r="FS58504" s="5"/>
    </row>
    <row r="58505" spans="175:175">
      <c r="FS58505" s="5"/>
    </row>
    <row r="58506" spans="175:175">
      <c r="FS58506" s="5"/>
    </row>
    <row r="58507" spans="175:175">
      <c r="FS58507" s="5"/>
    </row>
    <row r="58508" spans="175:175">
      <c r="FS58508" s="5"/>
    </row>
    <row r="58509" spans="175:175">
      <c r="FS58509" s="5"/>
    </row>
    <row r="58510" spans="175:175">
      <c r="FS58510" s="5"/>
    </row>
    <row r="58511" spans="175:175">
      <c r="FS58511" s="5"/>
    </row>
    <row r="58512" spans="175:175">
      <c r="FS58512" s="5"/>
    </row>
    <row r="58513" spans="175:175">
      <c r="FS58513" s="5"/>
    </row>
    <row r="58514" spans="175:175">
      <c r="FS58514" s="5"/>
    </row>
    <row r="58515" spans="175:175">
      <c r="FS58515" s="5"/>
    </row>
    <row r="58516" spans="175:175">
      <c r="FS58516" s="5"/>
    </row>
    <row r="58517" spans="175:175">
      <c r="FS58517" s="5"/>
    </row>
    <row r="58518" spans="175:175">
      <c r="FS58518" s="5"/>
    </row>
    <row r="58519" spans="175:175">
      <c r="FS58519" s="5"/>
    </row>
    <row r="58520" spans="175:175">
      <c r="FS58520" s="5"/>
    </row>
    <row r="58521" spans="175:175">
      <c r="FS58521" s="5"/>
    </row>
    <row r="58522" spans="175:175">
      <c r="FS58522" s="5"/>
    </row>
    <row r="58523" spans="175:175">
      <c r="FS58523" s="5"/>
    </row>
    <row r="58524" spans="175:175">
      <c r="FS58524" s="5"/>
    </row>
    <row r="58525" spans="175:175">
      <c r="FS58525" s="5"/>
    </row>
    <row r="58526" spans="175:175">
      <c r="FS58526" s="5"/>
    </row>
    <row r="58527" spans="175:175">
      <c r="FS58527" s="5"/>
    </row>
    <row r="58528" spans="175:175">
      <c r="FS58528" s="5"/>
    </row>
    <row r="58529" spans="175:175">
      <c r="FS58529" s="5"/>
    </row>
    <row r="58530" spans="175:175">
      <c r="FS58530" s="5"/>
    </row>
    <row r="58531" spans="175:175">
      <c r="FS58531" s="5"/>
    </row>
    <row r="58532" spans="175:175">
      <c r="FS58532" s="5"/>
    </row>
    <row r="58533" spans="175:175">
      <c r="FS58533" s="5"/>
    </row>
    <row r="58534" spans="175:175">
      <c r="FS58534" s="5"/>
    </row>
    <row r="58535" spans="175:175">
      <c r="FS58535" s="5"/>
    </row>
    <row r="58536" spans="175:175">
      <c r="FS58536" s="5"/>
    </row>
    <row r="58537" spans="175:175">
      <c r="FS58537" s="5"/>
    </row>
    <row r="58538" spans="175:175">
      <c r="FS58538" s="5"/>
    </row>
    <row r="58539" spans="175:175">
      <c r="FS58539" s="5"/>
    </row>
    <row r="58540" spans="175:175">
      <c r="FS58540" s="5"/>
    </row>
    <row r="58541" spans="175:175">
      <c r="FS58541" s="5"/>
    </row>
    <row r="58542" spans="175:175">
      <c r="FS58542" s="5"/>
    </row>
    <row r="58543" spans="175:175">
      <c r="FS58543" s="5"/>
    </row>
    <row r="58544" spans="175:175">
      <c r="FS58544" s="5"/>
    </row>
    <row r="58545" spans="175:175">
      <c r="FS58545" s="5"/>
    </row>
    <row r="58546" spans="175:175">
      <c r="FS58546" s="5"/>
    </row>
    <row r="58547" spans="175:175">
      <c r="FS58547" s="5"/>
    </row>
    <row r="58548" spans="175:175">
      <c r="FS58548" s="5"/>
    </row>
    <row r="58549" spans="175:175">
      <c r="FS58549" s="5"/>
    </row>
    <row r="58550" spans="175:175">
      <c r="FS58550" s="5"/>
    </row>
    <row r="58551" spans="175:175">
      <c r="FS58551" s="5"/>
    </row>
    <row r="58552" spans="175:175">
      <c r="FS58552" s="5"/>
    </row>
    <row r="58553" spans="175:175">
      <c r="FS58553" s="5"/>
    </row>
    <row r="58554" spans="175:175">
      <c r="FS58554" s="5"/>
    </row>
    <row r="58555" spans="175:175">
      <c r="FS58555" s="5"/>
    </row>
    <row r="58556" spans="175:175">
      <c r="FS58556" s="5"/>
    </row>
    <row r="58557" spans="175:175">
      <c r="FS58557" s="5"/>
    </row>
    <row r="58558" spans="175:175">
      <c r="FS58558" s="5"/>
    </row>
    <row r="58559" spans="175:175">
      <c r="FS58559" s="5"/>
    </row>
    <row r="58560" spans="175:175">
      <c r="FS58560" s="5"/>
    </row>
    <row r="58561" spans="175:175">
      <c r="FS58561" s="5"/>
    </row>
    <row r="58562" spans="175:175">
      <c r="FS58562" s="5"/>
    </row>
    <row r="58563" spans="175:175">
      <c r="FS58563" s="5"/>
    </row>
    <row r="58564" spans="175:175">
      <c r="FS58564" s="5"/>
    </row>
    <row r="58565" spans="175:175">
      <c r="FS58565" s="5"/>
    </row>
    <row r="58566" spans="175:175">
      <c r="FS58566" s="5"/>
    </row>
    <row r="58567" spans="175:175">
      <c r="FS58567" s="5"/>
    </row>
    <row r="58568" spans="175:175">
      <c r="FS58568" s="5"/>
    </row>
    <row r="58569" spans="175:175">
      <c r="FS58569" s="5"/>
    </row>
    <row r="58570" spans="175:175">
      <c r="FS58570" s="5"/>
    </row>
    <row r="58571" spans="175:175">
      <c r="FS58571" s="5"/>
    </row>
    <row r="58572" spans="175:175">
      <c r="FS58572" s="5"/>
    </row>
    <row r="58573" spans="175:175">
      <c r="FS58573" s="5"/>
    </row>
    <row r="58574" spans="175:175">
      <c r="FS58574" s="5"/>
    </row>
    <row r="58575" spans="175:175">
      <c r="FS58575" s="5"/>
    </row>
    <row r="58576" spans="175:175">
      <c r="FS58576" s="5"/>
    </row>
    <row r="58577" spans="175:175">
      <c r="FS58577" s="5"/>
    </row>
    <row r="58578" spans="175:175">
      <c r="FS58578" s="5"/>
    </row>
    <row r="58579" spans="175:175">
      <c r="FS58579" s="5"/>
    </row>
    <row r="58580" spans="175:175">
      <c r="FS58580" s="5"/>
    </row>
    <row r="58581" spans="175:175">
      <c r="FS58581" s="5"/>
    </row>
    <row r="58582" spans="175:175">
      <c r="FS58582" s="5"/>
    </row>
    <row r="58583" spans="175:175">
      <c r="FS58583" s="5"/>
    </row>
    <row r="58584" spans="175:175">
      <c r="FS58584" s="5"/>
    </row>
    <row r="58585" spans="175:175">
      <c r="FS58585" s="5"/>
    </row>
    <row r="58586" spans="175:175">
      <c r="FS58586" s="5"/>
    </row>
    <row r="58587" spans="175:175">
      <c r="FS58587" s="5"/>
    </row>
    <row r="58588" spans="175:175">
      <c r="FS58588" s="5"/>
    </row>
    <row r="58589" spans="175:175">
      <c r="FS58589" s="5"/>
    </row>
    <row r="58590" spans="175:175">
      <c r="FS58590" s="5"/>
    </row>
    <row r="58591" spans="175:175">
      <c r="FS58591" s="5"/>
    </row>
    <row r="58592" spans="175:175">
      <c r="FS58592" s="5"/>
    </row>
    <row r="58593" spans="175:175">
      <c r="FS58593" s="5"/>
    </row>
    <row r="58594" spans="175:175">
      <c r="FS58594" s="5"/>
    </row>
    <row r="58595" spans="175:175">
      <c r="FS58595" s="5"/>
    </row>
    <row r="58596" spans="175:175">
      <c r="FS58596" s="5"/>
    </row>
    <row r="58597" spans="175:175">
      <c r="FS58597" s="5"/>
    </row>
    <row r="58598" spans="175:175">
      <c r="FS58598" s="5"/>
    </row>
    <row r="58599" spans="175:175">
      <c r="FS58599" s="5"/>
    </row>
    <row r="58600" spans="175:175">
      <c r="FS58600" s="5"/>
    </row>
    <row r="58601" spans="175:175">
      <c r="FS58601" s="5"/>
    </row>
    <row r="58602" spans="175:175">
      <c r="FS58602" s="5"/>
    </row>
    <row r="58603" spans="175:175">
      <c r="FS58603" s="5"/>
    </row>
    <row r="58604" spans="175:175">
      <c r="FS58604" s="5"/>
    </row>
    <row r="58605" spans="175:175">
      <c r="FS58605" s="5"/>
    </row>
    <row r="58606" spans="175:175">
      <c r="FS58606" s="5"/>
    </row>
    <row r="58607" spans="175:175">
      <c r="FS58607" s="5"/>
    </row>
    <row r="58608" spans="175:175">
      <c r="FS58608" s="5"/>
    </row>
    <row r="58609" spans="175:175">
      <c r="FS58609" s="5"/>
    </row>
    <row r="58610" spans="175:175">
      <c r="FS58610" s="5"/>
    </row>
    <row r="58611" spans="175:175">
      <c r="FS58611" s="5"/>
    </row>
    <row r="58612" spans="175:175">
      <c r="FS58612" s="5"/>
    </row>
    <row r="58613" spans="175:175">
      <c r="FS58613" s="5"/>
    </row>
    <row r="58614" spans="175:175">
      <c r="FS58614" s="5"/>
    </row>
    <row r="58615" spans="175:175">
      <c r="FS58615" s="5"/>
    </row>
    <row r="58616" spans="175:175">
      <c r="FS58616" s="5"/>
    </row>
    <row r="58617" spans="175:175">
      <c r="FS58617" s="5"/>
    </row>
    <row r="58618" spans="175:175">
      <c r="FS58618" s="5"/>
    </row>
    <row r="58619" spans="175:175">
      <c r="FS58619" s="5"/>
    </row>
    <row r="58620" spans="175:175">
      <c r="FS58620" s="5"/>
    </row>
    <row r="58621" spans="175:175">
      <c r="FS58621" s="5"/>
    </row>
    <row r="58622" spans="175:175">
      <c r="FS58622" s="5"/>
    </row>
    <row r="58623" spans="175:175">
      <c r="FS58623" s="5"/>
    </row>
    <row r="58624" spans="175:175">
      <c r="FS58624" s="5"/>
    </row>
    <row r="58625" spans="175:175">
      <c r="FS58625" s="5"/>
    </row>
    <row r="58626" spans="175:175">
      <c r="FS58626" s="5"/>
    </row>
    <row r="58627" spans="175:175">
      <c r="FS58627" s="5"/>
    </row>
    <row r="58628" spans="175:175">
      <c r="FS58628" s="5"/>
    </row>
    <row r="58629" spans="175:175">
      <c r="FS58629" s="5"/>
    </row>
    <row r="58630" spans="175:175">
      <c r="FS58630" s="5"/>
    </row>
    <row r="58631" spans="175:175">
      <c r="FS58631" s="5"/>
    </row>
    <row r="58632" spans="175:175">
      <c r="FS58632" s="5"/>
    </row>
    <row r="58633" spans="175:175">
      <c r="FS58633" s="5"/>
    </row>
    <row r="58634" spans="175:175">
      <c r="FS58634" s="5"/>
    </row>
    <row r="58635" spans="175:175">
      <c r="FS58635" s="5"/>
    </row>
    <row r="58636" spans="175:175">
      <c r="FS58636" s="5"/>
    </row>
    <row r="58637" spans="175:175">
      <c r="FS58637" s="5"/>
    </row>
    <row r="58638" spans="175:175">
      <c r="FS58638" s="5"/>
    </row>
    <row r="58639" spans="175:175">
      <c r="FS58639" s="5"/>
    </row>
    <row r="58640" spans="175:175">
      <c r="FS58640" s="5"/>
    </row>
    <row r="58641" spans="175:175">
      <c r="FS58641" s="5"/>
    </row>
    <row r="58642" spans="175:175">
      <c r="FS58642" s="5"/>
    </row>
    <row r="58643" spans="175:175">
      <c r="FS58643" s="5"/>
    </row>
    <row r="58644" spans="175:175">
      <c r="FS58644" s="5"/>
    </row>
    <row r="58645" spans="175:175">
      <c r="FS58645" s="5"/>
    </row>
    <row r="58646" spans="175:175">
      <c r="FS58646" s="5"/>
    </row>
    <row r="58647" spans="175:175">
      <c r="FS58647" s="5"/>
    </row>
    <row r="58648" spans="175:175">
      <c r="FS58648" s="5"/>
    </row>
    <row r="58649" spans="175:175">
      <c r="FS58649" s="5"/>
    </row>
    <row r="58650" spans="175:175">
      <c r="FS58650" s="5"/>
    </row>
    <row r="58651" spans="175:175">
      <c r="FS58651" s="5"/>
    </row>
    <row r="58652" spans="175:175">
      <c r="FS58652" s="5"/>
    </row>
    <row r="58653" spans="175:175">
      <c r="FS58653" s="5"/>
    </row>
    <row r="58654" spans="175:175">
      <c r="FS58654" s="5"/>
    </row>
    <row r="58655" spans="175:175">
      <c r="FS58655" s="5"/>
    </row>
    <row r="58656" spans="175:175">
      <c r="FS58656" s="5"/>
    </row>
    <row r="58657" spans="175:175">
      <c r="FS58657" s="5"/>
    </row>
    <row r="58658" spans="175:175">
      <c r="FS58658" s="5"/>
    </row>
    <row r="58659" spans="175:175">
      <c r="FS58659" s="5"/>
    </row>
    <row r="58660" spans="175:175">
      <c r="FS58660" s="5"/>
    </row>
    <row r="58661" spans="175:175">
      <c r="FS58661" s="5"/>
    </row>
    <row r="58662" spans="175:175">
      <c r="FS58662" s="5"/>
    </row>
    <row r="58663" spans="175:175">
      <c r="FS58663" s="5"/>
    </row>
    <row r="58664" spans="175:175">
      <c r="FS58664" s="5"/>
    </row>
    <row r="58665" spans="175:175">
      <c r="FS58665" s="5"/>
    </row>
    <row r="58666" spans="175:175">
      <c r="FS58666" s="5"/>
    </row>
    <row r="58667" spans="175:175">
      <c r="FS58667" s="5"/>
    </row>
    <row r="58668" spans="175:175">
      <c r="FS58668" s="5"/>
    </row>
    <row r="58669" spans="175:175">
      <c r="FS58669" s="5"/>
    </row>
    <row r="58670" spans="175:175">
      <c r="FS58670" s="5"/>
    </row>
    <row r="58671" spans="175:175">
      <c r="FS58671" s="5"/>
    </row>
    <row r="58672" spans="175:175">
      <c r="FS58672" s="5"/>
    </row>
    <row r="58673" spans="175:175">
      <c r="FS58673" s="5"/>
    </row>
    <row r="58674" spans="175:175">
      <c r="FS58674" s="5"/>
    </row>
    <row r="58675" spans="175:175">
      <c r="FS58675" s="5"/>
    </row>
    <row r="58676" spans="175:175">
      <c r="FS58676" s="5"/>
    </row>
    <row r="58677" spans="175:175">
      <c r="FS58677" s="5"/>
    </row>
    <row r="58678" spans="175:175">
      <c r="FS58678" s="5"/>
    </row>
    <row r="58679" spans="175:175">
      <c r="FS58679" s="5"/>
    </row>
    <row r="58680" spans="175:175">
      <c r="FS58680" s="5"/>
    </row>
    <row r="58681" spans="175:175">
      <c r="FS58681" s="5"/>
    </row>
    <row r="58682" spans="175:175">
      <c r="FS58682" s="5"/>
    </row>
    <row r="58683" spans="175:175">
      <c r="FS58683" s="5"/>
    </row>
    <row r="58684" spans="175:175">
      <c r="FS58684" s="5"/>
    </row>
    <row r="58685" spans="175:175">
      <c r="FS58685" s="5"/>
    </row>
    <row r="58686" spans="175:175">
      <c r="FS58686" s="5"/>
    </row>
    <row r="58687" spans="175:175">
      <c r="FS58687" s="5"/>
    </row>
    <row r="58688" spans="175:175">
      <c r="FS58688" s="5"/>
    </row>
    <row r="58689" spans="175:175">
      <c r="FS58689" s="5"/>
    </row>
    <row r="58690" spans="175:175">
      <c r="FS58690" s="5"/>
    </row>
    <row r="58691" spans="175:175">
      <c r="FS58691" s="5"/>
    </row>
    <row r="58692" spans="175:175">
      <c r="FS58692" s="5"/>
    </row>
    <row r="58693" spans="175:175">
      <c r="FS58693" s="5"/>
    </row>
    <row r="58694" spans="175:175">
      <c r="FS58694" s="5"/>
    </row>
    <row r="58695" spans="175:175">
      <c r="FS58695" s="5"/>
    </row>
    <row r="58696" spans="175:175">
      <c r="FS58696" s="5"/>
    </row>
    <row r="58697" spans="175:175">
      <c r="FS58697" s="5"/>
    </row>
    <row r="58698" spans="175:175">
      <c r="FS58698" s="5"/>
    </row>
    <row r="58699" spans="175:175">
      <c r="FS58699" s="5"/>
    </row>
    <row r="58700" spans="175:175">
      <c r="FS58700" s="5"/>
    </row>
    <row r="58701" spans="175:175">
      <c r="FS58701" s="5"/>
    </row>
    <row r="58702" spans="175:175">
      <c r="FS58702" s="5"/>
    </row>
    <row r="58703" spans="175:175">
      <c r="FS58703" s="5"/>
    </row>
    <row r="58704" spans="175:175">
      <c r="FS58704" s="5"/>
    </row>
    <row r="58705" spans="175:175">
      <c r="FS58705" s="5"/>
    </row>
    <row r="58706" spans="175:175">
      <c r="FS58706" s="5"/>
    </row>
    <row r="58707" spans="175:175">
      <c r="FS58707" s="5"/>
    </row>
    <row r="58708" spans="175:175">
      <c r="FS58708" s="5"/>
    </row>
    <row r="58709" spans="175:175">
      <c r="FS58709" s="5"/>
    </row>
    <row r="58710" spans="175:175">
      <c r="FS58710" s="5"/>
    </row>
    <row r="58711" spans="175:175">
      <c r="FS58711" s="5"/>
    </row>
    <row r="58712" spans="175:175">
      <c r="FS58712" s="5"/>
    </row>
    <row r="58713" spans="175:175">
      <c r="FS58713" s="5"/>
    </row>
    <row r="58714" spans="175:175">
      <c r="FS58714" s="5"/>
    </row>
    <row r="58715" spans="175:175">
      <c r="FS58715" s="5"/>
    </row>
    <row r="58716" spans="175:175">
      <c r="FS58716" s="5"/>
    </row>
    <row r="58717" spans="175:175">
      <c r="FS58717" s="5"/>
    </row>
    <row r="58718" spans="175:175">
      <c r="FS58718" s="5"/>
    </row>
    <row r="58719" spans="175:175">
      <c r="FS58719" s="5"/>
    </row>
    <row r="58720" spans="175:175">
      <c r="FS58720" s="5"/>
    </row>
    <row r="58721" spans="175:175">
      <c r="FS58721" s="5"/>
    </row>
    <row r="58722" spans="175:175">
      <c r="FS58722" s="5"/>
    </row>
    <row r="58723" spans="175:175">
      <c r="FS58723" s="5"/>
    </row>
    <row r="58724" spans="175:175">
      <c r="FS58724" s="5"/>
    </row>
    <row r="58725" spans="175:175">
      <c r="FS58725" s="5"/>
    </row>
    <row r="58726" spans="175:175">
      <c r="FS58726" s="5"/>
    </row>
    <row r="58727" spans="175:175">
      <c r="FS58727" s="5"/>
    </row>
    <row r="58728" spans="175:175">
      <c r="FS58728" s="5"/>
    </row>
    <row r="58729" spans="175:175">
      <c r="FS58729" s="5"/>
    </row>
    <row r="58730" spans="175:175">
      <c r="FS58730" s="5"/>
    </row>
    <row r="58731" spans="175:175">
      <c r="FS58731" s="5"/>
    </row>
    <row r="58732" spans="175:175">
      <c r="FS58732" s="5"/>
    </row>
    <row r="58733" spans="175:175">
      <c r="FS58733" s="5"/>
    </row>
    <row r="58734" spans="175:175">
      <c r="FS58734" s="5"/>
    </row>
    <row r="58735" spans="175:175">
      <c r="FS58735" s="5"/>
    </row>
    <row r="58736" spans="175:175">
      <c r="FS58736" s="5"/>
    </row>
    <row r="58737" spans="175:175">
      <c r="FS58737" s="5"/>
    </row>
    <row r="58738" spans="175:175">
      <c r="FS58738" s="5"/>
    </row>
    <row r="58739" spans="175:175">
      <c r="FS58739" s="5"/>
    </row>
    <row r="58740" spans="175:175">
      <c r="FS58740" s="5"/>
    </row>
    <row r="58741" spans="175:175">
      <c r="FS58741" s="5"/>
    </row>
    <row r="58742" spans="175:175">
      <c r="FS58742" s="5"/>
    </row>
    <row r="58743" spans="175:175">
      <c r="FS58743" s="5"/>
    </row>
    <row r="58744" spans="175:175">
      <c r="FS58744" s="5"/>
    </row>
    <row r="58745" spans="175:175">
      <c r="FS58745" s="5"/>
    </row>
    <row r="58746" spans="175:175">
      <c r="FS58746" s="5"/>
    </row>
    <row r="58747" spans="175:175">
      <c r="FS58747" s="5"/>
    </row>
    <row r="58748" spans="175:175">
      <c r="FS58748" s="5"/>
    </row>
    <row r="58749" spans="175:175">
      <c r="FS58749" s="5"/>
    </row>
    <row r="58750" spans="175:175">
      <c r="FS58750" s="5"/>
    </row>
    <row r="58751" spans="175:175">
      <c r="FS58751" s="5"/>
    </row>
    <row r="58752" spans="175:175">
      <c r="FS58752" s="5"/>
    </row>
    <row r="58753" spans="175:175">
      <c r="FS58753" s="5"/>
    </row>
    <row r="58754" spans="175:175">
      <c r="FS58754" s="5"/>
    </row>
    <row r="58755" spans="175:175">
      <c r="FS58755" s="5"/>
    </row>
    <row r="58756" spans="175:175">
      <c r="FS58756" s="5"/>
    </row>
    <row r="58757" spans="175:175">
      <c r="FS58757" s="5"/>
    </row>
    <row r="58758" spans="175:175">
      <c r="FS58758" s="5"/>
    </row>
    <row r="58759" spans="175:175">
      <c r="FS58759" s="5"/>
    </row>
    <row r="58760" spans="175:175">
      <c r="FS58760" s="5"/>
    </row>
    <row r="58761" spans="175:175">
      <c r="FS58761" s="5"/>
    </row>
    <row r="58762" spans="175:175">
      <c r="FS58762" s="5"/>
    </row>
    <row r="58763" spans="175:175">
      <c r="FS58763" s="5"/>
    </row>
    <row r="58764" spans="175:175">
      <c r="FS58764" s="5"/>
    </row>
    <row r="58765" spans="175:175">
      <c r="FS58765" s="5"/>
    </row>
    <row r="58766" spans="175:175">
      <c r="FS58766" s="5"/>
    </row>
    <row r="58767" spans="175:175">
      <c r="FS58767" s="5"/>
    </row>
    <row r="58768" spans="175:175">
      <c r="FS58768" s="5"/>
    </row>
    <row r="58769" spans="175:175">
      <c r="FS58769" s="5"/>
    </row>
    <row r="58770" spans="175:175">
      <c r="FS58770" s="5"/>
    </row>
    <row r="58771" spans="175:175">
      <c r="FS58771" s="5"/>
    </row>
    <row r="58772" spans="175:175">
      <c r="FS58772" s="5"/>
    </row>
    <row r="58773" spans="175:175">
      <c r="FS58773" s="5"/>
    </row>
    <row r="58774" spans="175:175">
      <c r="FS58774" s="5"/>
    </row>
    <row r="58775" spans="175:175">
      <c r="FS58775" s="5"/>
    </row>
    <row r="58776" spans="175:175">
      <c r="FS58776" s="5"/>
    </row>
    <row r="58777" spans="175:175">
      <c r="FS58777" s="5"/>
    </row>
    <row r="58778" spans="175:175">
      <c r="FS58778" s="5"/>
    </row>
    <row r="58779" spans="175:175">
      <c r="FS58779" s="5"/>
    </row>
    <row r="58780" spans="175:175">
      <c r="FS58780" s="5"/>
    </row>
    <row r="58781" spans="175:175">
      <c r="FS58781" s="5"/>
    </row>
    <row r="58782" spans="175:175">
      <c r="FS58782" s="5"/>
    </row>
    <row r="58783" spans="175:175">
      <c r="FS58783" s="5"/>
    </row>
    <row r="58784" spans="175:175">
      <c r="FS58784" s="5"/>
    </row>
    <row r="58785" spans="175:175">
      <c r="FS58785" s="5"/>
    </row>
    <row r="58786" spans="175:175">
      <c r="FS58786" s="5"/>
    </row>
    <row r="58787" spans="175:175">
      <c r="FS58787" s="5"/>
    </row>
    <row r="58788" spans="175:175">
      <c r="FS58788" s="5"/>
    </row>
    <row r="58789" spans="175:175">
      <c r="FS58789" s="5"/>
    </row>
    <row r="58790" spans="175:175">
      <c r="FS58790" s="5"/>
    </row>
    <row r="58791" spans="175:175">
      <c r="FS58791" s="5"/>
    </row>
    <row r="58792" spans="175:175">
      <c r="FS58792" s="5"/>
    </row>
    <row r="58793" spans="175:175">
      <c r="FS58793" s="5"/>
    </row>
    <row r="58794" spans="175:175">
      <c r="FS58794" s="5"/>
    </row>
    <row r="58795" spans="175:175">
      <c r="FS58795" s="5"/>
    </row>
    <row r="58796" spans="175:175">
      <c r="FS58796" s="5"/>
    </row>
    <row r="58797" spans="175:175">
      <c r="FS58797" s="5"/>
    </row>
    <row r="58798" spans="175:175">
      <c r="FS58798" s="5"/>
    </row>
    <row r="58799" spans="175:175">
      <c r="FS58799" s="5"/>
    </row>
    <row r="58800" spans="175:175">
      <c r="FS58800" s="5"/>
    </row>
    <row r="58801" spans="175:175">
      <c r="FS58801" s="5"/>
    </row>
    <row r="58802" spans="175:175">
      <c r="FS58802" s="5"/>
    </row>
    <row r="58803" spans="175:175">
      <c r="FS58803" s="5"/>
    </row>
    <row r="58804" spans="175:175">
      <c r="FS58804" s="5"/>
    </row>
    <row r="58805" spans="175:175">
      <c r="FS58805" s="5"/>
    </row>
    <row r="58806" spans="175:175">
      <c r="FS58806" s="5"/>
    </row>
    <row r="58807" spans="175:175">
      <c r="FS58807" s="5"/>
    </row>
    <row r="58808" spans="175:175">
      <c r="FS58808" s="5"/>
    </row>
    <row r="58809" spans="175:175">
      <c r="FS58809" s="5"/>
    </row>
    <row r="58810" spans="175:175">
      <c r="FS58810" s="5"/>
    </row>
    <row r="58811" spans="175:175">
      <c r="FS58811" s="5"/>
    </row>
    <row r="58812" spans="175:175">
      <c r="FS58812" s="5"/>
    </row>
    <row r="58813" spans="175:175">
      <c r="FS58813" s="5"/>
    </row>
    <row r="58814" spans="175:175">
      <c r="FS58814" s="5"/>
    </row>
    <row r="58815" spans="175:175">
      <c r="FS58815" s="5"/>
    </row>
    <row r="58816" spans="175:175">
      <c r="FS58816" s="5"/>
    </row>
    <row r="58817" spans="175:175">
      <c r="FS58817" s="5"/>
    </row>
    <row r="58818" spans="175:175">
      <c r="FS58818" s="5"/>
    </row>
    <row r="58819" spans="175:175">
      <c r="FS58819" s="5"/>
    </row>
    <row r="58820" spans="175:175">
      <c r="FS58820" s="5"/>
    </row>
    <row r="58821" spans="175:175">
      <c r="FS58821" s="5"/>
    </row>
    <row r="58822" spans="175:175">
      <c r="FS58822" s="5"/>
    </row>
    <row r="58823" spans="175:175">
      <c r="FS58823" s="5"/>
    </row>
    <row r="58824" spans="175:175">
      <c r="FS58824" s="5"/>
    </row>
    <row r="58825" spans="175:175">
      <c r="FS58825" s="5"/>
    </row>
    <row r="58826" spans="175:175">
      <c r="FS58826" s="5"/>
    </row>
    <row r="58827" spans="175:175">
      <c r="FS58827" s="5"/>
    </row>
    <row r="58828" spans="175:175">
      <c r="FS58828" s="5"/>
    </row>
    <row r="58829" spans="175:175">
      <c r="FS58829" s="5"/>
    </row>
    <row r="58830" spans="175:175">
      <c r="FS58830" s="5"/>
    </row>
    <row r="58831" spans="175:175">
      <c r="FS58831" s="5"/>
    </row>
    <row r="58832" spans="175:175">
      <c r="FS58832" s="5"/>
    </row>
    <row r="58833" spans="175:175">
      <c r="FS58833" s="5"/>
    </row>
    <row r="58834" spans="175:175">
      <c r="FS58834" s="5"/>
    </row>
    <row r="58835" spans="175:175">
      <c r="FS58835" s="5"/>
    </row>
    <row r="58836" spans="175:175">
      <c r="FS58836" s="5"/>
    </row>
    <row r="58837" spans="175:175">
      <c r="FS58837" s="5"/>
    </row>
    <row r="58838" spans="175:175">
      <c r="FS58838" s="5"/>
    </row>
    <row r="58839" spans="175:175">
      <c r="FS58839" s="5"/>
    </row>
    <row r="58840" spans="175:175">
      <c r="FS58840" s="5"/>
    </row>
    <row r="58841" spans="175:175">
      <c r="FS58841" s="5"/>
    </row>
    <row r="58842" spans="175:175">
      <c r="FS58842" s="5"/>
    </row>
    <row r="58843" spans="175:175">
      <c r="FS58843" s="5"/>
    </row>
    <row r="58844" spans="175:175">
      <c r="FS58844" s="5"/>
    </row>
    <row r="58845" spans="175:175">
      <c r="FS58845" s="5"/>
    </row>
    <row r="58846" spans="175:175">
      <c r="FS58846" s="5"/>
    </row>
    <row r="58847" spans="175:175">
      <c r="FS58847" s="5"/>
    </row>
    <row r="58848" spans="175:175">
      <c r="FS58848" s="5"/>
    </row>
    <row r="58849" spans="175:175">
      <c r="FS58849" s="5"/>
    </row>
    <row r="58850" spans="175:175">
      <c r="FS58850" s="5"/>
    </row>
    <row r="58851" spans="175:175">
      <c r="FS58851" s="5"/>
    </row>
    <row r="58852" spans="175:175">
      <c r="FS58852" s="5"/>
    </row>
    <row r="58853" spans="175:175">
      <c r="FS58853" s="5"/>
    </row>
    <row r="58854" spans="175:175">
      <c r="FS58854" s="5"/>
    </row>
    <row r="58855" spans="175:175">
      <c r="FS58855" s="5"/>
    </row>
    <row r="58856" spans="175:175">
      <c r="FS58856" s="5"/>
    </row>
    <row r="58857" spans="175:175">
      <c r="FS58857" s="5"/>
    </row>
    <row r="58858" spans="175:175">
      <c r="FS58858" s="5"/>
    </row>
    <row r="58859" spans="175:175">
      <c r="FS58859" s="5"/>
    </row>
    <row r="58860" spans="175:175">
      <c r="FS58860" s="5"/>
    </row>
    <row r="58861" spans="175:175">
      <c r="FS58861" s="5"/>
    </row>
    <row r="58862" spans="175:175">
      <c r="FS58862" s="5"/>
    </row>
    <row r="58863" spans="175:175">
      <c r="FS58863" s="5"/>
    </row>
    <row r="58864" spans="175:175">
      <c r="FS58864" s="5"/>
    </row>
    <row r="58865" spans="175:175">
      <c r="FS58865" s="5"/>
    </row>
    <row r="58866" spans="175:175">
      <c r="FS58866" s="5"/>
    </row>
    <row r="58867" spans="175:175">
      <c r="FS58867" s="5"/>
    </row>
    <row r="58868" spans="175:175">
      <c r="FS58868" s="5"/>
    </row>
    <row r="58869" spans="175:175">
      <c r="FS58869" s="5"/>
    </row>
    <row r="58870" spans="175:175">
      <c r="FS58870" s="5"/>
    </row>
    <row r="58871" spans="175:175">
      <c r="FS58871" s="5"/>
    </row>
    <row r="58872" spans="175:175">
      <c r="FS58872" s="5"/>
    </row>
    <row r="58873" spans="175:175">
      <c r="FS58873" s="5"/>
    </row>
    <row r="58874" spans="175:175">
      <c r="FS58874" s="5"/>
    </row>
    <row r="58875" spans="175:175">
      <c r="FS58875" s="5"/>
    </row>
    <row r="58876" spans="175:175">
      <c r="FS58876" s="5"/>
    </row>
    <row r="58877" spans="175:175">
      <c r="FS58877" s="5"/>
    </row>
    <row r="58878" spans="175:175">
      <c r="FS58878" s="5"/>
    </row>
    <row r="58879" spans="175:175">
      <c r="FS58879" s="5"/>
    </row>
    <row r="58880" spans="175:175">
      <c r="FS58880" s="5"/>
    </row>
    <row r="58881" spans="175:175">
      <c r="FS58881" s="5"/>
    </row>
    <row r="58882" spans="175:175">
      <c r="FS58882" s="5"/>
    </row>
    <row r="58883" spans="175:175">
      <c r="FS58883" s="5"/>
    </row>
    <row r="58884" spans="175:175">
      <c r="FS58884" s="5"/>
    </row>
    <row r="58885" spans="175:175">
      <c r="FS58885" s="5"/>
    </row>
    <row r="58886" spans="175:175">
      <c r="FS58886" s="5"/>
    </row>
    <row r="58887" spans="175:175">
      <c r="FS58887" s="5"/>
    </row>
    <row r="58888" spans="175:175">
      <c r="FS58888" s="5"/>
    </row>
    <row r="58889" spans="175:175">
      <c r="FS58889" s="5"/>
    </row>
    <row r="58890" spans="175:175">
      <c r="FS58890" s="5"/>
    </row>
    <row r="58891" spans="175:175">
      <c r="FS58891" s="5"/>
    </row>
    <row r="58892" spans="175:175">
      <c r="FS58892" s="5"/>
    </row>
    <row r="58893" spans="175:175">
      <c r="FS58893" s="5"/>
    </row>
    <row r="58894" spans="175:175">
      <c r="FS58894" s="5"/>
    </row>
    <row r="58895" spans="175:175">
      <c r="FS58895" s="5"/>
    </row>
    <row r="58896" spans="175:175">
      <c r="FS58896" s="5"/>
    </row>
    <row r="58897" spans="175:175">
      <c r="FS58897" s="5"/>
    </row>
    <row r="58898" spans="175:175">
      <c r="FS58898" s="5"/>
    </row>
    <row r="58899" spans="175:175">
      <c r="FS58899" s="5"/>
    </row>
    <row r="58900" spans="175:175">
      <c r="FS58900" s="5"/>
    </row>
    <row r="58901" spans="175:175">
      <c r="FS58901" s="5"/>
    </row>
    <row r="58902" spans="175:175">
      <c r="FS58902" s="5"/>
    </row>
    <row r="58903" spans="175:175">
      <c r="FS58903" s="5"/>
    </row>
    <row r="58904" spans="175:175">
      <c r="FS58904" s="5"/>
    </row>
    <row r="58905" spans="175:175">
      <c r="FS58905" s="5"/>
    </row>
    <row r="58906" spans="175:175">
      <c r="FS58906" s="5"/>
    </row>
    <row r="58907" spans="175:175">
      <c r="FS58907" s="5"/>
    </row>
    <row r="58908" spans="175:175">
      <c r="FS58908" s="5"/>
    </row>
    <row r="58909" spans="175:175">
      <c r="FS58909" s="5"/>
    </row>
    <row r="58910" spans="175:175">
      <c r="FS58910" s="5"/>
    </row>
    <row r="58911" spans="175:175">
      <c r="FS58911" s="5"/>
    </row>
    <row r="58912" spans="175:175">
      <c r="FS58912" s="5"/>
    </row>
    <row r="58913" spans="175:175">
      <c r="FS58913" s="5"/>
    </row>
    <row r="58914" spans="175:175">
      <c r="FS58914" s="5"/>
    </row>
    <row r="58915" spans="175:175">
      <c r="FS58915" s="5"/>
    </row>
    <row r="58916" spans="175:175">
      <c r="FS58916" s="5"/>
    </row>
    <row r="58917" spans="175:175">
      <c r="FS58917" s="5"/>
    </row>
    <row r="58918" spans="175:175">
      <c r="FS58918" s="5"/>
    </row>
    <row r="58919" spans="175:175">
      <c r="FS58919" s="5"/>
    </row>
    <row r="58920" spans="175:175">
      <c r="FS58920" s="5"/>
    </row>
    <row r="58921" spans="175:175">
      <c r="FS58921" s="5"/>
    </row>
    <row r="58922" spans="175:175">
      <c r="FS58922" s="5"/>
    </row>
    <row r="58923" spans="175:175">
      <c r="FS58923" s="5"/>
    </row>
    <row r="58924" spans="175:175">
      <c r="FS58924" s="5"/>
    </row>
    <row r="58925" spans="175:175">
      <c r="FS58925" s="5"/>
    </row>
    <row r="58926" spans="175:175">
      <c r="FS58926" s="5"/>
    </row>
    <row r="58927" spans="175:175">
      <c r="FS58927" s="5"/>
    </row>
    <row r="58928" spans="175:175">
      <c r="FS58928" s="5"/>
    </row>
    <row r="58929" spans="175:175">
      <c r="FS58929" s="5"/>
    </row>
    <row r="58930" spans="175:175">
      <c r="FS58930" s="5"/>
    </row>
    <row r="58931" spans="175:175">
      <c r="FS58931" s="5"/>
    </row>
    <row r="58932" spans="175:175">
      <c r="FS58932" s="5"/>
    </row>
    <row r="58933" spans="175:175">
      <c r="FS58933" s="5"/>
    </row>
    <row r="58934" spans="175:175">
      <c r="FS58934" s="5"/>
    </row>
    <row r="58935" spans="175:175">
      <c r="FS58935" s="5"/>
    </row>
    <row r="58936" spans="175:175">
      <c r="FS58936" s="5"/>
    </row>
    <row r="58937" spans="175:175">
      <c r="FS58937" s="5"/>
    </row>
    <row r="58938" spans="175:175">
      <c r="FS58938" s="5"/>
    </row>
    <row r="58939" spans="175:175">
      <c r="FS58939" s="5"/>
    </row>
    <row r="58940" spans="175:175">
      <c r="FS58940" s="5"/>
    </row>
    <row r="58941" spans="175:175">
      <c r="FS58941" s="5"/>
    </row>
    <row r="58942" spans="175:175">
      <c r="FS58942" s="5"/>
    </row>
    <row r="58943" spans="175:175">
      <c r="FS58943" s="5"/>
    </row>
    <row r="58944" spans="175:175">
      <c r="FS58944" s="5"/>
    </row>
    <row r="58945" spans="175:175">
      <c r="FS58945" s="5"/>
    </row>
    <row r="58946" spans="175:175">
      <c r="FS58946" s="5"/>
    </row>
    <row r="58947" spans="175:175">
      <c r="FS58947" s="5"/>
    </row>
    <row r="58948" spans="175:175">
      <c r="FS58948" s="5"/>
    </row>
    <row r="58949" spans="175:175">
      <c r="FS58949" s="5"/>
    </row>
    <row r="58950" spans="175:175">
      <c r="FS58950" s="5"/>
    </row>
    <row r="58951" spans="175:175">
      <c r="FS58951" s="5"/>
    </row>
    <row r="58952" spans="175:175">
      <c r="FS58952" s="5"/>
    </row>
    <row r="58953" spans="175:175">
      <c r="FS58953" s="5"/>
    </row>
    <row r="58954" spans="175:175">
      <c r="FS58954" s="5"/>
    </row>
    <row r="58955" spans="175:175">
      <c r="FS58955" s="5"/>
    </row>
    <row r="58956" spans="175:175">
      <c r="FS58956" s="5"/>
    </row>
    <row r="58957" spans="175:175">
      <c r="FS58957" s="5"/>
    </row>
    <row r="58958" spans="175:175">
      <c r="FS58958" s="5"/>
    </row>
    <row r="58959" spans="175:175">
      <c r="FS58959" s="5"/>
    </row>
    <row r="58960" spans="175:175">
      <c r="FS58960" s="5"/>
    </row>
    <row r="58961" spans="175:175">
      <c r="FS58961" s="5"/>
    </row>
    <row r="58962" spans="175:175">
      <c r="FS58962" s="5"/>
    </row>
    <row r="58963" spans="175:175">
      <c r="FS58963" s="5"/>
    </row>
    <row r="58964" spans="175:175">
      <c r="FS58964" s="5"/>
    </row>
    <row r="58965" spans="175:175">
      <c r="FS58965" s="5"/>
    </row>
    <row r="58966" spans="175:175">
      <c r="FS58966" s="5"/>
    </row>
    <row r="58967" spans="175:175">
      <c r="FS58967" s="5"/>
    </row>
    <row r="58968" spans="175:175">
      <c r="FS58968" s="5"/>
    </row>
    <row r="58969" spans="175:175">
      <c r="FS58969" s="5"/>
    </row>
    <row r="58970" spans="175:175">
      <c r="FS58970" s="5"/>
    </row>
    <row r="58971" spans="175:175">
      <c r="FS58971" s="5"/>
    </row>
    <row r="58972" spans="175:175">
      <c r="FS58972" s="5"/>
    </row>
    <row r="58973" spans="175:175">
      <c r="FS58973" s="5"/>
    </row>
    <row r="58974" spans="175:175">
      <c r="FS58974" s="5"/>
    </row>
    <row r="58975" spans="175:175">
      <c r="FS58975" s="5"/>
    </row>
    <row r="58976" spans="175:175">
      <c r="FS58976" s="5"/>
    </row>
    <row r="58977" spans="175:175">
      <c r="FS58977" s="5"/>
    </row>
    <row r="58978" spans="175:175">
      <c r="FS58978" s="5"/>
    </row>
    <row r="58979" spans="175:175">
      <c r="FS58979" s="5"/>
    </row>
    <row r="58980" spans="175:175">
      <c r="FS58980" s="5"/>
    </row>
    <row r="58981" spans="175:175">
      <c r="FS58981" s="5"/>
    </row>
    <row r="58982" spans="175:175">
      <c r="FS58982" s="5"/>
    </row>
    <row r="58983" spans="175:175">
      <c r="FS58983" s="5"/>
    </row>
    <row r="58984" spans="175:175">
      <c r="FS58984" s="5"/>
    </row>
    <row r="58985" spans="175:175">
      <c r="FS58985" s="5"/>
    </row>
    <row r="58986" spans="175:175">
      <c r="FS58986" s="5"/>
    </row>
    <row r="58987" spans="175:175">
      <c r="FS58987" s="5"/>
    </row>
    <row r="58988" spans="175:175">
      <c r="FS58988" s="5"/>
    </row>
    <row r="58989" spans="175:175">
      <c r="FS58989" s="5"/>
    </row>
    <row r="58990" spans="175:175">
      <c r="FS58990" s="5"/>
    </row>
    <row r="58991" spans="175:175">
      <c r="FS58991" s="5"/>
    </row>
    <row r="58992" spans="175:175">
      <c r="FS58992" s="5"/>
    </row>
    <row r="58993" spans="175:175">
      <c r="FS58993" s="5"/>
    </row>
    <row r="58994" spans="175:175">
      <c r="FS58994" s="5"/>
    </row>
    <row r="58995" spans="175:175">
      <c r="FS58995" s="5"/>
    </row>
    <row r="58996" spans="175:175">
      <c r="FS58996" s="5"/>
    </row>
    <row r="58997" spans="175:175">
      <c r="FS58997" s="5"/>
    </row>
    <row r="58998" spans="175:175">
      <c r="FS58998" s="5"/>
    </row>
    <row r="58999" spans="175:175">
      <c r="FS58999" s="5"/>
    </row>
    <row r="59000" spans="175:175">
      <c r="FS59000" s="5"/>
    </row>
    <row r="59001" spans="175:175">
      <c r="FS59001" s="5"/>
    </row>
    <row r="59002" spans="175:175">
      <c r="FS59002" s="5"/>
    </row>
    <row r="59003" spans="175:175">
      <c r="FS59003" s="5"/>
    </row>
    <row r="59004" spans="175:175">
      <c r="FS59004" s="5"/>
    </row>
    <row r="59005" spans="175:175">
      <c r="FS59005" s="5"/>
    </row>
    <row r="59006" spans="175:175">
      <c r="FS59006" s="5"/>
    </row>
    <row r="59007" spans="175:175">
      <c r="FS59007" s="5"/>
    </row>
    <row r="59008" spans="175:175">
      <c r="FS59008" s="5"/>
    </row>
    <row r="59009" spans="175:175">
      <c r="FS59009" s="5"/>
    </row>
    <row r="59010" spans="175:175">
      <c r="FS59010" s="5"/>
    </row>
    <row r="59011" spans="175:175">
      <c r="FS59011" s="5"/>
    </row>
    <row r="59012" spans="175:175">
      <c r="FS59012" s="5"/>
    </row>
    <row r="59013" spans="175:175">
      <c r="FS59013" s="5"/>
    </row>
    <row r="59014" spans="175:175">
      <c r="FS59014" s="5"/>
    </row>
    <row r="59015" spans="175:175">
      <c r="FS59015" s="5"/>
    </row>
    <row r="59016" spans="175:175">
      <c r="FS59016" s="5"/>
    </row>
    <row r="59017" spans="175:175">
      <c r="FS59017" s="5"/>
    </row>
    <row r="59018" spans="175:175">
      <c r="FS59018" s="5"/>
    </row>
    <row r="59019" spans="175:175">
      <c r="FS59019" s="5"/>
    </row>
    <row r="59020" spans="175:175">
      <c r="FS59020" s="5"/>
    </row>
    <row r="59021" spans="175:175">
      <c r="FS59021" s="5"/>
    </row>
    <row r="59022" spans="175:175">
      <c r="FS59022" s="5"/>
    </row>
    <row r="59023" spans="175:175">
      <c r="FS59023" s="5"/>
    </row>
    <row r="59024" spans="175:175">
      <c r="FS59024" s="5"/>
    </row>
    <row r="59025" spans="175:175">
      <c r="FS59025" s="5"/>
    </row>
    <row r="59026" spans="175:175">
      <c r="FS59026" s="5"/>
    </row>
    <row r="59027" spans="175:175">
      <c r="FS59027" s="5"/>
    </row>
    <row r="59028" spans="175:175">
      <c r="FS59028" s="5"/>
    </row>
    <row r="59029" spans="175:175">
      <c r="FS59029" s="5"/>
    </row>
    <row r="59030" spans="175:175">
      <c r="FS59030" s="5"/>
    </row>
    <row r="59031" spans="175:175">
      <c r="FS59031" s="5"/>
    </row>
    <row r="59032" spans="175:175">
      <c r="FS59032" s="5"/>
    </row>
    <row r="59033" spans="175:175">
      <c r="FS59033" s="5"/>
    </row>
    <row r="59034" spans="175:175">
      <c r="FS59034" s="5"/>
    </row>
    <row r="59035" spans="175:175">
      <c r="FS59035" s="5"/>
    </row>
    <row r="59036" spans="175:175">
      <c r="FS59036" s="5"/>
    </row>
    <row r="59037" spans="175:175">
      <c r="FS59037" s="5"/>
    </row>
    <row r="59038" spans="175:175">
      <c r="FS59038" s="5"/>
    </row>
    <row r="59039" spans="175:175">
      <c r="FS59039" s="5"/>
    </row>
    <row r="59040" spans="175:175">
      <c r="FS59040" s="5"/>
    </row>
    <row r="59041" spans="175:175">
      <c r="FS59041" s="5"/>
    </row>
    <row r="59042" spans="175:175">
      <c r="FS59042" s="5"/>
    </row>
    <row r="59043" spans="175:175">
      <c r="FS59043" s="5"/>
    </row>
    <row r="59044" spans="175:175">
      <c r="FS59044" s="5"/>
    </row>
    <row r="59045" spans="175:175">
      <c r="FS59045" s="5"/>
    </row>
    <row r="59046" spans="175:175">
      <c r="FS59046" s="5"/>
    </row>
    <row r="59047" spans="175:175">
      <c r="FS59047" s="5"/>
    </row>
    <row r="59048" spans="175:175">
      <c r="FS59048" s="5"/>
    </row>
    <row r="59049" spans="175:175">
      <c r="FS59049" s="5"/>
    </row>
    <row r="59050" spans="175:175">
      <c r="FS59050" s="5"/>
    </row>
    <row r="59051" spans="175:175">
      <c r="FS59051" s="5"/>
    </row>
    <row r="59052" spans="175:175">
      <c r="FS59052" s="5"/>
    </row>
    <row r="59053" spans="175:175">
      <c r="FS59053" s="5"/>
    </row>
    <row r="59054" spans="175:175">
      <c r="FS59054" s="5"/>
    </row>
    <row r="59055" spans="175:175">
      <c r="FS59055" s="5"/>
    </row>
    <row r="59056" spans="175:175">
      <c r="FS59056" s="5"/>
    </row>
    <row r="59057" spans="175:175">
      <c r="FS59057" s="5"/>
    </row>
    <row r="59058" spans="175:175">
      <c r="FS59058" s="5"/>
    </row>
    <row r="59059" spans="175:175">
      <c r="FS59059" s="5"/>
    </row>
    <row r="59060" spans="175:175">
      <c r="FS59060" s="5"/>
    </row>
    <row r="59061" spans="175:175">
      <c r="FS59061" s="5"/>
    </row>
    <row r="59062" spans="175:175">
      <c r="FS59062" s="5"/>
    </row>
    <row r="59063" spans="175:175">
      <c r="FS59063" s="5"/>
    </row>
    <row r="59064" spans="175:175">
      <c r="FS59064" s="5"/>
    </row>
    <row r="59065" spans="175:175">
      <c r="FS59065" s="5"/>
    </row>
    <row r="59066" spans="175:175">
      <c r="FS59066" s="5"/>
    </row>
    <row r="59067" spans="175:175">
      <c r="FS59067" s="5"/>
    </row>
    <row r="59068" spans="175:175">
      <c r="FS59068" s="5"/>
    </row>
    <row r="59069" spans="175:175">
      <c r="FS59069" s="5"/>
    </row>
    <row r="59070" spans="175:175">
      <c r="FS59070" s="5"/>
    </row>
    <row r="59071" spans="175:175">
      <c r="FS59071" s="5"/>
    </row>
    <row r="59072" spans="175:175">
      <c r="FS59072" s="5"/>
    </row>
    <row r="59073" spans="175:175">
      <c r="FS59073" s="5"/>
    </row>
    <row r="59074" spans="175:175">
      <c r="FS59074" s="5"/>
    </row>
    <row r="59075" spans="175:175">
      <c r="FS59075" s="5"/>
    </row>
    <row r="59076" spans="175:175">
      <c r="FS59076" s="5"/>
    </row>
    <row r="59077" spans="175:175">
      <c r="FS59077" s="5"/>
    </row>
    <row r="59078" spans="175:175">
      <c r="FS59078" s="5"/>
    </row>
    <row r="59079" spans="175:175">
      <c r="FS59079" s="5"/>
    </row>
    <row r="59080" spans="175:175">
      <c r="FS59080" s="5"/>
    </row>
    <row r="59081" spans="175:175">
      <c r="FS59081" s="5"/>
    </row>
    <row r="59082" spans="175:175">
      <c r="FS59082" s="5"/>
    </row>
    <row r="59083" spans="175:175">
      <c r="FS59083" s="5"/>
    </row>
    <row r="59084" spans="175:175">
      <c r="FS59084" s="5"/>
    </row>
    <row r="59085" spans="175:175">
      <c r="FS59085" s="5"/>
    </row>
    <row r="59086" spans="175:175">
      <c r="FS59086" s="5"/>
    </row>
    <row r="59087" spans="175:175">
      <c r="FS59087" s="5"/>
    </row>
    <row r="59088" spans="175:175">
      <c r="FS59088" s="5"/>
    </row>
    <row r="59089" spans="175:175">
      <c r="FS59089" s="5"/>
    </row>
    <row r="59090" spans="175:175">
      <c r="FS59090" s="5"/>
    </row>
    <row r="59091" spans="175:175">
      <c r="FS59091" s="5"/>
    </row>
    <row r="59092" spans="175:175">
      <c r="FS59092" s="5"/>
    </row>
    <row r="59093" spans="175:175">
      <c r="FS59093" s="5"/>
    </row>
    <row r="59094" spans="175:175">
      <c r="FS59094" s="5"/>
    </row>
    <row r="59095" spans="175:175">
      <c r="FS59095" s="5"/>
    </row>
    <row r="59096" spans="175:175">
      <c r="FS59096" s="5"/>
    </row>
    <row r="59097" spans="175:175">
      <c r="FS59097" s="5"/>
    </row>
    <row r="59098" spans="175:175">
      <c r="FS59098" s="5"/>
    </row>
    <row r="59099" spans="175:175">
      <c r="FS59099" s="5"/>
    </row>
    <row r="59100" spans="175:175">
      <c r="FS59100" s="5"/>
    </row>
    <row r="59101" spans="175:175">
      <c r="FS59101" s="5"/>
    </row>
    <row r="59102" spans="175:175">
      <c r="FS59102" s="5"/>
    </row>
    <row r="59103" spans="175:175">
      <c r="FS59103" s="5"/>
    </row>
    <row r="59104" spans="175:175">
      <c r="FS59104" s="5"/>
    </row>
    <row r="59105" spans="175:175">
      <c r="FS59105" s="5"/>
    </row>
    <row r="59106" spans="175:175">
      <c r="FS59106" s="5"/>
    </row>
    <row r="59107" spans="175:175">
      <c r="FS59107" s="5"/>
    </row>
    <row r="59108" spans="175:175">
      <c r="FS59108" s="5"/>
    </row>
    <row r="59109" spans="175:175">
      <c r="FS59109" s="5"/>
    </row>
    <row r="59110" spans="175:175">
      <c r="FS59110" s="5"/>
    </row>
    <row r="59111" spans="175:175">
      <c r="FS59111" s="5"/>
    </row>
    <row r="59112" spans="175:175">
      <c r="FS59112" s="5"/>
    </row>
    <row r="59113" spans="175:175">
      <c r="FS59113" s="5"/>
    </row>
    <row r="59114" spans="175:175">
      <c r="FS59114" s="5"/>
    </row>
    <row r="59115" spans="175:175">
      <c r="FS59115" s="5"/>
    </row>
    <row r="59116" spans="175:175">
      <c r="FS59116" s="5"/>
    </row>
    <row r="59117" spans="175:175">
      <c r="FS59117" s="5"/>
    </row>
    <row r="59118" spans="175:175">
      <c r="FS59118" s="5"/>
    </row>
    <row r="59119" spans="175:175">
      <c r="FS59119" s="5"/>
    </row>
    <row r="59120" spans="175:175">
      <c r="FS59120" s="5"/>
    </row>
    <row r="59121" spans="175:175">
      <c r="FS59121" s="5"/>
    </row>
    <row r="59122" spans="175:175">
      <c r="FS59122" s="5"/>
    </row>
    <row r="59123" spans="175:175">
      <c r="FS59123" s="5"/>
    </row>
    <row r="59124" spans="175:175">
      <c r="FS59124" s="5"/>
    </row>
    <row r="59125" spans="175:175">
      <c r="FS59125" s="5"/>
    </row>
    <row r="59126" spans="175:175">
      <c r="FS59126" s="5"/>
    </row>
    <row r="59127" spans="175:175">
      <c r="FS59127" s="5"/>
    </row>
    <row r="59128" spans="175:175">
      <c r="FS59128" s="5"/>
    </row>
    <row r="59129" spans="175:175">
      <c r="FS59129" s="5"/>
    </row>
    <row r="59130" spans="175:175">
      <c r="FS59130" s="5"/>
    </row>
    <row r="59131" spans="175:175">
      <c r="FS59131" s="5"/>
    </row>
    <row r="59132" spans="175:175">
      <c r="FS59132" s="5"/>
    </row>
    <row r="59133" spans="175:175">
      <c r="FS59133" s="5"/>
    </row>
    <row r="59134" spans="175:175">
      <c r="FS59134" s="5"/>
    </row>
    <row r="59135" spans="175:175">
      <c r="FS59135" s="5"/>
    </row>
    <row r="59136" spans="175:175">
      <c r="FS59136" s="5"/>
    </row>
    <row r="59137" spans="175:175">
      <c r="FS59137" s="5"/>
    </row>
    <row r="59138" spans="175:175">
      <c r="FS59138" s="5"/>
    </row>
    <row r="59139" spans="175:175">
      <c r="FS59139" s="5"/>
    </row>
    <row r="59140" spans="175:175">
      <c r="FS59140" s="5"/>
    </row>
    <row r="59141" spans="175:175">
      <c r="FS59141" s="5"/>
    </row>
    <row r="59142" spans="175:175">
      <c r="FS59142" s="5"/>
    </row>
    <row r="59143" spans="175:175">
      <c r="FS59143" s="5"/>
    </row>
    <row r="59144" spans="175:175">
      <c r="FS59144" s="5"/>
    </row>
    <row r="59145" spans="175:175">
      <c r="FS59145" s="5"/>
    </row>
    <row r="59146" spans="175:175">
      <c r="FS59146" s="5"/>
    </row>
    <row r="59147" spans="175:175">
      <c r="FS59147" s="5"/>
    </row>
    <row r="59148" spans="175:175">
      <c r="FS59148" s="5"/>
    </row>
    <row r="59149" spans="175:175">
      <c r="FS59149" s="5"/>
    </row>
    <row r="59150" spans="175:175">
      <c r="FS59150" s="5"/>
    </row>
    <row r="59151" spans="175:175">
      <c r="FS59151" s="5"/>
    </row>
    <row r="59152" spans="175:175">
      <c r="FS59152" s="5"/>
    </row>
    <row r="59153" spans="175:175">
      <c r="FS59153" s="5"/>
    </row>
    <row r="59154" spans="175:175">
      <c r="FS59154" s="5"/>
    </row>
    <row r="59155" spans="175:175">
      <c r="FS59155" s="5"/>
    </row>
    <row r="59156" spans="175:175">
      <c r="FS59156" s="5"/>
    </row>
    <row r="59157" spans="175:175">
      <c r="FS59157" s="5"/>
    </row>
    <row r="59158" spans="175:175">
      <c r="FS59158" s="5"/>
    </row>
    <row r="59159" spans="175:175">
      <c r="FS59159" s="5"/>
    </row>
    <row r="59160" spans="175:175">
      <c r="FS59160" s="5"/>
    </row>
    <row r="59161" spans="175:175">
      <c r="FS59161" s="5"/>
    </row>
    <row r="59162" spans="175:175">
      <c r="FS59162" s="5"/>
    </row>
    <row r="59163" spans="175:175">
      <c r="FS59163" s="5"/>
    </row>
    <row r="59164" spans="175:175">
      <c r="FS59164" s="5"/>
    </row>
    <row r="59165" spans="175:175">
      <c r="FS59165" s="5"/>
    </row>
    <row r="59166" spans="175:175">
      <c r="FS59166" s="5"/>
    </row>
    <row r="59167" spans="175:175">
      <c r="FS59167" s="5"/>
    </row>
    <row r="59168" spans="175:175">
      <c r="FS59168" s="5"/>
    </row>
    <row r="59169" spans="175:175">
      <c r="FS59169" s="5"/>
    </row>
    <row r="59170" spans="175:175">
      <c r="FS59170" s="5"/>
    </row>
    <row r="59171" spans="175:175">
      <c r="FS59171" s="5"/>
    </row>
    <row r="59172" spans="175:175">
      <c r="FS59172" s="5"/>
    </row>
    <row r="59173" spans="175:175">
      <c r="FS59173" s="5"/>
    </row>
    <row r="59174" spans="175:175">
      <c r="FS59174" s="5"/>
    </row>
    <row r="59175" spans="175:175">
      <c r="FS59175" s="5"/>
    </row>
    <row r="59176" spans="175:175">
      <c r="FS59176" s="5"/>
    </row>
    <row r="59177" spans="175:175">
      <c r="FS59177" s="5"/>
    </row>
    <row r="59178" spans="175:175">
      <c r="FS59178" s="5"/>
    </row>
    <row r="59179" spans="175:175">
      <c r="FS59179" s="5"/>
    </row>
    <row r="59180" spans="175:175">
      <c r="FS59180" s="5"/>
    </row>
    <row r="59181" spans="175:175">
      <c r="FS59181" s="5"/>
    </row>
    <row r="59182" spans="175:175">
      <c r="FS59182" s="5"/>
    </row>
    <row r="59183" spans="175:175">
      <c r="FS59183" s="5"/>
    </row>
    <row r="59184" spans="175:175">
      <c r="FS59184" s="5"/>
    </row>
    <row r="59185" spans="175:175">
      <c r="FS59185" s="5"/>
    </row>
    <row r="59186" spans="175:175">
      <c r="FS59186" s="5"/>
    </row>
    <row r="59187" spans="175:175">
      <c r="FS59187" s="5"/>
    </row>
    <row r="59188" spans="175:175">
      <c r="FS59188" s="5"/>
    </row>
    <row r="59189" spans="175:175">
      <c r="FS59189" s="5"/>
    </row>
    <row r="59190" spans="175:175">
      <c r="FS59190" s="5"/>
    </row>
    <row r="59191" spans="175:175">
      <c r="FS59191" s="5"/>
    </row>
    <row r="59192" spans="175:175">
      <c r="FS59192" s="5"/>
    </row>
    <row r="59193" spans="175:175">
      <c r="FS59193" s="5"/>
    </row>
    <row r="59194" spans="175:175">
      <c r="FS59194" s="5"/>
    </row>
    <row r="59195" spans="175:175">
      <c r="FS59195" s="5"/>
    </row>
    <row r="59196" spans="175:175">
      <c r="FS59196" s="5"/>
    </row>
    <row r="59197" spans="175:175">
      <c r="FS59197" s="5"/>
    </row>
    <row r="59198" spans="175:175">
      <c r="FS59198" s="5"/>
    </row>
    <row r="59199" spans="175:175">
      <c r="FS59199" s="5"/>
    </row>
    <row r="59200" spans="175:175">
      <c r="FS59200" s="5"/>
    </row>
    <row r="59201" spans="175:175">
      <c r="FS59201" s="5"/>
    </row>
    <row r="59202" spans="175:175">
      <c r="FS59202" s="5"/>
    </row>
    <row r="59203" spans="175:175">
      <c r="FS59203" s="5"/>
    </row>
    <row r="59204" spans="175:175">
      <c r="FS59204" s="5"/>
    </row>
    <row r="59205" spans="175:175">
      <c r="FS59205" s="5"/>
    </row>
    <row r="59206" spans="175:175">
      <c r="FS59206" s="5"/>
    </row>
    <row r="59207" spans="175:175">
      <c r="FS59207" s="5"/>
    </row>
    <row r="59208" spans="175:175">
      <c r="FS59208" s="5"/>
    </row>
    <row r="59209" spans="175:175">
      <c r="FS59209" s="5"/>
    </row>
    <row r="59210" spans="175:175">
      <c r="FS59210" s="5"/>
    </row>
    <row r="59211" spans="175:175">
      <c r="FS59211" s="5"/>
    </row>
    <row r="59212" spans="175:175">
      <c r="FS59212" s="5"/>
    </row>
    <row r="59213" spans="175:175">
      <c r="FS59213" s="5"/>
    </row>
    <row r="59214" spans="175:175">
      <c r="FS59214" s="5"/>
    </row>
    <row r="59215" spans="175:175">
      <c r="FS59215" s="5"/>
    </row>
    <row r="59216" spans="175:175">
      <c r="FS59216" s="5"/>
    </row>
    <row r="59217" spans="175:175">
      <c r="FS59217" s="5"/>
    </row>
    <row r="59218" spans="175:175">
      <c r="FS59218" s="5"/>
    </row>
    <row r="59219" spans="175:175">
      <c r="FS59219" s="5"/>
    </row>
    <row r="59220" spans="175:175">
      <c r="FS59220" s="5"/>
    </row>
    <row r="59221" spans="175:175">
      <c r="FS59221" s="5"/>
    </row>
    <row r="59222" spans="175:175">
      <c r="FS59222" s="5"/>
    </row>
    <row r="59223" spans="175:175">
      <c r="FS59223" s="5"/>
    </row>
    <row r="59224" spans="175:175">
      <c r="FS59224" s="5"/>
    </row>
    <row r="59225" spans="175:175">
      <c r="FS59225" s="5"/>
    </row>
    <row r="59226" spans="175:175">
      <c r="FS59226" s="5"/>
    </row>
    <row r="59227" spans="175:175">
      <c r="FS59227" s="5"/>
    </row>
    <row r="59228" spans="175:175">
      <c r="FS59228" s="5"/>
    </row>
    <row r="59229" spans="175:175">
      <c r="FS59229" s="5"/>
    </row>
    <row r="59230" spans="175:175">
      <c r="FS59230" s="5"/>
    </row>
    <row r="59231" spans="175:175">
      <c r="FS59231" s="5"/>
    </row>
    <row r="59232" spans="175:175">
      <c r="FS59232" s="5"/>
    </row>
    <row r="59233" spans="175:175">
      <c r="FS59233" s="5"/>
    </row>
    <row r="59234" spans="175:175">
      <c r="FS59234" s="5"/>
    </row>
    <row r="59235" spans="175:175">
      <c r="FS59235" s="5"/>
    </row>
    <row r="59236" spans="175:175">
      <c r="FS59236" s="5"/>
    </row>
    <row r="59237" spans="175:175">
      <c r="FS59237" s="5"/>
    </row>
    <row r="59238" spans="175:175">
      <c r="FS59238" s="5"/>
    </row>
    <row r="59239" spans="175:175">
      <c r="FS59239" s="5"/>
    </row>
    <row r="59240" spans="175:175">
      <c r="FS59240" s="5"/>
    </row>
    <row r="59241" spans="175:175">
      <c r="FS59241" s="5"/>
    </row>
    <row r="59242" spans="175:175">
      <c r="FS59242" s="5"/>
    </row>
    <row r="59243" spans="175:175">
      <c r="FS59243" s="5"/>
    </row>
    <row r="59244" spans="175:175">
      <c r="FS59244" s="5"/>
    </row>
    <row r="59245" spans="175:175">
      <c r="FS59245" s="5"/>
    </row>
    <row r="59246" spans="175:175">
      <c r="FS59246" s="5"/>
    </row>
    <row r="59247" spans="175:175">
      <c r="FS59247" s="5"/>
    </row>
    <row r="59248" spans="175:175">
      <c r="FS59248" s="5"/>
    </row>
    <row r="59249" spans="175:175">
      <c r="FS59249" s="5"/>
    </row>
    <row r="59250" spans="175:175">
      <c r="FS59250" s="5"/>
    </row>
    <row r="59251" spans="175:175">
      <c r="FS59251" s="5"/>
    </row>
    <row r="59252" spans="175:175">
      <c r="FS59252" s="5"/>
    </row>
    <row r="59253" spans="175:175">
      <c r="FS59253" s="5"/>
    </row>
    <row r="59254" spans="175:175">
      <c r="FS59254" s="5"/>
    </row>
    <row r="59255" spans="175:175">
      <c r="FS59255" s="5"/>
    </row>
    <row r="59256" spans="175:175">
      <c r="FS59256" s="5"/>
    </row>
    <row r="59257" spans="175:175">
      <c r="FS59257" s="5"/>
    </row>
    <row r="59258" spans="175:175">
      <c r="FS59258" s="5"/>
    </row>
    <row r="59259" spans="175:175">
      <c r="FS59259" s="5"/>
    </row>
    <row r="59260" spans="175:175">
      <c r="FS59260" s="5"/>
    </row>
    <row r="59261" spans="175:175">
      <c r="FS59261" s="5"/>
    </row>
    <row r="59262" spans="175:175">
      <c r="FS59262" s="5"/>
    </row>
    <row r="59263" spans="175:175">
      <c r="FS59263" s="5"/>
    </row>
    <row r="59264" spans="175:175">
      <c r="FS59264" s="5"/>
    </row>
    <row r="59265" spans="175:175">
      <c r="FS59265" s="5"/>
    </row>
    <row r="59266" spans="175:175">
      <c r="FS59266" s="5"/>
    </row>
    <row r="59267" spans="175:175">
      <c r="FS59267" s="5"/>
    </row>
    <row r="59268" spans="175:175">
      <c r="FS59268" s="5"/>
    </row>
    <row r="59269" spans="175:175">
      <c r="FS59269" s="5"/>
    </row>
    <row r="59270" spans="175:175">
      <c r="FS59270" s="5"/>
    </row>
    <row r="59271" spans="175:175">
      <c r="FS59271" s="5"/>
    </row>
    <row r="59272" spans="175:175">
      <c r="FS59272" s="5"/>
    </row>
    <row r="59273" spans="175:175">
      <c r="FS59273" s="5"/>
    </row>
    <row r="59274" spans="175:175">
      <c r="FS59274" s="5"/>
    </row>
    <row r="59275" spans="175:175">
      <c r="FS59275" s="5"/>
    </row>
    <row r="59276" spans="175:175">
      <c r="FS59276" s="5"/>
    </row>
    <row r="59277" spans="175:175">
      <c r="FS59277" s="5"/>
    </row>
    <row r="59278" spans="175:175">
      <c r="FS59278" s="5"/>
    </row>
    <row r="59279" spans="175:175">
      <c r="FS59279" s="5"/>
    </row>
    <row r="59280" spans="175:175">
      <c r="FS59280" s="5"/>
    </row>
    <row r="59281" spans="175:175">
      <c r="FS59281" s="5"/>
    </row>
    <row r="59282" spans="175:175">
      <c r="FS59282" s="5"/>
    </row>
    <row r="59283" spans="175:175">
      <c r="FS59283" s="5"/>
    </row>
    <row r="59284" spans="175:175">
      <c r="FS59284" s="5"/>
    </row>
    <row r="59285" spans="175:175">
      <c r="FS59285" s="5"/>
    </row>
    <row r="59286" spans="175:175">
      <c r="FS59286" s="5"/>
    </row>
    <row r="59287" spans="175:175">
      <c r="FS59287" s="5"/>
    </row>
    <row r="59288" spans="175:175">
      <c r="FS59288" s="5"/>
    </row>
    <row r="59289" spans="175:175">
      <c r="FS59289" s="5"/>
    </row>
    <row r="59290" spans="175:175">
      <c r="FS59290" s="5"/>
    </row>
    <row r="59291" spans="175:175">
      <c r="FS59291" s="5"/>
    </row>
    <row r="59292" spans="175:175">
      <c r="FS59292" s="5"/>
    </row>
    <row r="59293" spans="175:175">
      <c r="FS59293" s="5"/>
    </row>
    <row r="59294" spans="175:175">
      <c r="FS59294" s="5"/>
    </row>
    <row r="59295" spans="175:175">
      <c r="FS59295" s="5"/>
    </row>
    <row r="59296" spans="175:175">
      <c r="FS59296" s="5"/>
    </row>
    <row r="59297" spans="175:175">
      <c r="FS59297" s="5"/>
    </row>
    <row r="59298" spans="175:175">
      <c r="FS59298" s="5"/>
    </row>
    <row r="59299" spans="175:175">
      <c r="FS59299" s="5"/>
    </row>
    <row r="59300" spans="175:175">
      <c r="FS59300" s="5"/>
    </row>
    <row r="59301" spans="175:175">
      <c r="FS59301" s="5"/>
    </row>
    <row r="59302" spans="175:175">
      <c r="FS59302" s="5"/>
    </row>
    <row r="59303" spans="175:175">
      <c r="FS59303" s="5"/>
    </row>
    <row r="59304" spans="175:175">
      <c r="FS59304" s="5"/>
    </row>
    <row r="59305" spans="175:175">
      <c r="FS59305" s="5"/>
    </row>
    <row r="59306" spans="175:175">
      <c r="FS59306" s="5"/>
    </row>
    <row r="59307" spans="175:175">
      <c r="FS59307" s="5"/>
    </row>
    <row r="59308" spans="175:175">
      <c r="FS59308" s="5"/>
    </row>
    <row r="59309" spans="175:175">
      <c r="FS59309" s="5"/>
    </row>
    <row r="59310" spans="175:175">
      <c r="FS59310" s="5"/>
    </row>
    <row r="59311" spans="175:175">
      <c r="FS59311" s="5"/>
    </row>
    <row r="59312" spans="175:175">
      <c r="FS59312" s="5"/>
    </row>
    <row r="59313" spans="175:175">
      <c r="FS59313" s="5"/>
    </row>
    <row r="59314" spans="175:175">
      <c r="FS59314" s="5"/>
    </row>
    <row r="59315" spans="175:175">
      <c r="FS59315" s="5"/>
    </row>
    <row r="59316" spans="175:175">
      <c r="FS59316" s="5"/>
    </row>
    <row r="59317" spans="175:175">
      <c r="FS59317" s="5"/>
    </row>
    <row r="59318" spans="175:175">
      <c r="FS59318" s="5"/>
    </row>
    <row r="59319" spans="175:175">
      <c r="FS59319" s="5"/>
    </row>
    <row r="59320" spans="175:175">
      <c r="FS59320" s="5"/>
    </row>
    <row r="59321" spans="175:175">
      <c r="FS59321" s="5"/>
    </row>
    <row r="59322" spans="175:175">
      <c r="FS59322" s="5"/>
    </row>
    <row r="59323" spans="175:175">
      <c r="FS59323" s="5"/>
    </row>
    <row r="59324" spans="175:175">
      <c r="FS59324" s="5"/>
    </row>
    <row r="59325" spans="175:175">
      <c r="FS59325" s="5"/>
    </row>
    <row r="59326" spans="175:175">
      <c r="FS59326" s="5"/>
    </row>
    <row r="59327" spans="175:175">
      <c r="FS59327" s="5"/>
    </row>
    <row r="59328" spans="175:175">
      <c r="FS59328" s="5"/>
    </row>
    <row r="59329" spans="175:175">
      <c r="FS59329" s="5"/>
    </row>
    <row r="59330" spans="175:175">
      <c r="FS59330" s="5"/>
    </row>
    <row r="59331" spans="175:175">
      <c r="FS59331" s="5"/>
    </row>
    <row r="59332" spans="175:175">
      <c r="FS59332" s="5"/>
    </row>
    <row r="59333" spans="175:175">
      <c r="FS59333" s="5"/>
    </row>
    <row r="59334" spans="175:175">
      <c r="FS59334" s="5"/>
    </row>
    <row r="59335" spans="175:175">
      <c r="FS59335" s="5"/>
    </row>
    <row r="59336" spans="175:175">
      <c r="FS59336" s="5"/>
    </row>
    <row r="59337" spans="175:175">
      <c r="FS59337" s="5"/>
    </row>
    <row r="59338" spans="175:175">
      <c r="FS59338" s="5"/>
    </row>
    <row r="59339" spans="175:175">
      <c r="FS59339" s="5"/>
    </row>
    <row r="59340" spans="175:175">
      <c r="FS59340" s="5"/>
    </row>
    <row r="59341" spans="175:175">
      <c r="FS59341" s="5"/>
    </row>
    <row r="59342" spans="175:175">
      <c r="FS59342" s="5"/>
    </row>
    <row r="59343" spans="175:175">
      <c r="FS59343" s="5"/>
    </row>
    <row r="59344" spans="175:175">
      <c r="FS59344" s="5"/>
    </row>
    <row r="59345" spans="175:175">
      <c r="FS59345" s="5"/>
    </row>
    <row r="59346" spans="175:175">
      <c r="FS59346" s="5"/>
    </row>
    <row r="59347" spans="175:175">
      <c r="FS59347" s="5"/>
    </row>
    <row r="59348" spans="175:175">
      <c r="FS59348" s="5"/>
    </row>
    <row r="59349" spans="175:175">
      <c r="FS59349" s="5"/>
    </row>
    <row r="59350" spans="175:175">
      <c r="FS59350" s="5"/>
    </row>
    <row r="59351" spans="175:175">
      <c r="FS59351" s="5"/>
    </row>
    <row r="59352" spans="175:175">
      <c r="FS59352" s="5"/>
    </row>
    <row r="59353" spans="175:175">
      <c r="FS59353" s="5"/>
    </row>
    <row r="59354" spans="175:175">
      <c r="FS59354" s="5"/>
    </row>
    <row r="59355" spans="175:175">
      <c r="FS59355" s="5"/>
    </row>
    <row r="59356" spans="175:175">
      <c r="FS59356" s="5"/>
    </row>
    <row r="59357" spans="175:175">
      <c r="FS59357" s="5"/>
    </row>
    <row r="59358" spans="175:175">
      <c r="FS59358" s="5"/>
    </row>
    <row r="59359" spans="175:175">
      <c r="FS59359" s="5"/>
    </row>
    <row r="59360" spans="175:175">
      <c r="FS59360" s="5"/>
    </row>
    <row r="59361" spans="175:175">
      <c r="FS59361" s="5"/>
    </row>
    <row r="59362" spans="175:175">
      <c r="FS59362" s="5"/>
    </row>
    <row r="59363" spans="175:175">
      <c r="FS59363" s="5"/>
    </row>
    <row r="59364" spans="175:175">
      <c r="FS59364" s="5"/>
    </row>
    <row r="59365" spans="175:175">
      <c r="FS59365" s="5"/>
    </row>
    <row r="59366" spans="175:175">
      <c r="FS59366" s="5"/>
    </row>
    <row r="59367" spans="175:175">
      <c r="FS59367" s="5"/>
    </row>
    <row r="59368" spans="175:175">
      <c r="FS59368" s="5"/>
    </row>
    <row r="59369" spans="175:175">
      <c r="FS59369" s="5"/>
    </row>
    <row r="59370" spans="175:175">
      <c r="FS59370" s="5"/>
    </row>
    <row r="59371" spans="175:175">
      <c r="FS59371" s="5"/>
    </row>
    <row r="59372" spans="175:175">
      <c r="FS59372" s="5"/>
    </row>
    <row r="59373" spans="175:175">
      <c r="FS59373" s="5"/>
    </row>
    <row r="59374" spans="175:175">
      <c r="FS59374" s="5"/>
    </row>
    <row r="59375" spans="175:175">
      <c r="FS59375" s="5"/>
    </row>
    <row r="59376" spans="175:175">
      <c r="FS59376" s="5"/>
    </row>
    <row r="59377" spans="175:175">
      <c r="FS59377" s="5"/>
    </row>
    <row r="59378" spans="175:175">
      <c r="FS59378" s="5"/>
    </row>
    <row r="59379" spans="175:175">
      <c r="FS59379" s="5"/>
    </row>
    <row r="59380" spans="175:175">
      <c r="FS59380" s="5"/>
    </row>
    <row r="59381" spans="175:175">
      <c r="FS59381" s="5"/>
    </row>
    <row r="59382" spans="175:175">
      <c r="FS59382" s="5"/>
    </row>
    <row r="59383" spans="175:175">
      <c r="FS59383" s="5"/>
    </row>
    <row r="59384" spans="175:175">
      <c r="FS59384" s="5"/>
    </row>
    <row r="59385" spans="175:175">
      <c r="FS59385" s="5"/>
    </row>
    <row r="59386" spans="175:175">
      <c r="FS59386" s="5"/>
    </row>
    <row r="59387" spans="175:175">
      <c r="FS59387" s="5"/>
    </row>
    <row r="59388" spans="175:175">
      <c r="FS59388" s="5"/>
    </row>
    <row r="59389" spans="175:175">
      <c r="FS59389" s="5"/>
    </row>
    <row r="59390" spans="175:175">
      <c r="FS59390" s="5"/>
    </row>
    <row r="59391" spans="175:175">
      <c r="FS59391" s="5"/>
    </row>
    <row r="59392" spans="175:175">
      <c r="FS59392" s="5"/>
    </row>
    <row r="59393" spans="175:175">
      <c r="FS59393" s="5"/>
    </row>
    <row r="59394" spans="175:175">
      <c r="FS59394" s="5"/>
    </row>
    <row r="59395" spans="175:175">
      <c r="FS59395" s="5"/>
    </row>
    <row r="59396" spans="175:175">
      <c r="FS59396" s="5"/>
    </row>
    <row r="59397" spans="175:175">
      <c r="FS59397" s="5"/>
    </row>
    <row r="59398" spans="175:175">
      <c r="FS59398" s="5"/>
    </row>
    <row r="59399" spans="175:175">
      <c r="FS59399" s="5"/>
    </row>
    <row r="59400" spans="175:175">
      <c r="FS59400" s="5"/>
    </row>
    <row r="59401" spans="175:175">
      <c r="FS59401" s="5"/>
    </row>
    <row r="59402" spans="175:175">
      <c r="FS59402" s="5"/>
    </row>
    <row r="59403" spans="175:175">
      <c r="FS59403" s="5"/>
    </row>
    <row r="59404" spans="175:175">
      <c r="FS59404" s="5"/>
    </row>
    <row r="59405" spans="175:175">
      <c r="FS59405" s="5"/>
    </row>
    <row r="59406" spans="175:175">
      <c r="FS59406" s="5"/>
    </row>
    <row r="59407" spans="175:175">
      <c r="FS59407" s="5"/>
    </row>
    <row r="59408" spans="175:175">
      <c r="FS59408" s="5"/>
    </row>
    <row r="59409" spans="175:175">
      <c r="FS59409" s="5"/>
    </row>
    <row r="59410" spans="175:175">
      <c r="FS59410" s="5"/>
    </row>
    <row r="59411" spans="175:175">
      <c r="FS59411" s="5"/>
    </row>
    <row r="59412" spans="175:175">
      <c r="FS59412" s="5"/>
    </row>
    <row r="59413" spans="175:175">
      <c r="FS59413" s="5"/>
    </row>
    <row r="59414" spans="175:175">
      <c r="FS59414" s="5"/>
    </row>
    <row r="59415" spans="175:175">
      <c r="FS59415" s="5"/>
    </row>
    <row r="59416" spans="175:175">
      <c r="FS59416" s="5"/>
    </row>
    <row r="59417" spans="175:175">
      <c r="FS59417" s="5"/>
    </row>
    <row r="59418" spans="175:175">
      <c r="FS59418" s="5"/>
    </row>
    <row r="59419" spans="175:175">
      <c r="FS59419" s="5"/>
    </row>
    <row r="59420" spans="175:175">
      <c r="FS59420" s="5"/>
    </row>
    <row r="59421" spans="175:175">
      <c r="FS59421" s="5"/>
    </row>
    <row r="59422" spans="175:175">
      <c r="FS59422" s="5"/>
    </row>
    <row r="59423" spans="175:175">
      <c r="FS59423" s="5"/>
    </row>
    <row r="59424" spans="175:175">
      <c r="FS59424" s="5"/>
    </row>
    <row r="59425" spans="175:175">
      <c r="FS59425" s="5"/>
    </row>
    <row r="59426" spans="175:175">
      <c r="FS59426" s="5"/>
    </row>
    <row r="59427" spans="175:175">
      <c r="FS59427" s="5"/>
    </row>
    <row r="59428" spans="175:175">
      <c r="FS59428" s="5"/>
    </row>
    <row r="59429" spans="175:175">
      <c r="FS59429" s="5"/>
    </row>
    <row r="59430" spans="175:175">
      <c r="FS59430" s="5"/>
    </row>
    <row r="59431" spans="175:175">
      <c r="FS59431" s="5"/>
    </row>
    <row r="59432" spans="175:175">
      <c r="FS59432" s="5"/>
    </row>
    <row r="59433" spans="175:175">
      <c r="FS59433" s="5"/>
    </row>
    <row r="59434" spans="175:175">
      <c r="FS59434" s="5"/>
    </row>
    <row r="59435" spans="175:175">
      <c r="FS59435" s="5"/>
    </row>
    <row r="59436" spans="175:175">
      <c r="FS59436" s="5"/>
    </row>
    <row r="59437" spans="175:175">
      <c r="FS59437" s="5"/>
    </row>
    <row r="59438" spans="175:175">
      <c r="FS59438" s="5"/>
    </row>
    <row r="59439" spans="175:175">
      <c r="FS59439" s="5"/>
    </row>
    <row r="59440" spans="175:175">
      <c r="FS59440" s="5"/>
    </row>
    <row r="59441" spans="175:175">
      <c r="FS59441" s="5"/>
    </row>
    <row r="59442" spans="175:175">
      <c r="FS59442" s="5"/>
    </row>
    <row r="59443" spans="175:175">
      <c r="FS59443" s="5"/>
    </row>
    <row r="59444" spans="175:175">
      <c r="FS59444" s="5"/>
    </row>
    <row r="59445" spans="175:175">
      <c r="FS59445" s="5"/>
    </row>
    <row r="59446" spans="175:175">
      <c r="FS59446" s="5"/>
    </row>
    <row r="59447" spans="175:175">
      <c r="FS59447" s="5"/>
    </row>
    <row r="59448" spans="175:175">
      <c r="FS59448" s="5"/>
    </row>
    <row r="59449" spans="175:175">
      <c r="FS59449" s="5"/>
    </row>
    <row r="59450" spans="175:175">
      <c r="FS59450" s="5"/>
    </row>
    <row r="59451" spans="175:175">
      <c r="FS59451" s="5"/>
    </row>
    <row r="59452" spans="175:175">
      <c r="FS59452" s="5"/>
    </row>
    <row r="59453" spans="175:175">
      <c r="FS59453" s="5"/>
    </row>
    <row r="59454" spans="175:175">
      <c r="FS59454" s="5"/>
    </row>
    <row r="59455" spans="175:175">
      <c r="FS59455" s="5"/>
    </row>
    <row r="59456" spans="175:175">
      <c r="FS59456" s="5"/>
    </row>
    <row r="59457" spans="175:175">
      <c r="FS59457" s="5"/>
    </row>
    <row r="59458" spans="175:175">
      <c r="FS59458" s="5"/>
    </row>
    <row r="59459" spans="175:175">
      <c r="FS59459" s="5"/>
    </row>
    <row r="59460" spans="175:175">
      <c r="FS59460" s="5"/>
    </row>
    <row r="59461" spans="175:175">
      <c r="FS59461" s="5"/>
    </row>
    <row r="59462" spans="175:175">
      <c r="FS59462" s="5"/>
    </row>
    <row r="59463" spans="175:175">
      <c r="FS59463" s="5"/>
    </row>
    <row r="59464" spans="175:175">
      <c r="FS59464" s="5"/>
    </row>
    <row r="59465" spans="175:175">
      <c r="FS59465" s="5"/>
    </row>
    <row r="59466" spans="175:175">
      <c r="FS59466" s="5"/>
    </row>
    <row r="59467" spans="175:175">
      <c r="FS59467" s="5"/>
    </row>
    <row r="59468" spans="175:175">
      <c r="FS59468" s="5"/>
    </row>
    <row r="59469" spans="175:175">
      <c r="FS59469" s="5"/>
    </row>
    <row r="59470" spans="175:175">
      <c r="FS59470" s="5"/>
    </row>
    <row r="59471" spans="175:175">
      <c r="FS59471" s="5"/>
    </row>
    <row r="59472" spans="175:175">
      <c r="FS59472" s="5"/>
    </row>
    <row r="59473" spans="175:175">
      <c r="FS59473" s="5"/>
    </row>
    <row r="59474" spans="175:175">
      <c r="FS59474" s="5"/>
    </row>
    <row r="59475" spans="175:175">
      <c r="FS59475" s="5"/>
    </row>
    <row r="59476" spans="175:175">
      <c r="FS59476" s="5"/>
    </row>
    <row r="59477" spans="175:175">
      <c r="FS59477" s="5"/>
    </row>
    <row r="59478" spans="175:175">
      <c r="FS59478" s="5"/>
    </row>
    <row r="59479" spans="175:175">
      <c r="FS59479" s="5"/>
    </row>
    <row r="59480" spans="175:175">
      <c r="FS59480" s="5"/>
    </row>
    <row r="59481" spans="175:175">
      <c r="FS59481" s="5"/>
    </row>
    <row r="59482" spans="175:175">
      <c r="FS59482" s="5"/>
    </row>
    <row r="59483" spans="175:175">
      <c r="FS59483" s="5"/>
    </row>
    <row r="59484" spans="175:175">
      <c r="FS59484" s="5"/>
    </row>
    <row r="59485" spans="175:175">
      <c r="FS59485" s="5"/>
    </row>
    <row r="59486" spans="175:175">
      <c r="FS59486" s="5"/>
    </row>
    <row r="59487" spans="175:175">
      <c r="FS59487" s="5"/>
    </row>
    <row r="59488" spans="175:175">
      <c r="FS59488" s="5"/>
    </row>
    <row r="59489" spans="175:175">
      <c r="FS59489" s="5"/>
    </row>
    <row r="59490" spans="175:175">
      <c r="FS59490" s="5"/>
    </row>
    <row r="59491" spans="175:175">
      <c r="FS59491" s="5"/>
    </row>
    <row r="59492" spans="175:175">
      <c r="FS59492" s="5"/>
    </row>
    <row r="59493" spans="175:175">
      <c r="FS59493" s="5"/>
    </row>
    <row r="59494" spans="175:175">
      <c r="FS59494" s="5"/>
    </row>
    <row r="59495" spans="175:175">
      <c r="FS59495" s="5"/>
    </row>
    <row r="59496" spans="175:175">
      <c r="FS59496" s="5"/>
    </row>
    <row r="59497" spans="175:175">
      <c r="FS59497" s="5"/>
    </row>
    <row r="59498" spans="175:175">
      <c r="FS59498" s="5"/>
    </row>
    <row r="59499" spans="175:175">
      <c r="FS59499" s="5"/>
    </row>
    <row r="59500" spans="175:175">
      <c r="FS59500" s="5"/>
    </row>
    <row r="59501" spans="175:175">
      <c r="FS59501" s="5"/>
    </row>
    <row r="59502" spans="175:175">
      <c r="FS59502" s="5"/>
    </row>
    <row r="59503" spans="175:175">
      <c r="FS59503" s="5"/>
    </row>
    <row r="59504" spans="175:175">
      <c r="FS59504" s="5"/>
    </row>
    <row r="59505" spans="175:175">
      <c r="FS59505" s="5"/>
    </row>
    <row r="59506" spans="175:175">
      <c r="FS59506" s="5"/>
    </row>
    <row r="59507" spans="175:175">
      <c r="FS59507" s="5"/>
    </row>
    <row r="59508" spans="175:175">
      <c r="FS59508" s="5"/>
    </row>
    <row r="59509" spans="175:175">
      <c r="FS59509" s="5"/>
    </row>
    <row r="59510" spans="175:175">
      <c r="FS59510" s="5"/>
    </row>
    <row r="59511" spans="175:175">
      <c r="FS59511" s="5"/>
    </row>
    <row r="59512" spans="175:175">
      <c r="FS59512" s="5"/>
    </row>
    <row r="59513" spans="175:175">
      <c r="FS59513" s="5"/>
    </row>
    <row r="59514" spans="175:175">
      <c r="FS59514" s="5"/>
    </row>
    <row r="59515" spans="175:175">
      <c r="FS59515" s="5"/>
    </row>
    <row r="59516" spans="175:175">
      <c r="FS59516" s="5"/>
    </row>
    <row r="59517" spans="175:175">
      <c r="FS59517" s="5"/>
    </row>
    <row r="59518" spans="175:175">
      <c r="FS59518" s="5"/>
    </row>
    <row r="59519" spans="175:175">
      <c r="FS59519" s="5"/>
    </row>
    <row r="59520" spans="175:175">
      <c r="FS59520" s="5"/>
    </row>
    <row r="59521" spans="175:175">
      <c r="FS59521" s="5"/>
    </row>
    <row r="59522" spans="175:175">
      <c r="FS59522" s="5"/>
    </row>
    <row r="59523" spans="175:175">
      <c r="FS59523" s="5"/>
    </row>
    <row r="59524" spans="175:175">
      <c r="FS59524" s="5"/>
    </row>
    <row r="59525" spans="175:175">
      <c r="FS59525" s="5"/>
    </row>
    <row r="59526" spans="175:175">
      <c r="FS59526" s="5"/>
    </row>
    <row r="59527" spans="175:175">
      <c r="FS59527" s="5"/>
    </row>
    <row r="59528" spans="175:175">
      <c r="FS59528" s="5"/>
    </row>
    <row r="59529" spans="175:175">
      <c r="FS59529" s="5"/>
    </row>
    <row r="59530" spans="175:175">
      <c r="FS59530" s="5"/>
    </row>
    <row r="59531" spans="175:175">
      <c r="FS59531" s="5"/>
    </row>
    <row r="59532" spans="175:175">
      <c r="FS59532" s="5"/>
    </row>
    <row r="59533" spans="175:175">
      <c r="FS59533" s="5"/>
    </row>
    <row r="59534" spans="175:175">
      <c r="FS59534" s="5"/>
    </row>
    <row r="59535" spans="175:175">
      <c r="FS59535" s="5"/>
    </row>
    <row r="59536" spans="175:175">
      <c r="FS59536" s="5"/>
    </row>
    <row r="59537" spans="175:175">
      <c r="FS59537" s="5"/>
    </row>
    <row r="59538" spans="175:175">
      <c r="FS59538" s="5"/>
    </row>
    <row r="59539" spans="175:175">
      <c r="FS59539" s="5"/>
    </row>
    <row r="59540" spans="175:175">
      <c r="FS59540" s="5"/>
    </row>
    <row r="59541" spans="175:175">
      <c r="FS59541" s="5"/>
    </row>
    <row r="59542" spans="175:175">
      <c r="FS59542" s="5"/>
    </row>
    <row r="59543" spans="175:175">
      <c r="FS59543" s="5"/>
    </row>
    <row r="59544" spans="175:175">
      <c r="FS59544" s="5"/>
    </row>
    <row r="59545" spans="175:175">
      <c r="FS59545" s="5"/>
    </row>
    <row r="59546" spans="175:175">
      <c r="FS59546" s="5"/>
    </row>
    <row r="59547" spans="175:175">
      <c r="FS59547" s="5"/>
    </row>
    <row r="59548" spans="175:175">
      <c r="FS59548" s="5"/>
    </row>
    <row r="59549" spans="175:175">
      <c r="FS59549" s="5"/>
    </row>
    <row r="59550" spans="175:175">
      <c r="FS59550" s="5"/>
    </row>
    <row r="59551" spans="175:175">
      <c r="FS59551" s="5"/>
    </row>
    <row r="59552" spans="175:175">
      <c r="FS59552" s="5"/>
    </row>
    <row r="59553" spans="175:175">
      <c r="FS59553" s="5"/>
    </row>
    <row r="59554" spans="175:175">
      <c r="FS59554" s="5"/>
    </row>
    <row r="59555" spans="175:175">
      <c r="FS59555" s="5"/>
    </row>
    <row r="59556" spans="175:175">
      <c r="FS59556" s="5"/>
    </row>
    <row r="59557" spans="175:175">
      <c r="FS59557" s="5"/>
    </row>
    <row r="59558" spans="175:175">
      <c r="FS59558" s="5"/>
    </row>
    <row r="59559" spans="175:175">
      <c r="FS59559" s="5"/>
    </row>
    <row r="59560" spans="175:175">
      <c r="FS59560" s="5"/>
    </row>
    <row r="59561" spans="175:175">
      <c r="FS59561" s="5"/>
    </row>
    <row r="59562" spans="175:175">
      <c r="FS59562" s="5"/>
    </row>
    <row r="59563" spans="175:175">
      <c r="FS59563" s="5"/>
    </row>
    <row r="59564" spans="175:175">
      <c r="FS59564" s="5"/>
    </row>
    <row r="59565" spans="175:175">
      <c r="FS59565" s="5"/>
    </row>
    <row r="59566" spans="175:175">
      <c r="FS59566" s="5"/>
    </row>
    <row r="59567" spans="175:175">
      <c r="FS59567" s="5"/>
    </row>
    <row r="59568" spans="175:175">
      <c r="FS59568" s="5"/>
    </row>
    <row r="59569" spans="175:175">
      <c r="FS59569" s="5"/>
    </row>
    <row r="59570" spans="175:175">
      <c r="FS59570" s="5"/>
    </row>
    <row r="59571" spans="175:175">
      <c r="FS59571" s="5"/>
    </row>
    <row r="59572" spans="175:175">
      <c r="FS59572" s="5"/>
    </row>
    <row r="59573" spans="175:175">
      <c r="FS59573" s="5"/>
    </row>
    <row r="59574" spans="175:175">
      <c r="FS59574" s="5"/>
    </row>
    <row r="59575" spans="175:175">
      <c r="FS59575" s="5"/>
    </row>
    <row r="59576" spans="175:175">
      <c r="FS59576" s="5"/>
    </row>
    <row r="59577" spans="175:175">
      <c r="FS59577" s="5"/>
    </row>
    <row r="59578" spans="175:175">
      <c r="FS59578" s="5"/>
    </row>
    <row r="59579" spans="175:175">
      <c r="FS59579" s="5"/>
    </row>
    <row r="59580" spans="175:175">
      <c r="FS59580" s="5"/>
    </row>
    <row r="59581" spans="175:175">
      <c r="FS59581" s="5"/>
    </row>
    <row r="59582" spans="175:175">
      <c r="FS59582" s="5"/>
    </row>
    <row r="59583" spans="175:175">
      <c r="FS59583" s="5"/>
    </row>
    <row r="59584" spans="175:175">
      <c r="FS59584" s="5"/>
    </row>
    <row r="59585" spans="175:175">
      <c r="FS59585" s="5"/>
    </row>
    <row r="59586" spans="175:175">
      <c r="FS59586" s="5"/>
    </row>
    <row r="59587" spans="175:175">
      <c r="FS59587" s="5"/>
    </row>
    <row r="59588" spans="175:175">
      <c r="FS59588" s="5"/>
    </row>
    <row r="59589" spans="175:175">
      <c r="FS59589" s="5"/>
    </row>
    <row r="59590" spans="175:175">
      <c r="FS59590" s="5"/>
    </row>
    <row r="59591" spans="175:175">
      <c r="FS59591" s="5"/>
    </row>
    <row r="59592" spans="175:175">
      <c r="FS59592" s="5"/>
    </row>
    <row r="59593" spans="175:175">
      <c r="FS59593" s="5"/>
    </row>
    <row r="59594" spans="175:175">
      <c r="FS59594" s="5"/>
    </row>
    <row r="59595" spans="175:175">
      <c r="FS59595" s="5"/>
    </row>
    <row r="59596" spans="175:175">
      <c r="FS59596" s="5"/>
    </row>
    <row r="59597" spans="175:175">
      <c r="FS59597" s="5"/>
    </row>
    <row r="59598" spans="175:175">
      <c r="FS59598" s="5"/>
    </row>
    <row r="59599" spans="175:175">
      <c r="FS59599" s="5"/>
    </row>
    <row r="59600" spans="175:175">
      <c r="FS59600" s="5"/>
    </row>
    <row r="59601" spans="175:175">
      <c r="FS59601" s="5"/>
    </row>
    <row r="59602" spans="175:175">
      <c r="FS59602" s="5"/>
    </row>
    <row r="59603" spans="175:175">
      <c r="FS59603" s="5"/>
    </row>
    <row r="59604" spans="175:175">
      <c r="FS59604" s="5"/>
    </row>
    <row r="59605" spans="175:175">
      <c r="FS59605" s="5"/>
    </row>
    <row r="59606" spans="175:175">
      <c r="FS59606" s="5"/>
    </row>
    <row r="59607" spans="175:175">
      <c r="FS59607" s="5"/>
    </row>
    <row r="59608" spans="175:175">
      <c r="FS59608" s="5"/>
    </row>
    <row r="59609" spans="175:175">
      <c r="FS59609" s="5"/>
    </row>
    <row r="59610" spans="175:175">
      <c r="FS59610" s="5"/>
    </row>
    <row r="59611" spans="175:175">
      <c r="FS59611" s="5"/>
    </row>
    <row r="59612" spans="175:175">
      <c r="FS59612" s="5"/>
    </row>
    <row r="59613" spans="175:175">
      <c r="FS59613" s="5"/>
    </row>
    <row r="59614" spans="175:175">
      <c r="FS59614" s="5"/>
    </row>
    <row r="59615" spans="175:175">
      <c r="FS59615" s="5"/>
    </row>
    <row r="59616" spans="175:175">
      <c r="FS59616" s="5"/>
    </row>
    <row r="59617" spans="175:175">
      <c r="FS59617" s="5"/>
    </row>
    <row r="59618" spans="175:175">
      <c r="FS59618" s="5"/>
    </row>
    <row r="59619" spans="175:175">
      <c r="FS59619" s="5"/>
    </row>
    <row r="59620" spans="175:175">
      <c r="FS59620" s="5"/>
    </row>
    <row r="59621" spans="175:175">
      <c r="FS59621" s="5"/>
    </row>
    <row r="59622" spans="175:175">
      <c r="FS59622" s="5"/>
    </row>
    <row r="59623" spans="175:175">
      <c r="FS59623" s="5"/>
    </row>
    <row r="59624" spans="175:175">
      <c r="FS59624" s="5"/>
    </row>
    <row r="59625" spans="175:175">
      <c r="FS59625" s="5"/>
    </row>
    <row r="59626" spans="175:175">
      <c r="FS59626" s="5"/>
    </row>
    <row r="59627" spans="175:175">
      <c r="FS59627" s="5"/>
    </row>
    <row r="59628" spans="175:175">
      <c r="FS59628" s="5"/>
    </row>
    <row r="59629" spans="175:175">
      <c r="FS59629" s="5"/>
    </row>
    <row r="59630" spans="175:175">
      <c r="FS59630" s="5"/>
    </row>
    <row r="59631" spans="175:175">
      <c r="FS59631" s="5"/>
    </row>
    <row r="59632" spans="175:175">
      <c r="FS59632" s="5"/>
    </row>
    <row r="59633" spans="175:175">
      <c r="FS59633" s="5"/>
    </row>
    <row r="59634" spans="175:175">
      <c r="FS59634" s="5"/>
    </row>
    <row r="59635" spans="175:175">
      <c r="FS59635" s="5"/>
    </row>
    <row r="59636" spans="175:175">
      <c r="FS59636" s="5"/>
    </row>
    <row r="59637" spans="175:175">
      <c r="FS59637" s="5"/>
    </row>
    <row r="59638" spans="175:175">
      <c r="FS59638" s="5"/>
    </row>
    <row r="59639" spans="175:175">
      <c r="FS59639" s="5"/>
    </row>
    <row r="59640" spans="175:175">
      <c r="FS59640" s="5"/>
    </row>
    <row r="59641" spans="175:175">
      <c r="FS59641" s="5"/>
    </row>
    <row r="59642" spans="175:175">
      <c r="FS59642" s="5"/>
    </row>
    <row r="59643" spans="175:175">
      <c r="FS59643" s="5"/>
    </row>
    <row r="59644" spans="175:175">
      <c r="FS59644" s="5"/>
    </row>
    <row r="59645" spans="175:175">
      <c r="FS59645" s="5"/>
    </row>
    <row r="59646" spans="175:175">
      <c r="FS59646" s="5"/>
    </row>
    <row r="59647" spans="175:175">
      <c r="FS59647" s="5"/>
    </row>
    <row r="59648" spans="175:175">
      <c r="FS59648" s="5"/>
    </row>
    <row r="59649" spans="175:175">
      <c r="FS59649" s="5"/>
    </row>
    <row r="59650" spans="175:175">
      <c r="FS59650" s="5"/>
    </row>
    <row r="59651" spans="175:175">
      <c r="FS59651" s="5"/>
    </row>
    <row r="59652" spans="175:175">
      <c r="FS59652" s="5"/>
    </row>
    <row r="59653" spans="175:175">
      <c r="FS59653" s="5"/>
    </row>
    <row r="59654" spans="175:175">
      <c r="FS59654" s="5"/>
    </row>
    <row r="59655" spans="175:175">
      <c r="FS59655" s="5"/>
    </row>
    <row r="59656" spans="175:175">
      <c r="FS59656" s="5"/>
    </row>
    <row r="59657" spans="175:175">
      <c r="FS59657" s="5"/>
    </row>
    <row r="59658" spans="175:175">
      <c r="FS59658" s="5"/>
    </row>
    <row r="59659" spans="175:175">
      <c r="FS59659" s="5"/>
    </row>
    <row r="59660" spans="175:175">
      <c r="FS59660" s="5"/>
    </row>
    <row r="59661" spans="175:175">
      <c r="FS59661" s="5"/>
    </row>
    <row r="59662" spans="175:175">
      <c r="FS59662" s="5"/>
    </row>
    <row r="59663" spans="175:175">
      <c r="FS59663" s="5"/>
    </row>
    <row r="59664" spans="175:175">
      <c r="FS59664" s="5"/>
    </row>
    <row r="59665" spans="175:175">
      <c r="FS59665" s="5"/>
    </row>
    <row r="59666" spans="175:175">
      <c r="FS59666" s="5"/>
    </row>
    <row r="59667" spans="175:175">
      <c r="FS59667" s="5"/>
    </row>
    <row r="59668" spans="175:175">
      <c r="FS59668" s="5"/>
    </row>
    <row r="59669" spans="175:175">
      <c r="FS59669" s="5"/>
    </row>
    <row r="59670" spans="175:175">
      <c r="FS59670" s="5"/>
    </row>
    <row r="59671" spans="175:175">
      <c r="FS59671" s="5"/>
    </row>
    <row r="59672" spans="175:175">
      <c r="FS59672" s="5"/>
    </row>
    <row r="59673" spans="175:175">
      <c r="FS59673" s="5"/>
    </row>
    <row r="59674" spans="175:175">
      <c r="FS59674" s="5"/>
    </row>
    <row r="59675" spans="175:175">
      <c r="FS59675" s="5"/>
    </row>
    <row r="59676" spans="175:175">
      <c r="FS59676" s="5"/>
    </row>
    <row r="59677" spans="175:175">
      <c r="FS59677" s="5"/>
    </row>
    <row r="59678" spans="175:175">
      <c r="FS59678" s="5"/>
    </row>
    <row r="59679" spans="175:175">
      <c r="FS59679" s="5"/>
    </row>
    <row r="59680" spans="175:175">
      <c r="FS59680" s="5"/>
    </row>
    <row r="59681" spans="175:175">
      <c r="FS59681" s="5"/>
    </row>
    <row r="59682" spans="175:175">
      <c r="FS59682" s="5"/>
    </row>
    <row r="59683" spans="175:175">
      <c r="FS59683" s="5"/>
    </row>
    <row r="59684" spans="175:175">
      <c r="FS59684" s="5"/>
    </row>
    <row r="59685" spans="175:175">
      <c r="FS59685" s="5"/>
    </row>
    <row r="59686" spans="175:175">
      <c r="FS59686" s="5"/>
    </row>
    <row r="59687" spans="175:175">
      <c r="FS59687" s="5"/>
    </row>
    <row r="59688" spans="175:175">
      <c r="FS59688" s="5"/>
    </row>
    <row r="59689" spans="175:175">
      <c r="FS59689" s="5"/>
    </row>
    <row r="59690" spans="175:175">
      <c r="FS59690" s="5"/>
    </row>
    <row r="59691" spans="175:175">
      <c r="FS59691" s="5"/>
    </row>
    <row r="59692" spans="175:175">
      <c r="FS59692" s="5"/>
    </row>
    <row r="59693" spans="175:175">
      <c r="FS59693" s="5"/>
    </row>
    <row r="59694" spans="175:175">
      <c r="FS59694" s="5"/>
    </row>
    <row r="59695" spans="175:175">
      <c r="FS59695" s="5"/>
    </row>
    <row r="59696" spans="175:175">
      <c r="FS59696" s="5"/>
    </row>
    <row r="59697" spans="175:175">
      <c r="FS59697" s="5"/>
    </row>
    <row r="59698" spans="175:175">
      <c r="FS59698" s="5"/>
    </row>
    <row r="59699" spans="175:175">
      <c r="FS59699" s="5"/>
    </row>
    <row r="59700" spans="175:175">
      <c r="FS59700" s="5"/>
    </row>
    <row r="59701" spans="175:175">
      <c r="FS59701" s="5"/>
    </row>
    <row r="59702" spans="175:175">
      <c r="FS59702" s="5"/>
    </row>
    <row r="59703" spans="175:175">
      <c r="FS59703" s="5"/>
    </row>
    <row r="59704" spans="175:175">
      <c r="FS59704" s="5"/>
    </row>
    <row r="59705" spans="175:175">
      <c r="FS59705" s="5"/>
    </row>
    <row r="59706" spans="175:175">
      <c r="FS59706" s="5"/>
    </row>
    <row r="59707" spans="175:175">
      <c r="FS59707" s="5"/>
    </row>
    <row r="59708" spans="175:175">
      <c r="FS59708" s="5"/>
    </row>
    <row r="59709" spans="175:175">
      <c r="FS59709" s="5"/>
    </row>
    <row r="59710" spans="175:175">
      <c r="FS59710" s="5"/>
    </row>
    <row r="59711" spans="175:175">
      <c r="FS59711" s="5"/>
    </row>
    <row r="59712" spans="175:175">
      <c r="FS59712" s="5"/>
    </row>
    <row r="59713" spans="175:175">
      <c r="FS59713" s="5"/>
    </row>
    <row r="59714" spans="175:175">
      <c r="FS59714" s="5"/>
    </row>
    <row r="59715" spans="175:175">
      <c r="FS59715" s="5"/>
    </row>
    <row r="59716" spans="175:175">
      <c r="FS59716" s="5"/>
    </row>
    <row r="59717" spans="175:175">
      <c r="FS59717" s="5"/>
    </row>
    <row r="59718" spans="175:175">
      <c r="FS59718" s="5"/>
    </row>
    <row r="59719" spans="175:175">
      <c r="FS59719" s="5"/>
    </row>
    <row r="59720" spans="175:175">
      <c r="FS59720" s="5"/>
    </row>
    <row r="59721" spans="175:175">
      <c r="FS59721" s="5"/>
    </row>
    <row r="59722" spans="175:175">
      <c r="FS59722" s="5"/>
    </row>
    <row r="59723" spans="175:175">
      <c r="FS59723" s="5"/>
    </row>
    <row r="59724" spans="175:175">
      <c r="FS59724" s="5"/>
    </row>
    <row r="59725" spans="175:175">
      <c r="FS59725" s="5"/>
    </row>
    <row r="59726" spans="175:175">
      <c r="FS59726" s="5"/>
    </row>
    <row r="59727" spans="175:175">
      <c r="FS59727" s="5"/>
    </row>
    <row r="59728" spans="175:175">
      <c r="FS59728" s="5"/>
    </row>
    <row r="59729" spans="175:175">
      <c r="FS59729" s="5"/>
    </row>
    <row r="59730" spans="175:175">
      <c r="FS59730" s="5"/>
    </row>
    <row r="59731" spans="175:175">
      <c r="FS59731" s="5"/>
    </row>
    <row r="59732" spans="175:175">
      <c r="FS59732" s="5"/>
    </row>
    <row r="59733" spans="175:175">
      <c r="FS59733" s="5"/>
    </row>
    <row r="59734" spans="175:175">
      <c r="FS59734" s="5"/>
    </row>
    <row r="59735" spans="175:175">
      <c r="FS59735" s="5"/>
    </row>
    <row r="59736" spans="175:175">
      <c r="FS59736" s="5"/>
    </row>
    <row r="59737" spans="175:175">
      <c r="FS59737" s="5"/>
    </row>
    <row r="59738" spans="175:175">
      <c r="FS59738" s="5"/>
    </row>
    <row r="59739" spans="175:175">
      <c r="FS59739" s="5"/>
    </row>
    <row r="59740" spans="175:175">
      <c r="FS59740" s="5"/>
    </row>
    <row r="59741" spans="175:175">
      <c r="FS59741" s="5"/>
    </row>
    <row r="59742" spans="175:175">
      <c r="FS59742" s="5"/>
    </row>
    <row r="59743" spans="175:175">
      <c r="FS59743" s="5"/>
    </row>
    <row r="59744" spans="175:175">
      <c r="FS59744" s="5"/>
    </row>
    <row r="59745" spans="175:175">
      <c r="FS59745" s="5"/>
    </row>
    <row r="59746" spans="175:175">
      <c r="FS59746" s="5"/>
    </row>
    <row r="59747" spans="175:175">
      <c r="FS59747" s="5"/>
    </row>
    <row r="59748" spans="175:175">
      <c r="FS59748" s="5"/>
    </row>
    <row r="59749" spans="175:175">
      <c r="FS59749" s="5"/>
    </row>
    <row r="59750" spans="175:175">
      <c r="FS59750" s="5"/>
    </row>
    <row r="59751" spans="175:175">
      <c r="FS59751" s="5"/>
    </row>
    <row r="59752" spans="175:175">
      <c r="FS59752" s="5"/>
    </row>
    <row r="59753" spans="175:175">
      <c r="FS59753" s="5"/>
    </row>
    <row r="59754" spans="175:175">
      <c r="FS59754" s="5"/>
    </row>
    <row r="59755" spans="175:175">
      <c r="FS59755" s="5"/>
    </row>
    <row r="59756" spans="175:175">
      <c r="FS59756" s="5"/>
    </row>
    <row r="59757" spans="175:175">
      <c r="FS59757" s="5"/>
    </row>
    <row r="59758" spans="175:175">
      <c r="FS59758" s="5"/>
    </row>
    <row r="59759" spans="175:175">
      <c r="FS59759" s="5"/>
    </row>
    <row r="59760" spans="175:175">
      <c r="FS59760" s="5"/>
    </row>
    <row r="59761" spans="175:175">
      <c r="FS59761" s="5"/>
    </row>
    <row r="59762" spans="175:175">
      <c r="FS59762" s="5"/>
    </row>
    <row r="59763" spans="175:175">
      <c r="FS59763" s="5"/>
    </row>
    <row r="59764" spans="175:175">
      <c r="FS59764" s="5"/>
    </row>
    <row r="59765" spans="175:175">
      <c r="FS59765" s="5"/>
    </row>
    <row r="59766" spans="175:175">
      <c r="FS59766" s="5"/>
    </row>
    <row r="59767" spans="175:175">
      <c r="FS59767" s="5"/>
    </row>
    <row r="59768" spans="175:175">
      <c r="FS59768" s="5"/>
    </row>
    <row r="59769" spans="175:175">
      <c r="FS59769" s="5"/>
    </row>
    <row r="59770" spans="175:175">
      <c r="FS59770" s="5"/>
    </row>
    <row r="59771" spans="175:175">
      <c r="FS59771" s="5"/>
    </row>
    <row r="59772" spans="175:175">
      <c r="FS59772" s="5"/>
    </row>
    <row r="59773" spans="175:175">
      <c r="FS59773" s="5"/>
    </row>
    <row r="59774" spans="175:175">
      <c r="FS59774" s="5"/>
    </row>
    <row r="59775" spans="175:175">
      <c r="FS59775" s="5"/>
    </row>
    <row r="59776" spans="175:175">
      <c r="FS59776" s="5"/>
    </row>
    <row r="59777" spans="175:175">
      <c r="FS59777" s="5"/>
    </row>
    <row r="59778" spans="175:175">
      <c r="FS59778" s="5"/>
    </row>
    <row r="59779" spans="175:175">
      <c r="FS59779" s="5"/>
    </row>
    <row r="59780" spans="175:175">
      <c r="FS59780" s="5"/>
    </row>
    <row r="59781" spans="175:175">
      <c r="FS59781" s="5"/>
    </row>
    <row r="59782" spans="175:175">
      <c r="FS59782" s="5"/>
    </row>
    <row r="59783" spans="175:175">
      <c r="FS59783" s="5"/>
    </row>
    <row r="59784" spans="175:175">
      <c r="FS59784" s="5"/>
    </row>
    <row r="59785" spans="175:175">
      <c r="FS59785" s="5"/>
    </row>
    <row r="59786" spans="175:175">
      <c r="FS59786" s="5"/>
    </row>
    <row r="59787" spans="175:175">
      <c r="FS59787" s="5"/>
    </row>
    <row r="59788" spans="175:175">
      <c r="FS59788" s="5"/>
    </row>
    <row r="59789" spans="175:175">
      <c r="FS59789" s="5"/>
    </row>
    <row r="59790" spans="175:175">
      <c r="FS59790" s="5"/>
    </row>
    <row r="59791" spans="175:175">
      <c r="FS59791" s="5"/>
    </row>
    <row r="59792" spans="175:175">
      <c r="FS59792" s="5"/>
    </row>
    <row r="59793" spans="175:175">
      <c r="FS59793" s="5"/>
    </row>
    <row r="59794" spans="175:175">
      <c r="FS59794" s="5"/>
    </row>
    <row r="59795" spans="175:175">
      <c r="FS59795" s="5"/>
    </row>
    <row r="59796" spans="175:175">
      <c r="FS59796" s="5"/>
    </row>
    <row r="59797" spans="175:175">
      <c r="FS59797" s="5"/>
    </row>
    <row r="59798" spans="175:175">
      <c r="FS59798" s="5"/>
    </row>
    <row r="59799" spans="175:175">
      <c r="FS59799" s="5"/>
    </row>
    <row r="59800" spans="175:175">
      <c r="FS59800" s="5"/>
    </row>
    <row r="59801" spans="175:175">
      <c r="FS59801" s="5"/>
    </row>
    <row r="59802" spans="175:175">
      <c r="FS59802" s="5"/>
    </row>
    <row r="59803" spans="175:175">
      <c r="FS59803" s="5"/>
    </row>
    <row r="59804" spans="175:175">
      <c r="FS59804" s="5"/>
    </row>
    <row r="59805" spans="175:175">
      <c r="FS59805" s="5"/>
    </row>
    <row r="59806" spans="175:175">
      <c r="FS59806" s="5"/>
    </row>
    <row r="59807" spans="175:175">
      <c r="FS59807" s="5"/>
    </row>
    <row r="59808" spans="175:175">
      <c r="FS59808" s="5"/>
    </row>
    <row r="59809" spans="175:175">
      <c r="FS59809" s="5"/>
    </row>
    <row r="59810" spans="175:175">
      <c r="FS59810" s="5"/>
    </row>
    <row r="59811" spans="175:175">
      <c r="FS59811" s="5"/>
    </row>
    <row r="59812" spans="175:175">
      <c r="FS59812" s="5"/>
    </row>
    <row r="59813" spans="175:175">
      <c r="FS59813" s="5"/>
    </row>
    <row r="59814" spans="175:175">
      <c r="FS59814" s="5"/>
    </row>
    <row r="59815" spans="175:175">
      <c r="FS59815" s="5"/>
    </row>
    <row r="59816" spans="175:175">
      <c r="FS59816" s="5"/>
    </row>
    <row r="59817" spans="175:175">
      <c r="FS59817" s="5"/>
    </row>
    <row r="59818" spans="175:175">
      <c r="FS59818" s="5"/>
    </row>
    <row r="59819" spans="175:175">
      <c r="FS59819" s="5"/>
    </row>
    <row r="59820" spans="175:175">
      <c r="FS59820" s="5"/>
    </row>
    <row r="59821" spans="175:175">
      <c r="FS59821" s="5"/>
    </row>
    <row r="59822" spans="175:175">
      <c r="FS59822" s="5"/>
    </row>
    <row r="59823" spans="175:175">
      <c r="FS59823" s="5"/>
    </row>
    <row r="59824" spans="175:175">
      <c r="FS59824" s="5"/>
    </row>
    <row r="59825" spans="175:175">
      <c r="FS59825" s="5"/>
    </row>
    <row r="59826" spans="175:175">
      <c r="FS59826" s="5"/>
    </row>
    <row r="59827" spans="175:175">
      <c r="FS59827" s="5"/>
    </row>
    <row r="59828" spans="175:175">
      <c r="FS59828" s="5"/>
    </row>
    <row r="59829" spans="175:175">
      <c r="FS59829" s="5"/>
    </row>
    <row r="59830" spans="175:175">
      <c r="FS59830" s="5"/>
    </row>
    <row r="59831" spans="175:175">
      <c r="FS59831" s="5"/>
    </row>
    <row r="59832" spans="175:175">
      <c r="FS59832" s="5"/>
    </row>
    <row r="59833" spans="175:175">
      <c r="FS59833" s="5"/>
    </row>
    <row r="59834" spans="175:175">
      <c r="FS59834" s="5"/>
    </row>
    <row r="59835" spans="175:175">
      <c r="FS59835" s="5"/>
    </row>
    <row r="59836" spans="175:175">
      <c r="FS59836" s="5"/>
    </row>
    <row r="59837" spans="175:175">
      <c r="FS59837" s="5"/>
    </row>
    <row r="59838" spans="175:175">
      <c r="FS59838" s="5"/>
    </row>
    <row r="59839" spans="175:175">
      <c r="FS59839" s="5"/>
    </row>
    <row r="59840" spans="175:175">
      <c r="FS59840" s="5"/>
    </row>
    <row r="59841" spans="175:175">
      <c r="FS59841" s="5"/>
    </row>
    <row r="59842" spans="175:175">
      <c r="FS59842" s="5"/>
    </row>
    <row r="59843" spans="175:175">
      <c r="FS59843" s="5"/>
    </row>
    <row r="59844" spans="175:175">
      <c r="FS59844" s="5"/>
    </row>
    <row r="59845" spans="175:175">
      <c r="FS59845" s="5"/>
    </row>
    <row r="59846" spans="175:175">
      <c r="FS59846" s="5"/>
    </row>
    <row r="59847" spans="175:175">
      <c r="FS59847" s="5"/>
    </row>
    <row r="59848" spans="175:175">
      <c r="FS59848" s="5"/>
    </row>
    <row r="59849" spans="175:175">
      <c r="FS59849" s="5"/>
    </row>
    <row r="59850" spans="175:175">
      <c r="FS59850" s="5"/>
    </row>
    <row r="59851" spans="175:175">
      <c r="FS59851" s="5"/>
    </row>
    <row r="59852" spans="175:175">
      <c r="FS59852" s="5"/>
    </row>
    <row r="59853" spans="175:175">
      <c r="FS59853" s="5"/>
    </row>
    <row r="59854" spans="175:175">
      <c r="FS59854" s="5"/>
    </row>
    <row r="59855" spans="175:175">
      <c r="FS59855" s="5"/>
    </row>
    <row r="59856" spans="175:175">
      <c r="FS59856" s="5"/>
    </row>
    <row r="59857" spans="175:175">
      <c r="FS59857" s="5"/>
    </row>
    <row r="59858" spans="175:175">
      <c r="FS59858" s="5"/>
    </row>
    <row r="59859" spans="175:175">
      <c r="FS59859" s="5"/>
    </row>
    <row r="59860" spans="175:175">
      <c r="FS59860" s="5"/>
    </row>
    <row r="59861" spans="175:175">
      <c r="FS59861" s="5"/>
    </row>
    <row r="59862" spans="175:175">
      <c r="FS59862" s="5"/>
    </row>
    <row r="59863" spans="175:175">
      <c r="FS59863" s="5"/>
    </row>
    <row r="59864" spans="175:175">
      <c r="FS59864" s="5"/>
    </row>
    <row r="59865" spans="175:175">
      <c r="FS59865" s="5"/>
    </row>
    <row r="59866" spans="175:175">
      <c r="FS59866" s="5"/>
    </row>
    <row r="59867" spans="175:175">
      <c r="FS59867" s="5"/>
    </row>
    <row r="59868" spans="175:175">
      <c r="FS59868" s="5"/>
    </row>
    <row r="59869" spans="175:175">
      <c r="FS59869" s="5"/>
    </row>
    <row r="59870" spans="175:175">
      <c r="FS59870" s="5"/>
    </row>
    <row r="59871" spans="175:175">
      <c r="FS59871" s="5"/>
    </row>
    <row r="59872" spans="175:175">
      <c r="FS59872" s="5"/>
    </row>
    <row r="59873" spans="175:175">
      <c r="FS59873" s="5"/>
    </row>
    <row r="59874" spans="175:175">
      <c r="FS59874" s="5"/>
    </row>
    <row r="59875" spans="175:175">
      <c r="FS59875" s="5"/>
    </row>
    <row r="59876" spans="175:175">
      <c r="FS59876" s="5"/>
    </row>
    <row r="59877" spans="175:175">
      <c r="FS59877" s="5"/>
    </row>
    <row r="59878" spans="175:175">
      <c r="FS59878" s="5"/>
    </row>
    <row r="59879" spans="175:175">
      <c r="FS59879" s="5"/>
    </row>
    <row r="59880" spans="175:175">
      <c r="FS59880" s="5"/>
    </row>
    <row r="59881" spans="175:175">
      <c r="FS59881" s="5"/>
    </row>
    <row r="59882" spans="175:175">
      <c r="FS59882" s="5"/>
    </row>
    <row r="59883" spans="175:175">
      <c r="FS59883" s="5"/>
    </row>
    <row r="59884" spans="175:175">
      <c r="FS59884" s="5"/>
    </row>
    <row r="59885" spans="175:175">
      <c r="FS59885" s="5"/>
    </row>
    <row r="59886" spans="175:175">
      <c r="FS59886" s="5"/>
    </row>
    <row r="59887" spans="175:175">
      <c r="FS59887" s="5"/>
    </row>
    <row r="59888" spans="175:175">
      <c r="FS59888" s="5"/>
    </row>
    <row r="59889" spans="175:175">
      <c r="FS59889" s="5"/>
    </row>
    <row r="59890" spans="175:175">
      <c r="FS59890" s="5"/>
    </row>
    <row r="59891" spans="175:175">
      <c r="FS59891" s="5"/>
    </row>
    <row r="59892" spans="175:175">
      <c r="FS59892" s="5"/>
    </row>
    <row r="59893" spans="175:175">
      <c r="FS59893" s="5"/>
    </row>
    <row r="59894" spans="175:175">
      <c r="FS59894" s="5"/>
    </row>
    <row r="59895" spans="175:175">
      <c r="FS59895" s="5"/>
    </row>
    <row r="59896" spans="175:175">
      <c r="FS59896" s="5"/>
    </row>
    <row r="59897" spans="175:175">
      <c r="FS59897" s="5"/>
    </row>
    <row r="59898" spans="175:175">
      <c r="FS59898" s="5"/>
    </row>
    <row r="59899" spans="175:175">
      <c r="FS59899" s="5"/>
    </row>
    <row r="59900" spans="175:175">
      <c r="FS59900" s="5"/>
    </row>
    <row r="59901" spans="175:175">
      <c r="FS59901" s="5"/>
    </row>
    <row r="59902" spans="175:175">
      <c r="FS59902" s="5"/>
    </row>
    <row r="59903" spans="175:175">
      <c r="FS59903" s="5"/>
    </row>
    <row r="59904" spans="175:175">
      <c r="FS59904" s="5"/>
    </row>
    <row r="59905" spans="175:175">
      <c r="FS59905" s="5"/>
    </row>
    <row r="59906" spans="175:175">
      <c r="FS59906" s="5"/>
    </row>
    <row r="59907" spans="175:175">
      <c r="FS59907" s="5"/>
    </row>
    <row r="59908" spans="175:175">
      <c r="FS59908" s="5"/>
    </row>
    <row r="59909" spans="175:175">
      <c r="FS59909" s="5"/>
    </row>
    <row r="59910" spans="175:175">
      <c r="FS59910" s="5"/>
    </row>
    <row r="59911" spans="175:175">
      <c r="FS59911" s="5"/>
    </row>
    <row r="59912" spans="175:175">
      <c r="FS59912" s="5"/>
    </row>
    <row r="59913" spans="175:175">
      <c r="FS59913" s="5"/>
    </row>
    <row r="59914" spans="175:175">
      <c r="FS59914" s="5"/>
    </row>
    <row r="59915" spans="175:175">
      <c r="FS59915" s="5"/>
    </row>
    <row r="59916" spans="175:175">
      <c r="FS59916" s="5"/>
    </row>
    <row r="59917" spans="175:175">
      <c r="FS59917" s="5"/>
    </row>
    <row r="59918" spans="175:175">
      <c r="FS59918" s="5"/>
    </row>
    <row r="59919" spans="175:175">
      <c r="FS59919" s="5"/>
    </row>
    <row r="59920" spans="175:175">
      <c r="FS59920" s="5"/>
    </row>
    <row r="59921" spans="175:175">
      <c r="FS59921" s="5"/>
    </row>
    <row r="59922" spans="175:175">
      <c r="FS59922" s="5"/>
    </row>
    <row r="59923" spans="175:175">
      <c r="FS59923" s="5"/>
    </row>
    <row r="59924" spans="175:175">
      <c r="FS59924" s="5"/>
    </row>
    <row r="59925" spans="175:175">
      <c r="FS59925" s="5"/>
    </row>
    <row r="59926" spans="175:175">
      <c r="FS59926" s="5"/>
    </row>
    <row r="59927" spans="175:175">
      <c r="FS59927" s="5"/>
    </row>
    <row r="59928" spans="175:175">
      <c r="FS59928" s="5"/>
    </row>
    <row r="59929" spans="175:175">
      <c r="FS59929" s="5"/>
    </row>
    <row r="59930" spans="175:175">
      <c r="FS59930" s="5"/>
    </row>
    <row r="59931" spans="175:175">
      <c r="FS59931" s="5"/>
    </row>
    <row r="59932" spans="175:175">
      <c r="FS59932" s="5"/>
    </row>
    <row r="59933" spans="175:175">
      <c r="FS59933" s="5"/>
    </row>
    <row r="59934" spans="175:175">
      <c r="FS59934" s="5"/>
    </row>
    <row r="59935" spans="175:175">
      <c r="FS59935" s="5"/>
    </row>
    <row r="59936" spans="175:175">
      <c r="FS59936" s="5"/>
    </row>
    <row r="59937" spans="175:175">
      <c r="FS59937" s="5"/>
    </row>
    <row r="59938" spans="175:175">
      <c r="FS59938" s="5"/>
    </row>
    <row r="59939" spans="175:175">
      <c r="FS59939" s="5"/>
    </row>
    <row r="59940" spans="175:175">
      <c r="FS59940" s="5"/>
    </row>
    <row r="59941" spans="175:175">
      <c r="FS59941" s="5"/>
    </row>
    <row r="59942" spans="175:175">
      <c r="FS59942" s="5"/>
    </row>
    <row r="59943" spans="175:175">
      <c r="FS59943" s="5"/>
    </row>
    <row r="59944" spans="175:175">
      <c r="FS59944" s="5"/>
    </row>
    <row r="59945" spans="175:175">
      <c r="FS59945" s="5"/>
    </row>
    <row r="59946" spans="175:175">
      <c r="FS59946" s="5"/>
    </row>
    <row r="59947" spans="175:175">
      <c r="FS59947" s="5"/>
    </row>
    <row r="59948" spans="175:175">
      <c r="FS59948" s="5"/>
    </row>
    <row r="59949" spans="175:175">
      <c r="FS59949" s="5"/>
    </row>
    <row r="59950" spans="175:175">
      <c r="FS59950" s="5"/>
    </row>
    <row r="59951" spans="175:175">
      <c r="FS59951" s="5"/>
    </row>
    <row r="59952" spans="175:175">
      <c r="FS59952" s="5"/>
    </row>
    <row r="59953" spans="175:175">
      <c r="FS59953" s="5"/>
    </row>
    <row r="59954" spans="175:175">
      <c r="FS59954" s="5"/>
    </row>
    <row r="59955" spans="175:175">
      <c r="FS59955" s="5"/>
    </row>
    <row r="59956" spans="175:175">
      <c r="FS59956" s="5"/>
    </row>
    <row r="59957" spans="175:175">
      <c r="FS59957" s="5"/>
    </row>
    <row r="59958" spans="175:175">
      <c r="FS59958" s="5"/>
    </row>
    <row r="59959" spans="175:175">
      <c r="FS59959" s="5"/>
    </row>
    <row r="59960" spans="175:175">
      <c r="FS59960" s="5"/>
    </row>
    <row r="59961" spans="175:175">
      <c r="FS59961" s="5"/>
    </row>
    <row r="59962" spans="175:175">
      <c r="FS59962" s="5"/>
    </row>
    <row r="59963" spans="175:175">
      <c r="FS59963" s="5"/>
    </row>
    <row r="59964" spans="175:175">
      <c r="FS59964" s="5"/>
    </row>
    <row r="59965" spans="175:175">
      <c r="FS59965" s="5"/>
    </row>
    <row r="59966" spans="175:175">
      <c r="FS59966" s="5"/>
    </row>
    <row r="59967" spans="175:175">
      <c r="FS59967" s="5"/>
    </row>
    <row r="59968" spans="175:175">
      <c r="FS59968" s="5"/>
    </row>
    <row r="59969" spans="175:175">
      <c r="FS59969" s="5"/>
    </row>
    <row r="59970" spans="175:175">
      <c r="FS59970" s="5"/>
    </row>
    <row r="59971" spans="175:175">
      <c r="FS59971" s="5"/>
    </row>
    <row r="59972" spans="175:175">
      <c r="FS59972" s="5"/>
    </row>
    <row r="59973" spans="175:175">
      <c r="FS59973" s="5"/>
    </row>
    <row r="59974" spans="175:175">
      <c r="FS59974" s="5"/>
    </row>
    <row r="59975" spans="175:175">
      <c r="FS59975" s="5"/>
    </row>
    <row r="59976" spans="175:175">
      <c r="FS59976" s="5"/>
    </row>
    <row r="59977" spans="175:175">
      <c r="FS59977" s="5"/>
    </row>
    <row r="59978" spans="175:175">
      <c r="FS59978" s="5"/>
    </row>
    <row r="59979" spans="175:175">
      <c r="FS59979" s="5"/>
    </row>
    <row r="59980" spans="175:175">
      <c r="FS59980" s="5"/>
    </row>
    <row r="59981" spans="175:175">
      <c r="FS59981" s="5"/>
    </row>
    <row r="59982" spans="175:175">
      <c r="FS59982" s="5"/>
    </row>
    <row r="59983" spans="175:175">
      <c r="FS59983" s="5"/>
    </row>
    <row r="59984" spans="175:175">
      <c r="FS59984" s="5"/>
    </row>
    <row r="59985" spans="175:175">
      <c r="FS59985" s="5"/>
    </row>
    <row r="59986" spans="175:175">
      <c r="FS59986" s="5"/>
    </row>
    <row r="59987" spans="175:175">
      <c r="FS59987" s="5"/>
    </row>
    <row r="59988" spans="175:175">
      <c r="FS59988" s="5"/>
    </row>
    <row r="59989" spans="175:175">
      <c r="FS59989" s="5"/>
    </row>
    <row r="59990" spans="175:175">
      <c r="FS59990" s="5"/>
    </row>
    <row r="59991" spans="175:175">
      <c r="FS59991" s="5"/>
    </row>
    <row r="59992" spans="175:175">
      <c r="FS59992" s="5"/>
    </row>
    <row r="59993" spans="175:175">
      <c r="FS59993" s="5"/>
    </row>
    <row r="59994" spans="175:175">
      <c r="FS59994" s="5"/>
    </row>
    <row r="59995" spans="175:175">
      <c r="FS59995" s="5"/>
    </row>
    <row r="59996" spans="175:175">
      <c r="FS59996" s="5"/>
    </row>
    <row r="59997" spans="175:175">
      <c r="FS59997" s="5"/>
    </row>
    <row r="59998" spans="175:175">
      <c r="FS59998" s="5"/>
    </row>
    <row r="59999" spans="175:175">
      <c r="FS59999" s="5"/>
    </row>
    <row r="60000" spans="175:175">
      <c r="FS60000" s="5"/>
    </row>
    <row r="60001" spans="175:175">
      <c r="FS60001" s="5"/>
    </row>
    <row r="60002" spans="175:175">
      <c r="FS60002" s="5"/>
    </row>
    <row r="60003" spans="175:175">
      <c r="FS60003" s="5"/>
    </row>
    <row r="60004" spans="175:175">
      <c r="FS60004" s="5"/>
    </row>
    <row r="60005" spans="175:175">
      <c r="FS60005" s="5"/>
    </row>
    <row r="60006" spans="175:175">
      <c r="FS60006" s="5"/>
    </row>
    <row r="60007" spans="175:175">
      <c r="FS60007" s="5"/>
    </row>
    <row r="60008" spans="175:175">
      <c r="FS60008" s="5"/>
    </row>
    <row r="60009" spans="175:175">
      <c r="FS60009" s="5"/>
    </row>
    <row r="60010" spans="175:175">
      <c r="FS60010" s="5"/>
    </row>
    <row r="60011" spans="175:175">
      <c r="FS60011" s="5"/>
    </row>
    <row r="60012" spans="175:175">
      <c r="FS60012" s="5"/>
    </row>
    <row r="60013" spans="175:175">
      <c r="FS60013" s="5"/>
    </row>
    <row r="60014" spans="175:175">
      <c r="FS60014" s="5"/>
    </row>
    <row r="60015" spans="175:175">
      <c r="FS60015" s="5"/>
    </row>
    <row r="60016" spans="175:175">
      <c r="FS60016" s="5"/>
    </row>
    <row r="60017" spans="175:175">
      <c r="FS60017" s="5"/>
    </row>
    <row r="60018" spans="175:175">
      <c r="FS60018" s="5"/>
    </row>
    <row r="60019" spans="175:175">
      <c r="FS60019" s="5"/>
    </row>
    <row r="60020" spans="175:175">
      <c r="FS60020" s="5"/>
    </row>
    <row r="60021" spans="175:175">
      <c r="FS60021" s="5"/>
    </row>
    <row r="60022" spans="175:175">
      <c r="FS60022" s="5"/>
    </row>
    <row r="60023" spans="175:175">
      <c r="FS60023" s="5"/>
    </row>
    <row r="60024" spans="175:175">
      <c r="FS60024" s="5"/>
    </row>
    <row r="60025" spans="175:175">
      <c r="FS60025" s="5"/>
    </row>
    <row r="60026" spans="175:175">
      <c r="FS60026" s="5"/>
    </row>
    <row r="60027" spans="175:175">
      <c r="FS60027" s="5"/>
    </row>
    <row r="60028" spans="175:175">
      <c r="FS60028" s="5"/>
    </row>
    <row r="60029" spans="175:175">
      <c r="FS60029" s="5"/>
    </row>
    <row r="60030" spans="175:175">
      <c r="FS60030" s="5"/>
    </row>
    <row r="60031" spans="175:175">
      <c r="FS60031" s="5"/>
    </row>
    <row r="60032" spans="175:175">
      <c r="FS60032" s="5"/>
    </row>
    <row r="60033" spans="175:175">
      <c r="FS60033" s="5"/>
    </row>
    <row r="60034" spans="175:175">
      <c r="FS60034" s="5"/>
    </row>
    <row r="60035" spans="175:175">
      <c r="FS60035" s="5"/>
    </row>
    <row r="60036" spans="175:175">
      <c r="FS60036" s="5"/>
    </row>
    <row r="60037" spans="175:175">
      <c r="FS60037" s="5"/>
    </row>
    <row r="60038" spans="175:175">
      <c r="FS60038" s="5"/>
    </row>
    <row r="60039" spans="175:175">
      <c r="FS60039" s="5"/>
    </row>
    <row r="60040" spans="175:175">
      <c r="FS60040" s="5"/>
    </row>
    <row r="60041" spans="175:175">
      <c r="FS60041" s="5"/>
    </row>
    <row r="60042" spans="175:175">
      <c r="FS60042" s="5"/>
    </row>
    <row r="60043" spans="175:175">
      <c r="FS60043" s="5"/>
    </row>
    <row r="60044" spans="175:175">
      <c r="FS60044" s="5"/>
    </row>
    <row r="60045" spans="175:175">
      <c r="FS60045" s="5"/>
    </row>
    <row r="60046" spans="175:175">
      <c r="FS60046" s="5"/>
    </row>
    <row r="60047" spans="175:175">
      <c r="FS60047" s="5"/>
    </row>
    <row r="60048" spans="175:175">
      <c r="FS60048" s="5"/>
    </row>
    <row r="60049" spans="175:175">
      <c r="FS60049" s="5"/>
    </row>
    <row r="60050" spans="175:175">
      <c r="FS60050" s="5"/>
    </row>
    <row r="60051" spans="175:175">
      <c r="FS60051" s="5"/>
    </row>
    <row r="60052" spans="175:175">
      <c r="FS60052" s="5"/>
    </row>
    <row r="60053" spans="175:175">
      <c r="FS60053" s="5"/>
    </row>
    <row r="60054" spans="175:175">
      <c r="FS60054" s="5"/>
    </row>
    <row r="60055" spans="175:175">
      <c r="FS60055" s="5"/>
    </row>
    <row r="60056" spans="175:175">
      <c r="FS60056" s="5"/>
    </row>
    <row r="60057" spans="175:175">
      <c r="FS60057" s="5"/>
    </row>
    <row r="60058" spans="175:175">
      <c r="FS60058" s="5"/>
    </row>
    <row r="60059" spans="175:175">
      <c r="FS60059" s="5"/>
    </row>
    <row r="60060" spans="175:175">
      <c r="FS60060" s="5"/>
    </row>
    <row r="60061" spans="175:175">
      <c r="FS60061" s="5"/>
    </row>
    <row r="60062" spans="175:175">
      <c r="FS60062" s="5"/>
    </row>
    <row r="60063" spans="175:175">
      <c r="FS60063" s="5"/>
    </row>
    <row r="60064" spans="175:175">
      <c r="FS60064" s="5"/>
    </row>
    <row r="60065" spans="175:175">
      <c r="FS60065" s="5"/>
    </row>
    <row r="60066" spans="175:175">
      <c r="FS60066" s="5"/>
    </row>
    <row r="60067" spans="175:175">
      <c r="FS60067" s="5"/>
    </row>
    <row r="60068" spans="175:175">
      <c r="FS60068" s="5"/>
    </row>
    <row r="60069" spans="175:175">
      <c r="FS60069" s="5"/>
    </row>
    <row r="60070" spans="175:175">
      <c r="FS60070" s="5"/>
    </row>
    <row r="60071" spans="175:175">
      <c r="FS60071" s="5"/>
    </row>
    <row r="60072" spans="175:175">
      <c r="FS60072" s="5"/>
    </row>
    <row r="60073" spans="175:175">
      <c r="FS60073" s="5"/>
    </row>
    <row r="60074" spans="175:175">
      <c r="FS60074" s="5"/>
    </row>
    <row r="60075" spans="175:175">
      <c r="FS60075" s="5"/>
    </row>
    <row r="60076" spans="175:175">
      <c r="FS60076" s="5"/>
    </row>
    <row r="60077" spans="175:175">
      <c r="FS60077" s="5"/>
    </row>
    <row r="60078" spans="175:175">
      <c r="FS60078" s="5"/>
    </row>
    <row r="60079" spans="175:175">
      <c r="FS60079" s="5"/>
    </row>
    <row r="60080" spans="175:175">
      <c r="FS60080" s="5"/>
    </row>
    <row r="60081" spans="175:175">
      <c r="FS60081" s="5"/>
    </row>
    <row r="60082" spans="175:175">
      <c r="FS60082" s="5"/>
    </row>
    <row r="60083" spans="175:175">
      <c r="FS60083" s="5"/>
    </row>
    <row r="60084" spans="175:175">
      <c r="FS60084" s="5"/>
    </row>
    <row r="60085" spans="175:175">
      <c r="FS60085" s="5"/>
    </row>
    <row r="60086" spans="175:175">
      <c r="FS60086" s="5"/>
    </row>
    <row r="60087" spans="175:175">
      <c r="FS60087" s="5"/>
    </row>
    <row r="60088" spans="175:175">
      <c r="FS60088" s="5"/>
    </row>
    <row r="60089" spans="175:175">
      <c r="FS60089" s="5"/>
    </row>
    <row r="60090" spans="175:175">
      <c r="FS60090" s="5"/>
    </row>
    <row r="60091" spans="175:175">
      <c r="FS60091" s="5"/>
    </row>
    <row r="60092" spans="175:175">
      <c r="FS60092" s="5"/>
    </row>
    <row r="60093" spans="175:175">
      <c r="FS60093" s="5"/>
    </row>
    <row r="60094" spans="175:175">
      <c r="FS60094" s="5"/>
    </row>
    <row r="60095" spans="175:175">
      <c r="FS60095" s="5"/>
    </row>
    <row r="60096" spans="175:175">
      <c r="FS60096" s="5"/>
    </row>
    <row r="60097" spans="175:175">
      <c r="FS60097" s="5"/>
    </row>
    <row r="60098" spans="175:175">
      <c r="FS60098" s="5"/>
    </row>
    <row r="60099" spans="175:175">
      <c r="FS60099" s="5"/>
    </row>
    <row r="60100" spans="175:175">
      <c r="FS60100" s="5"/>
    </row>
    <row r="60101" spans="175:175">
      <c r="FS60101" s="5"/>
    </row>
    <row r="60102" spans="175:175">
      <c r="FS60102" s="5"/>
    </row>
    <row r="60103" spans="175:175">
      <c r="FS60103" s="5"/>
    </row>
    <row r="60104" spans="175:175">
      <c r="FS60104" s="5"/>
    </row>
    <row r="60105" spans="175:175">
      <c r="FS60105" s="5"/>
    </row>
    <row r="60106" spans="175:175">
      <c r="FS60106" s="5"/>
    </row>
    <row r="60107" spans="175:175">
      <c r="FS60107" s="5"/>
    </row>
    <row r="60108" spans="175:175">
      <c r="FS60108" s="5"/>
    </row>
    <row r="60109" spans="175:175">
      <c r="FS60109" s="5"/>
    </row>
    <row r="60110" spans="175:175">
      <c r="FS60110" s="5"/>
    </row>
    <row r="60111" spans="175:175">
      <c r="FS60111" s="5"/>
    </row>
    <row r="60112" spans="175:175">
      <c r="FS60112" s="5"/>
    </row>
    <row r="60113" spans="175:175">
      <c r="FS60113" s="5"/>
    </row>
    <row r="60114" spans="175:175">
      <c r="FS60114" s="5"/>
    </row>
    <row r="60115" spans="175:175">
      <c r="FS60115" s="5"/>
    </row>
    <row r="60116" spans="175:175">
      <c r="FS60116" s="5"/>
    </row>
    <row r="60117" spans="175:175">
      <c r="FS60117" s="5"/>
    </row>
    <row r="60118" spans="175:175">
      <c r="FS60118" s="5"/>
    </row>
    <row r="60119" spans="175:175">
      <c r="FS60119" s="5"/>
    </row>
    <row r="60120" spans="175:175">
      <c r="FS60120" s="5"/>
    </row>
    <row r="60121" spans="175:175">
      <c r="FS60121" s="5"/>
    </row>
    <row r="60122" spans="175:175">
      <c r="FS60122" s="5"/>
    </row>
    <row r="60123" spans="175:175">
      <c r="FS60123" s="5"/>
    </row>
    <row r="60124" spans="175:175">
      <c r="FS60124" s="5"/>
    </row>
    <row r="60125" spans="175:175">
      <c r="FS60125" s="5"/>
    </row>
    <row r="60126" spans="175:175">
      <c r="FS60126" s="5"/>
    </row>
    <row r="60127" spans="175:175">
      <c r="FS60127" s="5"/>
    </row>
    <row r="60128" spans="175:175">
      <c r="FS60128" s="5"/>
    </row>
    <row r="60129" spans="175:175">
      <c r="FS60129" s="5"/>
    </row>
    <row r="60130" spans="175:175">
      <c r="FS60130" s="5"/>
    </row>
    <row r="60131" spans="175:175">
      <c r="FS60131" s="5"/>
    </row>
    <row r="60132" spans="175:175">
      <c r="FS60132" s="5"/>
    </row>
    <row r="60133" spans="175:175">
      <c r="FS60133" s="5"/>
    </row>
    <row r="60134" spans="175:175">
      <c r="FS60134" s="5"/>
    </row>
    <row r="60135" spans="175:175">
      <c r="FS60135" s="5"/>
    </row>
    <row r="60136" spans="175:175">
      <c r="FS60136" s="5"/>
    </row>
    <row r="60137" spans="175:175">
      <c r="FS60137" s="5"/>
    </row>
    <row r="60138" spans="175:175">
      <c r="FS60138" s="5"/>
    </row>
    <row r="60139" spans="175:175">
      <c r="FS60139" s="5"/>
    </row>
    <row r="60140" spans="175:175">
      <c r="FS60140" s="5"/>
    </row>
    <row r="60141" spans="175:175">
      <c r="FS60141" s="5"/>
    </row>
    <row r="60142" spans="175:175">
      <c r="FS60142" s="5"/>
    </row>
    <row r="60143" spans="175:175">
      <c r="FS60143" s="5"/>
    </row>
    <row r="60144" spans="175:175">
      <c r="FS60144" s="5"/>
    </row>
    <row r="60145" spans="175:175">
      <c r="FS60145" s="5"/>
    </row>
    <row r="60146" spans="175:175">
      <c r="FS60146" s="5"/>
    </row>
    <row r="60147" spans="175:175">
      <c r="FS60147" s="5"/>
    </row>
    <row r="60148" spans="175:175">
      <c r="FS60148" s="5"/>
    </row>
    <row r="60149" spans="175:175">
      <c r="FS60149" s="5"/>
    </row>
    <row r="60150" spans="175:175">
      <c r="FS60150" s="5"/>
    </row>
    <row r="60151" spans="175:175">
      <c r="FS60151" s="5"/>
    </row>
    <row r="60152" spans="175:175">
      <c r="FS60152" s="5"/>
    </row>
    <row r="60153" spans="175:175">
      <c r="FS60153" s="5"/>
    </row>
    <row r="60154" spans="175:175">
      <c r="FS60154" s="5"/>
    </row>
    <row r="60155" spans="175:175">
      <c r="FS60155" s="5"/>
    </row>
    <row r="60156" spans="175:175">
      <c r="FS60156" s="5"/>
    </row>
    <row r="60157" spans="175:175">
      <c r="FS60157" s="5"/>
    </row>
    <row r="60158" spans="175:175">
      <c r="FS60158" s="5"/>
    </row>
    <row r="60159" spans="175:175">
      <c r="FS60159" s="5"/>
    </row>
    <row r="60160" spans="175:175">
      <c r="FS60160" s="5"/>
    </row>
    <row r="60161" spans="175:175">
      <c r="FS60161" s="5"/>
    </row>
    <row r="60162" spans="175:175">
      <c r="FS60162" s="5"/>
    </row>
    <row r="60163" spans="175:175">
      <c r="FS60163" s="5"/>
    </row>
    <row r="60164" spans="175:175">
      <c r="FS60164" s="5"/>
    </row>
    <row r="60165" spans="175:175">
      <c r="FS60165" s="5"/>
    </row>
    <row r="60166" spans="175:175">
      <c r="FS60166" s="5"/>
    </row>
    <row r="60167" spans="175:175">
      <c r="FS60167" s="5"/>
    </row>
    <row r="60168" spans="175:175">
      <c r="FS60168" s="5"/>
    </row>
    <row r="60169" spans="175:175">
      <c r="FS60169" s="5"/>
    </row>
    <row r="60170" spans="175:175">
      <c r="FS60170" s="5"/>
    </row>
    <row r="60171" spans="175:175">
      <c r="FS60171" s="5"/>
    </row>
    <row r="60172" spans="175:175">
      <c r="FS60172" s="5"/>
    </row>
    <row r="60173" spans="175:175">
      <c r="FS60173" s="5"/>
    </row>
    <row r="60174" spans="175:175">
      <c r="FS60174" s="5"/>
    </row>
    <row r="60175" spans="175:175">
      <c r="FS60175" s="5"/>
    </row>
    <row r="60176" spans="175:175">
      <c r="FS60176" s="5"/>
    </row>
    <row r="60177" spans="175:175">
      <c r="FS60177" s="5"/>
    </row>
    <row r="60178" spans="175:175">
      <c r="FS60178" s="5"/>
    </row>
    <row r="60179" spans="175:175">
      <c r="FS60179" s="5"/>
    </row>
    <row r="60180" spans="175:175">
      <c r="FS60180" s="5"/>
    </row>
    <row r="60181" spans="175:175">
      <c r="FS60181" s="5"/>
    </row>
    <row r="60182" spans="175:175">
      <c r="FS60182" s="5"/>
    </row>
    <row r="60183" spans="175:175">
      <c r="FS60183" s="5"/>
    </row>
    <row r="60184" spans="175:175">
      <c r="FS60184" s="5"/>
    </row>
    <row r="60185" spans="175:175">
      <c r="FS60185" s="5"/>
    </row>
    <row r="60186" spans="175:175">
      <c r="FS60186" s="5"/>
    </row>
    <row r="60187" spans="175:175">
      <c r="FS60187" s="5"/>
    </row>
    <row r="60188" spans="175:175">
      <c r="FS60188" s="5"/>
    </row>
    <row r="60189" spans="175:175">
      <c r="FS60189" s="5"/>
    </row>
    <row r="60190" spans="175:175">
      <c r="FS60190" s="5"/>
    </row>
    <row r="60191" spans="175:175">
      <c r="FS60191" s="5"/>
    </row>
    <row r="60192" spans="175:175">
      <c r="FS60192" s="5"/>
    </row>
    <row r="60193" spans="175:175">
      <c r="FS60193" s="5"/>
    </row>
    <row r="60194" spans="175:175">
      <c r="FS60194" s="5"/>
    </row>
    <row r="60195" spans="175:175">
      <c r="FS60195" s="5"/>
    </row>
    <row r="60196" spans="175:175">
      <c r="FS60196" s="5"/>
    </row>
    <row r="60197" spans="175:175">
      <c r="FS60197" s="5"/>
    </row>
    <row r="60198" spans="175:175">
      <c r="FS60198" s="5"/>
    </row>
    <row r="60199" spans="175:175">
      <c r="FS60199" s="5"/>
    </row>
    <row r="60200" spans="175:175">
      <c r="FS60200" s="5"/>
    </row>
    <row r="60201" spans="175:175">
      <c r="FS60201" s="5"/>
    </row>
    <row r="60202" spans="175:175">
      <c r="FS60202" s="5"/>
    </row>
    <row r="60203" spans="175:175">
      <c r="FS60203" s="5"/>
    </row>
    <row r="60204" spans="175:175">
      <c r="FS60204" s="5"/>
    </row>
    <row r="60205" spans="175:175">
      <c r="FS60205" s="5"/>
    </row>
    <row r="60206" spans="175:175">
      <c r="FS60206" s="5"/>
    </row>
    <row r="60207" spans="175:175">
      <c r="FS60207" s="5"/>
    </row>
    <row r="60208" spans="175:175">
      <c r="FS60208" s="5"/>
    </row>
    <row r="60209" spans="175:175">
      <c r="FS60209" s="5"/>
    </row>
    <row r="60210" spans="175:175">
      <c r="FS60210" s="5"/>
    </row>
    <row r="60211" spans="175:175">
      <c r="FS60211" s="5"/>
    </row>
    <row r="60212" spans="175:175">
      <c r="FS60212" s="5"/>
    </row>
    <row r="60213" spans="175:175">
      <c r="FS60213" s="5"/>
    </row>
    <row r="60214" spans="175:175">
      <c r="FS60214" s="5"/>
    </row>
    <row r="60215" spans="175:175">
      <c r="FS60215" s="5"/>
    </row>
    <row r="60216" spans="175:175">
      <c r="FS60216" s="5"/>
    </row>
    <row r="60217" spans="175:175">
      <c r="FS60217" s="5"/>
    </row>
    <row r="60218" spans="175:175">
      <c r="FS60218" s="5"/>
    </row>
    <row r="60219" spans="175:175">
      <c r="FS60219" s="5"/>
    </row>
    <row r="60220" spans="175:175">
      <c r="FS60220" s="5"/>
    </row>
    <row r="60221" spans="175:175">
      <c r="FS60221" s="5"/>
    </row>
    <row r="60222" spans="175:175">
      <c r="FS60222" s="5"/>
    </row>
    <row r="60223" spans="175:175">
      <c r="FS60223" s="5"/>
    </row>
    <row r="60224" spans="175:175">
      <c r="FS60224" s="5"/>
    </row>
    <row r="60225" spans="175:175">
      <c r="FS60225" s="5"/>
    </row>
    <row r="60226" spans="175:175">
      <c r="FS60226" s="5"/>
    </row>
    <row r="60227" spans="175:175">
      <c r="FS60227" s="5"/>
    </row>
    <row r="60228" spans="175:175">
      <c r="FS60228" s="5"/>
    </row>
    <row r="60229" spans="175:175">
      <c r="FS60229" s="5"/>
    </row>
    <row r="60230" spans="175:175">
      <c r="FS60230" s="5"/>
    </row>
    <row r="60231" spans="175:175">
      <c r="FS60231" s="5"/>
    </row>
    <row r="60232" spans="175:175">
      <c r="FS60232" s="5"/>
    </row>
    <row r="60233" spans="175:175">
      <c r="FS60233" s="5"/>
    </row>
    <row r="60234" spans="175:175">
      <c r="FS60234" s="5"/>
    </row>
    <row r="60235" spans="175:175">
      <c r="FS60235" s="5"/>
    </row>
    <row r="60236" spans="175:175">
      <c r="FS60236" s="5"/>
    </row>
    <row r="60237" spans="175:175">
      <c r="FS60237" s="5"/>
    </row>
    <row r="60238" spans="175:175">
      <c r="FS60238" s="5"/>
    </row>
    <row r="60239" spans="175:175">
      <c r="FS60239" s="5"/>
    </row>
    <row r="60240" spans="175:175">
      <c r="FS60240" s="5"/>
    </row>
    <row r="60241" spans="175:175">
      <c r="FS60241" s="5"/>
    </row>
    <row r="60242" spans="175:175">
      <c r="FS60242" s="5"/>
    </row>
    <row r="60243" spans="175:175">
      <c r="FS60243" s="5"/>
    </row>
    <row r="60244" spans="175:175">
      <c r="FS60244" s="5"/>
    </row>
    <row r="60245" spans="175:175">
      <c r="FS60245" s="5"/>
    </row>
    <row r="60246" spans="175:175">
      <c r="FS60246" s="5"/>
    </row>
    <row r="60247" spans="175:175">
      <c r="FS60247" s="5"/>
    </row>
    <row r="60248" spans="175:175">
      <c r="FS60248" s="5"/>
    </row>
    <row r="60249" spans="175:175">
      <c r="FS60249" s="5"/>
    </row>
    <row r="60250" spans="175:175">
      <c r="FS60250" s="5"/>
    </row>
    <row r="60251" spans="175:175">
      <c r="FS60251" s="5"/>
    </row>
    <row r="60252" spans="175:175">
      <c r="FS60252" s="5"/>
    </row>
    <row r="60253" spans="175:175">
      <c r="FS60253" s="5"/>
    </row>
    <row r="60254" spans="175:175">
      <c r="FS60254" s="5"/>
    </row>
    <row r="60255" spans="175:175">
      <c r="FS60255" s="5"/>
    </row>
    <row r="60256" spans="175:175">
      <c r="FS60256" s="5"/>
    </row>
    <row r="60257" spans="175:175">
      <c r="FS60257" s="5"/>
    </row>
    <row r="60258" spans="175:175">
      <c r="FS60258" s="5"/>
    </row>
    <row r="60259" spans="175:175">
      <c r="FS60259" s="5"/>
    </row>
    <row r="60260" spans="175:175">
      <c r="FS60260" s="5"/>
    </row>
    <row r="60261" spans="175:175">
      <c r="FS60261" s="5"/>
    </row>
    <row r="60262" spans="175:175">
      <c r="FS60262" s="5"/>
    </row>
    <row r="60263" spans="175:175">
      <c r="FS60263" s="5"/>
    </row>
    <row r="60264" spans="175:175">
      <c r="FS60264" s="5"/>
    </row>
    <row r="60265" spans="175:175">
      <c r="FS60265" s="5"/>
    </row>
    <row r="60266" spans="175:175">
      <c r="FS60266" s="5"/>
    </row>
    <row r="60267" spans="175:175">
      <c r="FS60267" s="5"/>
    </row>
    <row r="60268" spans="175:175">
      <c r="FS60268" s="5"/>
    </row>
    <row r="60269" spans="175:175">
      <c r="FS60269" s="5"/>
    </row>
    <row r="60270" spans="175:175">
      <c r="FS60270" s="5"/>
    </row>
    <row r="60271" spans="175:175">
      <c r="FS60271" s="5"/>
    </row>
    <row r="60272" spans="175:175">
      <c r="FS60272" s="5"/>
    </row>
    <row r="60273" spans="175:175">
      <c r="FS60273" s="5"/>
    </row>
    <row r="60274" spans="175:175">
      <c r="FS60274" s="5"/>
    </row>
    <row r="60275" spans="175:175">
      <c r="FS60275" s="5"/>
    </row>
    <row r="60276" spans="175:175">
      <c r="FS60276" s="5"/>
    </row>
    <row r="60277" spans="175:175">
      <c r="FS60277" s="5"/>
    </row>
    <row r="60278" spans="175:175">
      <c r="FS60278" s="5"/>
    </row>
    <row r="60279" spans="175:175">
      <c r="FS60279" s="5"/>
    </row>
    <row r="60280" spans="175:175">
      <c r="FS60280" s="5"/>
    </row>
    <row r="60281" spans="175:175">
      <c r="FS60281" s="5"/>
    </row>
    <row r="60282" spans="175:175">
      <c r="FS60282" s="5"/>
    </row>
    <row r="60283" spans="175:175">
      <c r="FS60283" s="5"/>
    </row>
    <row r="60284" spans="175:175">
      <c r="FS60284" s="5"/>
    </row>
    <row r="60285" spans="175:175">
      <c r="FS60285" s="5"/>
    </row>
    <row r="60286" spans="175:175">
      <c r="FS60286" s="5"/>
    </row>
    <row r="60287" spans="175:175">
      <c r="FS60287" s="5"/>
    </row>
    <row r="60288" spans="175:175">
      <c r="FS60288" s="5"/>
    </row>
    <row r="60289" spans="175:175">
      <c r="FS60289" s="5"/>
    </row>
    <row r="60290" spans="175:175">
      <c r="FS60290" s="5"/>
    </row>
    <row r="60291" spans="175:175">
      <c r="FS60291" s="5"/>
    </row>
    <row r="60292" spans="175:175">
      <c r="FS60292" s="5"/>
    </row>
    <row r="60293" spans="175:175">
      <c r="FS60293" s="5"/>
    </row>
    <row r="60294" spans="175:175">
      <c r="FS60294" s="5"/>
    </row>
    <row r="60295" spans="175:175">
      <c r="FS60295" s="5"/>
    </row>
    <row r="60296" spans="175:175">
      <c r="FS60296" s="5"/>
    </row>
    <row r="60297" spans="175:175">
      <c r="FS60297" s="5"/>
    </row>
    <row r="60298" spans="175:175">
      <c r="FS60298" s="5"/>
    </row>
    <row r="60299" spans="175:175">
      <c r="FS60299" s="5"/>
    </row>
    <row r="60300" spans="175:175">
      <c r="FS60300" s="5"/>
    </row>
    <row r="60301" spans="175:175">
      <c r="FS60301" s="5"/>
    </row>
    <row r="60302" spans="175:175">
      <c r="FS60302" s="5"/>
    </row>
    <row r="60303" spans="175:175">
      <c r="FS60303" s="5"/>
    </row>
    <row r="60304" spans="175:175">
      <c r="FS60304" s="5"/>
    </row>
    <row r="60305" spans="175:175">
      <c r="FS60305" s="5"/>
    </row>
    <row r="60306" spans="175:175">
      <c r="FS60306" s="5"/>
    </row>
    <row r="60307" spans="175:175">
      <c r="FS60307" s="5"/>
    </row>
    <row r="60308" spans="175:175">
      <c r="FS60308" s="5"/>
    </row>
    <row r="60309" spans="175:175">
      <c r="FS60309" s="5"/>
    </row>
    <row r="60310" spans="175:175">
      <c r="FS60310" s="5"/>
    </row>
    <row r="60311" spans="175:175">
      <c r="FS60311" s="5"/>
    </row>
    <row r="60312" spans="175:175">
      <c r="FS60312" s="5"/>
    </row>
    <row r="60313" spans="175:175">
      <c r="FS60313" s="5"/>
    </row>
    <row r="60314" spans="175:175">
      <c r="FS60314" s="5"/>
    </row>
    <row r="60315" spans="175:175">
      <c r="FS60315" s="5"/>
    </row>
    <row r="60316" spans="175:175">
      <c r="FS60316" s="5"/>
    </row>
    <row r="60317" spans="175:175">
      <c r="FS60317" s="5"/>
    </row>
    <row r="60318" spans="175:175">
      <c r="FS60318" s="5"/>
    </row>
    <row r="60319" spans="175:175">
      <c r="FS60319" s="5"/>
    </row>
    <row r="60320" spans="175:175">
      <c r="FS60320" s="5"/>
    </row>
    <row r="60321" spans="175:175">
      <c r="FS60321" s="5"/>
    </row>
    <row r="60322" spans="175:175">
      <c r="FS60322" s="5"/>
    </row>
    <row r="60323" spans="175:175">
      <c r="FS60323" s="5"/>
    </row>
    <row r="60324" spans="175:175">
      <c r="FS60324" s="5"/>
    </row>
    <row r="60325" spans="175:175">
      <c r="FS60325" s="5"/>
    </row>
    <row r="60326" spans="175:175">
      <c r="FS60326" s="5"/>
    </row>
    <row r="60327" spans="175:175">
      <c r="FS60327" s="5"/>
    </row>
    <row r="60328" spans="175:175">
      <c r="FS60328" s="5"/>
    </row>
    <row r="60329" spans="175:175">
      <c r="FS60329" s="5"/>
    </row>
    <row r="60330" spans="175:175">
      <c r="FS60330" s="5"/>
    </row>
    <row r="60331" spans="175:175">
      <c r="FS60331" s="5"/>
    </row>
    <row r="60332" spans="175:175">
      <c r="FS60332" s="5"/>
    </row>
    <row r="60333" spans="175:175">
      <c r="FS60333" s="5"/>
    </row>
    <row r="60334" spans="175:175">
      <c r="FS60334" s="5"/>
    </row>
    <row r="60335" spans="175:175">
      <c r="FS60335" s="5"/>
    </row>
    <row r="60336" spans="175:175">
      <c r="FS60336" s="5"/>
    </row>
    <row r="60337" spans="175:175">
      <c r="FS60337" s="5"/>
    </row>
    <row r="60338" spans="175:175">
      <c r="FS60338" s="5"/>
    </row>
    <row r="60339" spans="175:175">
      <c r="FS60339" s="5"/>
    </row>
    <row r="60340" spans="175:175">
      <c r="FS60340" s="5"/>
    </row>
    <row r="60341" spans="175:175">
      <c r="FS60341" s="5"/>
    </row>
    <row r="60342" spans="175:175">
      <c r="FS60342" s="5"/>
    </row>
    <row r="60343" spans="175:175">
      <c r="FS60343" s="5"/>
    </row>
    <row r="60344" spans="175:175">
      <c r="FS60344" s="5"/>
    </row>
    <row r="60345" spans="175:175">
      <c r="FS60345" s="5"/>
    </row>
    <row r="60346" spans="175:175">
      <c r="FS60346" s="5"/>
    </row>
    <row r="60347" spans="175:175">
      <c r="FS60347" s="5"/>
    </row>
    <row r="60348" spans="175:175">
      <c r="FS60348" s="5"/>
    </row>
    <row r="60349" spans="175:175">
      <c r="FS60349" s="5"/>
    </row>
    <row r="60350" spans="175:175">
      <c r="FS60350" s="5"/>
    </row>
    <row r="60351" spans="175:175">
      <c r="FS60351" s="5"/>
    </row>
    <row r="60352" spans="175:175">
      <c r="FS60352" s="5"/>
    </row>
    <row r="60353" spans="175:175">
      <c r="FS60353" s="5"/>
    </row>
    <row r="60354" spans="175:175">
      <c r="FS60354" s="5"/>
    </row>
    <row r="60355" spans="175:175">
      <c r="FS60355" s="5"/>
    </row>
    <row r="60356" spans="175:175">
      <c r="FS60356" s="5"/>
    </row>
    <row r="60357" spans="175:175">
      <c r="FS60357" s="5"/>
    </row>
    <row r="60358" spans="175:175">
      <c r="FS60358" s="5"/>
    </row>
    <row r="60359" spans="175:175">
      <c r="FS60359" s="5"/>
    </row>
    <row r="60360" spans="175:175">
      <c r="FS60360" s="5"/>
    </row>
    <row r="60361" spans="175:175">
      <c r="FS60361" s="5"/>
    </row>
    <row r="60362" spans="175:175">
      <c r="FS60362" s="5"/>
    </row>
    <row r="60363" spans="175:175">
      <c r="FS60363" s="5"/>
    </row>
    <row r="60364" spans="175:175">
      <c r="FS60364" s="5"/>
    </row>
    <row r="60365" spans="175:175">
      <c r="FS60365" s="5"/>
    </row>
    <row r="60366" spans="175:175">
      <c r="FS60366" s="5"/>
    </row>
    <row r="60367" spans="175:175">
      <c r="FS60367" s="5"/>
    </row>
    <row r="60368" spans="175:175">
      <c r="FS60368" s="5"/>
    </row>
    <row r="60369" spans="175:175">
      <c r="FS60369" s="5"/>
    </row>
    <row r="60370" spans="175:175">
      <c r="FS60370" s="5"/>
    </row>
    <row r="60371" spans="175:175">
      <c r="FS60371" s="5"/>
    </row>
    <row r="60372" spans="175:175">
      <c r="FS60372" s="5"/>
    </row>
    <row r="60373" spans="175:175">
      <c r="FS60373" s="5"/>
    </row>
    <row r="60374" spans="175:175">
      <c r="FS60374" s="5"/>
    </row>
    <row r="60375" spans="175:175">
      <c r="FS60375" s="5"/>
    </row>
    <row r="60376" spans="175:175">
      <c r="FS60376" s="5"/>
    </row>
    <row r="60377" spans="175:175">
      <c r="FS60377" s="5"/>
    </row>
    <row r="60378" spans="175:175">
      <c r="FS60378" s="5"/>
    </row>
    <row r="60379" spans="175:175">
      <c r="FS60379" s="5"/>
    </row>
    <row r="60380" spans="175:175">
      <c r="FS60380" s="5"/>
    </row>
    <row r="60381" spans="175:175">
      <c r="FS60381" s="5"/>
    </row>
    <row r="60382" spans="175:175">
      <c r="FS60382" s="5"/>
    </row>
    <row r="60383" spans="175:175">
      <c r="FS60383" s="5"/>
    </row>
    <row r="60384" spans="175:175">
      <c r="FS60384" s="5"/>
    </row>
    <row r="60385" spans="175:175">
      <c r="FS60385" s="5"/>
    </row>
    <row r="60386" spans="175:175">
      <c r="FS60386" s="5"/>
    </row>
    <row r="60387" spans="175:175">
      <c r="FS60387" s="5"/>
    </row>
    <row r="60388" spans="175:175">
      <c r="FS60388" s="5"/>
    </row>
    <row r="60389" spans="175:175">
      <c r="FS60389" s="5"/>
    </row>
    <row r="60390" spans="175:175">
      <c r="FS60390" s="5"/>
    </row>
    <row r="60391" spans="175:175">
      <c r="FS60391" s="5"/>
    </row>
    <row r="60392" spans="175:175">
      <c r="FS60392" s="5"/>
    </row>
    <row r="60393" spans="175:175">
      <c r="FS60393" s="5"/>
    </row>
    <row r="60394" spans="175:175">
      <c r="FS60394" s="5"/>
    </row>
    <row r="60395" spans="175:175">
      <c r="FS60395" s="5"/>
    </row>
    <row r="60396" spans="175:175">
      <c r="FS60396" s="5"/>
    </row>
    <row r="60397" spans="175:175">
      <c r="FS60397" s="5"/>
    </row>
    <row r="60398" spans="175:175">
      <c r="FS60398" s="5"/>
    </row>
    <row r="60399" spans="175:175">
      <c r="FS60399" s="5"/>
    </row>
    <row r="60400" spans="175:175">
      <c r="FS60400" s="5"/>
    </row>
    <row r="60401" spans="175:175">
      <c r="FS60401" s="5"/>
    </row>
    <row r="60402" spans="175:175">
      <c r="FS60402" s="5"/>
    </row>
    <row r="60403" spans="175:175">
      <c r="FS60403" s="5"/>
    </row>
    <row r="60404" spans="175:175">
      <c r="FS60404" s="5"/>
    </row>
    <row r="60405" spans="175:175">
      <c r="FS60405" s="5"/>
    </row>
    <row r="60406" spans="175:175">
      <c r="FS60406" s="5"/>
    </row>
    <row r="60407" spans="175:175">
      <c r="FS60407" s="5"/>
    </row>
    <row r="60408" spans="175:175">
      <c r="FS60408" s="5"/>
    </row>
    <row r="60409" spans="175:175">
      <c r="FS60409" s="5"/>
    </row>
    <row r="60410" spans="175:175">
      <c r="FS60410" s="5"/>
    </row>
    <row r="60411" spans="175:175">
      <c r="FS60411" s="5"/>
    </row>
    <row r="60412" spans="175:175">
      <c r="FS60412" s="5"/>
    </row>
    <row r="60413" spans="175:175">
      <c r="FS60413" s="5"/>
    </row>
    <row r="60414" spans="175:175">
      <c r="FS60414" s="5"/>
    </row>
    <row r="60415" spans="175:175">
      <c r="FS60415" s="5"/>
    </row>
    <row r="60416" spans="175:175">
      <c r="FS60416" s="5"/>
    </row>
    <row r="60417" spans="175:175">
      <c r="FS60417" s="5"/>
    </row>
    <row r="60418" spans="175:175">
      <c r="FS60418" s="5"/>
    </row>
    <row r="60419" spans="175:175">
      <c r="FS60419" s="5"/>
    </row>
    <row r="60420" spans="175:175">
      <c r="FS60420" s="5"/>
    </row>
    <row r="60421" spans="175:175">
      <c r="FS60421" s="5"/>
    </row>
    <row r="60422" spans="175:175">
      <c r="FS60422" s="5"/>
    </row>
    <row r="60423" spans="175:175">
      <c r="FS60423" s="5"/>
    </row>
    <row r="60424" spans="175:175">
      <c r="FS60424" s="5"/>
    </row>
    <row r="60425" spans="175:175">
      <c r="FS60425" s="5"/>
    </row>
    <row r="60426" spans="175:175">
      <c r="FS60426" s="5"/>
    </row>
    <row r="60427" spans="175:175">
      <c r="FS60427" s="5"/>
    </row>
    <row r="60428" spans="175:175">
      <c r="FS60428" s="5"/>
    </row>
    <row r="60429" spans="175:175">
      <c r="FS60429" s="5"/>
    </row>
    <row r="60430" spans="175:175">
      <c r="FS60430" s="5"/>
    </row>
    <row r="60431" spans="175:175">
      <c r="FS60431" s="5"/>
    </row>
    <row r="60432" spans="175:175">
      <c r="FS60432" s="5"/>
    </row>
    <row r="60433" spans="175:175">
      <c r="FS60433" s="5"/>
    </row>
    <row r="60434" spans="175:175">
      <c r="FS60434" s="5"/>
    </row>
    <row r="60435" spans="175:175">
      <c r="FS60435" s="5"/>
    </row>
    <row r="60436" spans="175:175">
      <c r="FS60436" s="5"/>
    </row>
    <row r="60437" spans="175:175">
      <c r="FS60437" s="5"/>
    </row>
    <row r="60438" spans="175:175">
      <c r="FS60438" s="5"/>
    </row>
    <row r="60439" spans="175:175">
      <c r="FS60439" s="5"/>
    </row>
    <row r="60440" spans="175:175">
      <c r="FS60440" s="5"/>
    </row>
    <row r="60441" spans="175:175">
      <c r="FS60441" s="5"/>
    </row>
    <row r="60442" spans="175:175">
      <c r="FS60442" s="5"/>
    </row>
    <row r="60443" spans="175:175">
      <c r="FS60443" s="5"/>
    </row>
    <row r="60444" spans="175:175">
      <c r="FS60444" s="5"/>
    </row>
    <row r="60445" spans="175:175">
      <c r="FS60445" s="5"/>
    </row>
    <row r="60446" spans="175:175">
      <c r="FS60446" s="5"/>
    </row>
    <row r="60447" spans="175:175">
      <c r="FS60447" s="5"/>
    </row>
    <row r="60448" spans="175:175">
      <c r="FS60448" s="5"/>
    </row>
    <row r="60449" spans="175:175">
      <c r="FS60449" s="5"/>
    </row>
    <row r="60450" spans="175:175">
      <c r="FS60450" s="5"/>
    </row>
    <row r="60451" spans="175:175">
      <c r="FS60451" s="5"/>
    </row>
    <row r="60452" spans="175:175">
      <c r="FS60452" s="5"/>
    </row>
    <row r="60453" spans="175:175">
      <c r="FS60453" s="5"/>
    </row>
    <row r="60454" spans="175:175">
      <c r="FS60454" s="5"/>
    </row>
    <row r="60455" spans="175:175">
      <c r="FS60455" s="5"/>
    </row>
    <row r="60456" spans="175:175">
      <c r="FS60456" s="5"/>
    </row>
    <row r="60457" spans="175:175">
      <c r="FS60457" s="5"/>
    </row>
    <row r="60458" spans="175:175">
      <c r="FS60458" s="5"/>
    </row>
    <row r="60459" spans="175:175">
      <c r="FS60459" s="5"/>
    </row>
    <row r="60460" spans="175:175">
      <c r="FS60460" s="5"/>
    </row>
    <row r="60461" spans="175:175">
      <c r="FS60461" s="5"/>
    </row>
    <row r="60462" spans="175:175">
      <c r="FS60462" s="5"/>
    </row>
    <row r="60463" spans="175:175">
      <c r="FS60463" s="5"/>
    </row>
    <row r="60464" spans="175:175">
      <c r="FS60464" s="5"/>
    </row>
    <row r="60465" spans="175:175">
      <c r="FS60465" s="5"/>
    </row>
    <row r="60466" spans="175:175">
      <c r="FS60466" s="5"/>
    </row>
    <row r="60467" spans="175:175">
      <c r="FS60467" s="5"/>
    </row>
    <row r="60468" spans="175:175">
      <c r="FS60468" s="5"/>
    </row>
    <row r="60469" spans="175:175">
      <c r="FS60469" s="5"/>
    </row>
    <row r="60470" spans="175:175">
      <c r="FS60470" s="5"/>
    </row>
    <row r="60471" spans="175:175">
      <c r="FS60471" s="5"/>
    </row>
    <row r="60472" spans="175:175">
      <c r="FS60472" s="5"/>
    </row>
    <row r="60473" spans="175:175">
      <c r="FS60473" s="5"/>
    </row>
    <row r="60474" spans="175:175">
      <c r="FS60474" s="5"/>
    </row>
    <row r="60475" spans="175:175">
      <c r="FS60475" s="5"/>
    </row>
    <row r="60476" spans="175:175">
      <c r="FS60476" s="5"/>
    </row>
    <row r="60477" spans="175:175">
      <c r="FS60477" s="5"/>
    </row>
    <row r="60478" spans="175:175">
      <c r="FS60478" s="5"/>
    </row>
    <row r="60479" spans="175:175">
      <c r="FS60479" s="5"/>
    </row>
    <row r="60480" spans="175:175">
      <c r="FS60480" s="5"/>
    </row>
    <row r="60481" spans="175:175">
      <c r="FS60481" s="5"/>
    </row>
    <row r="60482" spans="175:175">
      <c r="FS60482" s="5"/>
    </row>
    <row r="60483" spans="175:175">
      <c r="FS60483" s="5"/>
    </row>
    <row r="60484" spans="175:175">
      <c r="FS60484" s="5"/>
    </row>
    <row r="60485" spans="175:175">
      <c r="FS60485" s="5"/>
    </row>
    <row r="60486" spans="175:175">
      <c r="FS60486" s="5"/>
    </row>
    <row r="60487" spans="175:175">
      <c r="FS60487" s="5"/>
    </row>
    <row r="60488" spans="175:175">
      <c r="FS60488" s="5"/>
    </row>
    <row r="60489" spans="175:175">
      <c r="FS60489" s="5"/>
    </row>
    <row r="60490" spans="175:175">
      <c r="FS60490" s="5"/>
    </row>
    <row r="60491" spans="175:175">
      <c r="FS60491" s="5"/>
    </row>
    <row r="60492" spans="175:175">
      <c r="FS60492" s="5"/>
    </row>
    <row r="60493" spans="175:175">
      <c r="FS60493" s="5"/>
    </row>
    <row r="60494" spans="175:175">
      <c r="FS60494" s="5"/>
    </row>
    <row r="60495" spans="175:175">
      <c r="FS60495" s="5"/>
    </row>
    <row r="60496" spans="175:175">
      <c r="FS60496" s="5"/>
    </row>
    <row r="60497" spans="175:175">
      <c r="FS60497" s="5"/>
    </row>
    <row r="60498" spans="175:175">
      <c r="FS60498" s="5"/>
    </row>
    <row r="60499" spans="175:175">
      <c r="FS60499" s="5"/>
    </row>
    <row r="60500" spans="175:175">
      <c r="FS60500" s="5"/>
    </row>
    <row r="60501" spans="175:175">
      <c r="FS60501" s="5"/>
    </row>
    <row r="60502" spans="175:175">
      <c r="FS60502" s="5"/>
    </row>
    <row r="60503" spans="175:175">
      <c r="FS60503" s="5"/>
    </row>
    <row r="60504" spans="175:175">
      <c r="FS60504" s="5"/>
    </row>
    <row r="60505" spans="175:175">
      <c r="FS60505" s="5"/>
    </row>
    <row r="60506" spans="175:175">
      <c r="FS60506" s="5"/>
    </row>
    <row r="60507" spans="175:175">
      <c r="FS60507" s="5"/>
    </row>
    <row r="60508" spans="175:175">
      <c r="FS60508" s="5"/>
    </row>
    <row r="60509" spans="175:175">
      <c r="FS60509" s="5"/>
    </row>
    <row r="60510" spans="175:175">
      <c r="FS60510" s="5"/>
    </row>
    <row r="60511" spans="175:175">
      <c r="FS60511" s="5"/>
    </row>
    <row r="60512" spans="175:175">
      <c r="FS60512" s="5"/>
    </row>
    <row r="60513" spans="175:175">
      <c r="FS60513" s="5"/>
    </row>
    <row r="60514" spans="175:175">
      <c r="FS60514" s="5"/>
    </row>
    <row r="60515" spans="175:175">
      <c r="FS60515" s="5"/>
    </row>
    <row r="60516" spans="175:175">
      <c r="FS60516" s="5"/>
    </row>
    <row r="60517" spans="175:175">
      <c r="FS60517" s="5"/>
    </row>
    <row r="60518" spans="175:175">
      <c r="FS60518" s="5"/>
    </row>
    <row r="60519" spans="175:175">
      <c r="FS60519" s="5"/>
    </row>
    <row r="60520" spans="175:175">
      <c r="FS60520" s="5"/>
    </row>
    <row r="60521" spans="175:175">
      <c r="FS60521" s="5"/>
    </row>
    <row r="60522" spans="175:175">
      <c r="FS60522" s="5"/>
    </row>
    <row r="60523" spans="175:175">
      <c r="FS60523" s="5"/>
    </row>
    <row r="60524" spans="175:175">
      <c r="FS60524" s="5"/>
    </row>
    <row r="60525" spans="175:175">
      <c r="FS60525" s="5"/>
    </row>
    <row r="60526" spans="175:175">
      <c r="FS60526" s="5"/>
    </row>
    <row r="60527" spans="175:175">
      <c r="FS60527" s="5"/>
    </row>
    <row r="60528" spans="175:175">
      <c r="FS60528" s="5"/>
    </row>
    <row r="60529" spans="175:175">
      <c r="FS60529" s="5"/>
    </row>
    <row r="60530" spans="175:175">
      <c r="FS60530" s="5"/>
    </row>
    <row r="60531" spans="175:175">
      <c r="FS60531" s="5"/>
    </row>
    <row r="60532" spans="175:175">
      <c r="FS60532" s="5"/>
    </row>
    <row r="60533" spans="175:175">
      <c r="FS60533" s="5"/>
    </row>
    <row r="60534" spans="175:175">
      <c r="FS60534" s="5"/>
    </row>
    <row r="60535" spans="175:175">
      <c r="FS60535" s="5"/>
    </row>
    <row r="60536" spans="175:175">
      <c r="FS60536" s="5"/>
    </row>
    <row r="60537" spans="175:175">
      <c r="FS60537" s="5"/>
    </row>
    <row r="60538" spans="175:175">
      <c r="FS60538" s="5"/>
    </row>
    <row r="60539" spans="175:175">
      <c r="FS60539" s="5"/>
    </row>
    <row r="60540" spans="175:175">
      <c r="FS60540" s="5"/>
    </row>
    <row r="60541" spans="175:175">
      <c r="FS60541" s="5"/>
    </row>
    <row r="60542" spans="175:175">
      <c r="FS60542" s="5"/>
    </row>
    <row r="60543" spans="175:175">
      <c r="FS60543" s="5"/>
    </row>
    <row r="60544" spans="175:175">
      <c r="FS60544" s="5"/>
    </row>
    <row r="60545" spans="175:175">
      <c r="FS60545" s="5"/>
    </row>
    <row r="60546" spans="175:175">
      <c r="FS60546" s="5"/>
    </row>
    <row r="60547" spans="175:175">
      <c r="FS60547" s="5"/>
    </row>
    <row r="60548" spans="175:175">
      <c r="FS60548" s="5"/>
    </row>
    <row r="60549" spans="175:175">
      <c r="FS60549" s="5"/>
    </row>
    <row r="60550" spans="175:175">
      <c r="FS60550" s="5"/>
    </row>
    <row r="60551" spans="175:175">
      <c r="FS60551" s="5"/>
    </row>
    <row r="60552" spans="175:175">
      <c r="FS60552" s="5"/>
    </row>
    <row r="60553" spans="175:175">
      <c r="FS60553" s="5"/>
    </row>
    <row r="60554" spans="175:175">
      <c r="FS60554" s="5"/>
    </row>
    <row r="60555" spans="175:175">
      <c r="FS60555" s="5"/>
    </row>
    <row r="60556" spans="175:175">
      <c r="FS60556" s="5"/>
    </row>
    <row r="60557" spans="175:175">
      <c r="FS60557" s="5"/>
    </row>
    <row r="60558" spans="175:175">
      <c r="FS60558" s="5"/>
    </row>
    <row r="60559" spans="175:175">
      <c r="FS60559" s="5"/>
    </row>
    <row r="60560" spans="175:175">
      <c r="FS60560" s="5"/>
    </row>
    <row r="60561" spans="175:175">
      <c r="FS60561" s="5"/>
    </row>
    <row r="60562" spans="175:175">
      <c r="FS60562" s="5"/>
    </row>
    <row r="60563" spans="175:175">
      <c r="FS60563" s="5"/>
    </row>
    <row r="60564" spans="175:175">
      <c r="FS60564" s="5"/>
    </row>
    <row r="60565" spans="175:175">
      <c r="FS60565" s="5"/>
    </row>
    <row r="60566" spans="175:175">
      <c r="FS60566" s="5"/>
    </row>
    <row r="60567" spans="175:175">
      <c r="FS60567" s="5"/>
    </row>
    <row r="60568" spans="175:175">
      <c r="FS60568" s="5"/>
    </row>
    <row r="60569" spans="175:175">
      <c r="FS60569" s="5"/>
    </row>
    <row r="60570" spans="175:175">
      <c r="FS60570" s="5"/>
    </row>
    <row r="60571" spans="175:175">
      <c r="FS60571" s="5"/>
    </row>
    <row r="60572" spans="175:175">
      <c r="FS60572" s="5"/>
    </row>
    <row r="60573" spans="175:175">
      <c r="FS60573" s="5"/>
    </row>
    <row r="60574" spans="175:175">
      <c r="FS60574" s="5"/>
    </row>
    <row r="60575" spans="175:175">
      <c r="FS60575" s="5"/>
    </row>
    <row r="60576" spans="175:175">
      <c r="FS60576" s="5"/>
    </row>
    <row r="60577" spans="175:175">
      <c r="FS60577" s="5"/>
    </row>
    <row r="60578" spans="175:175">
      <c r="FS60578" s="5"/>
    </row>
    <row r="60579" spans="175:175">
      <c r="FS60579" s="5"/>
    </row>
    <row r="60580" spans="175:175">
      <c r="FS60580" s="5"/>
    </row>
    <row r="60581" spans="175:175">
      <c r="FS60581" s="5"/>
    </row>
    <row r="60582" spans="175:175">
      <c r="FS60582" s="5"/>
    </row>
    <row r="60583" spans="175:175">
      <c r="FS60583" s="5"/>
    </row>
    <row r="60584" spans="175:175">
      <c r="FS60584" s="5"/>
    </row>
    <row r="60585" spans="175:175">
      <c r="FS60585" s="5"/>
    </row>
    <row r="60586" spans="175:175">
      <c r="FS60586" s="5"/>
    </row>
    <row r="60587" spans="175:175">
      <c r="FS60587" s="5"/>
    </row>
    <row r="60588" spans="175:175">
      <c r="FS60588" s="5"/>
    </row>
    <row r="60589" spans="175:175">
      <c r="FS60589" s="5"/>
    </row>
    <row r="60590" spans="175:175">
      <c r="FS60590" s="5"/>
    </row>
    <row r="60591" spans="175:175">
      <c r="FS60591" s="5"/>
    </row>
    <row r="60592" spans="175:175">
      <c r="FS60592" s="5"/>
    </row>
    <row r="60593" spans="175:175">
      <c r="FS60593" s="5"/>
    </row>
    <row r="60594" spans="175:175">
      <c r="FS60594" s="5"/>
    </row>
    <row r="60595" spans="175:175">
      <c r="FS60595" s="5"/>
    </row>
    <row r="60596" spans="175:175">
      <c r="FS60596" s="5"/>
    </row>
    <row r="60597" spans="175:175">
      <c r="FS60597" s="5"/>
    </row>
    <row r="60598" spans="175:175">
      <c r="FS60598" s="5"/>
    </row>
    <row r="60599" spans="175:175">
      <c r="FS60599" s="5"/>
    </row>
    <row r="60600" spans="175:175">
      <c r="FS60600" s="5"/>
    </row>
    <row r="60601" spans="175:175">
      <c r="FS60601" s="5"/>
    </row>
    <row r="60602" spans="175:175">
      <c r="FS60602" s="5"/>
    </row>
    <row r="60603" spans="175:175">
      <c r="FS60603" s="5"/>
    </row>
    <row r="60604" spans="175:175">
      <c r="FS60604" s="5"/>
    </row>
    <row r="60605" spans="175:175">
      <c r="FS60605" s="5"/>
    </row>
    <row r="60606" spans="175:175">
      <c r="FS60606" s="5"/>
    </row>
    <row r="60607" spans="175:175">
      <c r="FS60607" s="5"/>
    </row>
    <row r="60608" spans="175:175">
      <c r="FS60608" s="5"/>
    </row>
    <row r="60609" spans="175:175">
      <c r="FS60609" s="5"/>
    </row>
    <row r="60610" spans="175:175">
      <c r="FS60610" s="5"/>
    </row>
    <row r="60611" spans="175:175">
      <c r="FS60611" s="5"/>
    </row>
    <row r="60612" spans="175:175">
      <c r="FS60612" s="5"/>
    </row>
    <row r="60613" spans="175:175">
      <c r="FS60613" s="5"/>
    </row>
    <row r="60614" spans="175:175">
      <c r="FS60614" s="5"/>
    </row>
    <row r="60615" spans="175:175">
      <c r="FS60615" s="5"/>
    </row>
    <row r="60616" spans="175:175">
      <c r="FS60616" s="5"/>
    </row>
    <row r="60617" spans="175:175">
      <c r="FS60617" s="5"/>
    </row>
    <row r="60618" spans="175:175">
      <c r="FS60618" s="5"/>
    </row>
    <row r="60619" spans="175:175">
      <c r="FS60619" s="5"/>
    </row>
    <row r="60620" spans="175:175">
      <c r="FS60620" s="5"/>
    </row>
    <row r="60621" spans="175:175">
      <c r="FS60621" s="5"/>
    </row>
    <row r="60622" spans="175:175">
      <c r="FS60622" s="5"/>
    </row>
    <row r="60623" spans="175:175">
      <c r="FS60623" s="5"/>
    </row>
    <row r="60624" spans="175:175">
      <c r="FS60624" s="5"/>
    </row>
    <row r="60625" spans="175:175">
      <c r="FS60625" s="5"/>
    </row>
    <row r="60626" spans="175:175">
      <c r="FS60626" s="5"/>
    </row>
    <row r="60627" spans="175:175">
      <c r="FS60627" s="5"/>
    </row>
    <row r="60628" spans="175:175">
      <c r="FS60628" s="5"/>
    </row>
    <row r="60629" spans="175:175">
      <c r="FS60629" s="5"/>
    </row>
    <row r="60630" spans="175:175">
      <c r="FS60630" s="5"/>
    </row>
    <row r="60631" spans="175:175">
      <c r="FS60631" s="5"/>
    </row>
    <row r="60632" spans="175:175">
      <c r="FS60632" s="5"/>
    </row>
    <row r="60633" spans="175:175">
      <c r="FS60633" s="5"/>
    </row>
    <row r="60634" spans="175:175">
      <c r="FS60634" s="5"/>
    </row>
    <row r="60635" spans="175:175">
      <c r="FS60635" s="5"/>
    </row>
    <row r="60636" spans="175:175">
      <c r="FS60636" s="5"/>
    </row>
    <row r="60637" spans="175:175">
      <c r="FS60637" s="5"/>
    </row>
    <row r="60638" spans="175:175">
      <c r="FS60638" s="5"/>
    </row>
    <row r="60639" spans="175:175">
      <c r="FS60639" s="5"/>
    </row>
    <row r="60640" spans="175:175">
      <c r="FS60640" s="5"/>
    </row>
    <row r="60641" spans="175:175">
      <c r="FS60641" s="5"/>
    </row>
    <row r="60642" spans="175:175">
      <c r="FS60642" s="5"/>
    </row>
    <row r="60643" spans="175:175">
      <c r="FS60643" s="5"/>
    </row>
    <row r="60644" spans="175:175">
      <c r="FS60644" s="5"/>
    </row>
    <row r="60645" spans="175:175">
      <c r="FS60645" s="5"/>
    </row>
    <row r="60646" spans="175:175">
      <c r="FS60646" s="5"/>
    </row>
    <row r="60647" spans="175:175">
      <c r="FS60647" s="5"/>
    </row>
    <row r="60648" spans="175:175">
      <c r="FS60648" s="5"/>
    </row>
    <row r="60649" spans="175:175">
      <c r="FS60649" s="5"/>
    </row>
    <row r="60650" spans="175:175">
      <c r="FS60650" s="5"/>
    </row>
    <row r="60651" spans="175:175">
      <c r="FS60651" s="5"/>
    </row>
    <row r="60652" spans="175:175">
      <c r="FS60652" s="5"/>
    </row>
    <row r="60653" spans="175:175">
      <c r="FS60653" s="5"/>
    </row>
    <row r="60654" spans="175:175">
      <c r="FS60654" s="5"/>
    </row>
    <row r="60655" spans="175:175">
      <c r="FS60655" s="5"/>
    </row>
    <row r="60656" spans="175:175">
      <c r="FS60656" s="5"/>
    </row>
    <row r="60657" spans="175:175">
      <c r="FS60657" s="5"/>
    </row>
    <row r="60658" spans="175:175">
      <c r="FS60658" s="5"/>
    </row>
    <row r="60659" spans="175:175">
      <c r="FS60659" s="5"/>
    </row>
    <row r="60660" spans="175:175">
      <c r="FS60660" s="5"/>
    </row>
    <row r="60661" spans="175:175">
      <c r="FS60661" s="5"/>
    </row>
    <row r="60662" spans="175:175">
      <c r="FS60662" s="5"/>
    </row>
    <row r="60663" spans="175:175">
      <c r="FS60663" s="5"/>
    </row>
    <row r="60664" spans="175:175">
      <c r="FS60664" s="5"/>
    </row>
    <row r="60665" spans="175:175">
      <c r="FS60665" s="5"/>
    </row>
    <row r="60666" spans="175:175">
      <c r="FS60666" s="5"/>
    </row>
    <row r="60667" spans="175:175">
      <c r="FS60667" s="5"/>
    </row>
    <row r="60668" spans="175:175">
      <c r="FS60668" s="5"/>
    </row>
    <row r="60669" spans="175:175">
      <c r="FS60669" s="5"/>
    </row>
    <row r="60670" spans="175:175">
      <c r="FS60670" s="5"/>
    </row>
    <row r="60671" spans="175:175">
      <c r="FS60671" s="5"/>
    </row>
    <row r="60672" spans="175:175">
      <c r="FS60672" s="5"/>
    </row>
    <row r="60673" spans="175:175">
      <c r="FS60673" s="5"/>
    </row>
    <row r="60674" spans="175:175">
      <c r="FS60674" s="5"/>
    </row>
    <row r="60675" spans="175:175">
      <c r="FS60675" s="5"/>
    </row>
    <row r="60676" spans="175:175">
      <c r="FS60676" s="5"/>
    </row>
    <row r="60677" spans="175:175">
      <c r="FS60677" s="5"/>
    </row>
    <row r="60678" spans="175:175">
      <c r="FS60678" s="5"/>
    </row>
    <row r="60679" spans="175:175">
      <c r="FS60679" s="5"/>
    </row>
    <row r="60680" spans="175:175">
      <c r="FS60680" s="5"/>
    </row>
    <row r="60681" spans="175:175">
      <c r="FS60681" s="5"/>
    </row>
    <row r="60682" spans="175:175">
      <c r="FS60682" s="5"/>
    </row>
    <row r="60683" spans="175:175">
      <c r="FS60683" s="5"/>
    </row>
    <row r="60684" spans="175:175">
      <c r="FS60684" s="5"/>
    </row>
    <row r="60685" spans="175:175">
      <c r="FS60685" s="5"/>
    </row>
    <row r="60686" spans="175:175">
      <c r="FS60686" s="5"/>
    </row>
    <row r="60687" spans="175:175">
      <c r="FS60687" s="5"/>
    </row>
    <row r="60688" spans="175:175">
      <c r="FS60688" s="5"/>
    </row>
    <row r="60689" spans="175:175">
      <c r="FS60689" s="5"/>
    </row>
    <row r="60690" spans="175:175">
      <c r="FS60690" s="5"/>
    </row>
    <row r="60691" spans="175:175">
      <c r="FS60691" s="5"/>
    </row>
    <row r="60692" spans="175:175">
      <c r="FS60692" s="5"/>
    </row>
    <row r="60693" spans="175:175">
      <c r="FS60693" s="5"/>
    </row>
    <row r="60694" spans="175:175">
      <c r="FS60694" s="5"/>
    </row>
    <row r="60695" spans="175:175">
      <c r="FS60695" s="5"/>
    </row>
    <row r="60696" spans="175:175">
      <c r="FS60696" s="5"/>
    </row>
    <row r="60697" spans="175:175">
      <c r="FS60697" s="5"/>
    </row>
    <row r="60698" spans="175:175">
      <c r="FS60698" s="5"/>
    </row>
    <row r="60699" spans="175:175">
      <c r="FS60699" s="5"/>
    </row>
    <row r="60700" spans="175:175">
      <c r="FS60700" s="5"/>
    </row>
    <row r="60701" spans="175:175">
      <c r="FS60701" s="5"/>
    </row>
    <row r="60702" spans="175:175">
      <c r="FS60702" s="5"/>
    </row>
    <row r="60703" spans="175:175">
      <c r="FS60703" s="5"/>
    </row>
    <row r="60704" spans="175:175">
      <c r="FS60704" s="5"/>
    </row>
    <row r="60705" spans="175:175">
      <c r="FS60705" s="5"/>
    </row>
    <row r="60706" spans="175:175">
      <c r="FS60706" s="5"/>
    </row>
    <row r="60707" spans="175:175">
      <c r="FS60707" s="5"/>
    </row>
    <row r="60708" spans="175:175">
      <c r="FS60708" s="5"/>
    </row>
    <row r="60709" spans="175:175">
      <c r="FS60709" s="5"/>
    </row>
    <row r="60710" spans="175:175">
      <c r="FS60710" s="5"/>
    </row>
    <row r="60711" spans="175:175">
      <c r="FS60711" s="5"/>
    </row>
    <row r="60712" spans="175:175">
      <c r="FS60712" s="5"/>
    </row>
    <row r="60713" spans="175:175">
      <c r="FS60713" s="5"/>
    </row>
    <row r="60714" spans="175:175">
      <c r="FS60714" s="5"/>
    </row>
    <row r="60715" spans="175:175">
      <c r="FS60715" s="5"/>
    </row>
    <row r="60716" spans="175:175">
      <c r="FS60716" s="5"/>
    </row>
    <row r="60717" spans="175:175">
      <c r="FS60717" s="5"/>
    </row>
    <row r="60718" spans="175:175">
      <c r="FS60718" s="5"/>
    </row>
    <row r="60719" spans="175:175">
      <c r="FS60719" s="5"/>
    </row>
    <row r="60720" spans="175:175">
      <c r="FS60720" s="5"/>
    </row>
    <row r="60721" spans="175:175">
      <c r="FS60721" s="5"/>
    </row>
    <row r="60722" spans="175:175">
      <c r="FS60722" s="5"/>
    </row>
    <row r="60723" spans="175:175">
      <c r="FS60723" s="5"/>
    </row>
    <row r="60724" spans="175:175">
      <c r="FS60724" s="5"/>
    </row>
    <row r="60725" spans="175:175">
      <c r="FS60725" s="5"/>
    </row>
    <row r="60726" spans="175:175">
      <c r="FS60726" s="5"/>
    </row>
    <row r="60727" spans="175:175">
      <c r="FS60727" s="5"/>
    </row>
    <row r="60728" spans="175:175">
      <c r="FS60728" s="5"/>
    </row>
    <row r="60729" spans="175:175">
      <c r="FS60729" s="5"/>
    </row>
    <row r="60730" spans="175:175">
      <c r="FS60730" s="5"/>
    </row>
    <row r="60731" spans="175:175">
      <c r="FS60731" s="5"/>
    </row>
    <row r="60732" spans="175:175">
      <c r="FS60732" s="5"/>
    </row>
    <row r="60733" spans="175:175">
      <c r="FS60733" s="5"/>
    </row>
    <row r="60734" spans="175:175">
      <c r="FS60734" s="5"/>
    </row>
    <row r="60735" spans="175:175">
      <c r="FS60735" s="5"/>
    </row>
    <row r="60736" spans="175:175">
      <c r="FS60736" s="5"/>
    </row>
    <row r="60737" spans="175:175">
      <c r="FS60737" s="5"/>
    </row>
    <row r="60738" spans="175:175">
      <c r="FS60738" s="5"/>
    </row>
    <row r="60739" spans="175:175">
      <c r="FS60739" s="5"/>
    </row>
    <row r="60740" spans="175:175">
      <c r="FS60740" s="5"/>
    </row>
    <row r="60741" spans="175:175">
      <c r="FS60741" s="5"/>
    </row>
    <row r="60742" spans="175:175">
      <c r="FS60742" s="5"/>
    </row>
    <row r="60743" spans="175:175">
      <c r="FS60743" s="5"/>
    </row>
    <row r="60744" spans="175:175">
      <c r="FS60744" s="5"/>
    </row>
    <row r="60745" spans="175:175">
      <c r="FS60745" s="5"/>
    </row>
    <row r="60746" spans="175:175">
      <c r="FS60746" s="5"/>
    </row>
    <row r="60747" spans="175:175">
      <c r="FS60747" s="5"/>
    </row>
    <row r="60748" spans="175:175">
      <c r="FS60748" s="5"/>
    </row>
    <row r="60749" spans="175:175">
      <c r="FS60749" s="5"/>
    </row>
    <row r="60750" spans="175:175">
      <c r="FS60750" s="5"/>
    </row>
    <row r="60751" spans="175:175">
      <c r="FS60751" s="5"/>
    </row>
    <row r="60752" spans="175:175">
      <c r="FS60752" s="5"/>
    </row>
    <row r="60753" spans="175:175">
      <c r="FS60753" s="5"/>
    </row>
    <row r="60754" spans="175:175">
      <c r="FS60754" s="5"/>
    </row>
    <row r="60755" spans="175:175">
      <c r="FS60755" s="5"/>
    </row>
    <row r="60756" spans="175:175">
      <c r="FS60756" s="5"/>
    </row>
    <row r="60757" spans="175:175">
      <c r="FS60757" s="5"/>
    </row>
    <row r="60758" spans="175:175">
      <c r="FS60758" s="5"/>
    </row>
    <row r="60759" spans="175:175">
      <c r="FS60759" s="5"/>
    </row>
    <row r="60760" spans="175:175">
      <c r="FS60760" s="5"/>
    </row>
    <row r="60761" spans="175:175">
      <c r="FS60761" s="5"/>
    </row>
    <row r="60762" spans="175:175">
      <c r="FS60762" s="5"/>
    </row>
    <row r="60763" spans="175:175">
      <c r="FS60763" s="5"/>
    </row>
    <row r="60764" spans="175:175">
      <c r="FS60764" s="5"/>
    </row>
    <row r="60765" spans="175:175">
      <c r="FS60765" s="5"/>
    </row>
    <row r="60766" spans="175:175">
      <c r="FS60766" s="5"/>
    </row>
    <row r="60767" spans="175:175">
      <c r="FS60767" s="5"/>
    </row>
    <row r="60768" spans="175:175">
      <c r="FS60768" s="5"/>
    </row>
    <row r="60769" spans="175:175">
      <c r="FS60769" s="5"/>
    </row>
    <row r="60770" spans="175:175">
      <c r="FS60770" s="5"/>
    </row>
    <row r="60771" spans="175:175">
      <c r="FS60771" s="5"/>
    </row>
    <row r="60772" spans="175:175">
      <c r="FS60772" s="5"/>
    </row>
    <row r="60773" spans="175:175">
      <c r="FS60773" s="5"/>
    </row>
    <row r="60774" spans="175:175">
      <c r="FS60774" s="5"/>
    </row>
    <row r="60775" spans="175:175">
      <c r="FS60775" s="5"/>
    </row>
    <row r="60776" spans="175:175">
      <c r="FS60776" s="5"/>
    </row>
    <row r="60777" spans="175:175">
      <c r="FS60777" s="5"/>
    </row>
    <row r="60778" spans="175:175">
      <c r="FS60778" s="5"/>
    </row>
    <row r="60779" spans="175:175">
      <c r="FS60779" s="5"/>
    </row>
    <row r="60780" spans="175:175">
      <c r="FS60780" s="5"/>
    </row>
    <row r="60781" spans="175:175">
      <c r="FS60781" s="5"/>
    </row>
    <row r="60782" spans="175:175">
      <c r="FS60782" s="5"/>
    </row>
    <row r="60783" spans="175:175">
      <c r="FS60783" s="5"/>
    </row>
    <row r="60784" spans="175:175">
      <c r="FS60784" s="5"/>
    </row>
    <row r="60785" spans="175:175">
      <c r="FS60785" s="5"/>
    </row>
    <row r="60786" spans="175:175">
      <c r="FS60786" s="5"/>
    </row>
    <row r="60787" spans="175:175">
      <c r="FS60787" s="5"/>
    </row>
    <row r="60788" spans="175:175">
      <c r="FS60788" s="5"/>
    </row>
    <row r="60789" spans="175:175">
      <c r="FS60789" s="5"/>
    </row>
    <row r="60790" spans="175:175">
      <c r="FS60790" s="5"/>
    </row>
    <row r="60791" spans="175:175">
      <c r="FS60791" s="5"/>
    </row>
    <row r="60792" spans="175:175">
      <c r="FS60792" s="5"/>
    </row>
    <row r="60793" spans="175:175">
      <c r="FS60793" s="5"/>
    </row>
    <row r="60794" spans="175:175">
      <c r="FS60794" s="5"/>
    </row>
    <row r="60795" spans="175:175">
      <c r="FS60795" s="5"/>
    </row>
    <row r="60796" spans="175:175">
      <c r="FS60796" s="5"/>
    </row>
    <row r="60797" spans="175:175">
      <c r="FS60797" s="5"/>
    </row>
    <row r="60798" spans="175:175">
      <c r="FS60798" s="5"/>
    </row>
    <row r="60799" spans="175:175">
      <c r="FS60799" s="5"/>
    </row>
    <row r="60800" spans="175:175">
      <c r="FS60800" s="5"/>
    </row>
    <row r="60801" spans="175:175">
      <c r="FS60801" s="5"/>
    </row>
    <row r="60802" spans="175:175">
      <c r="FS60802" s="5"/>
    </row>
    <row r="60803" spans="175:175">
      <c r="FS60803" s="5"/>
    </row>
    <row r="60804" spans="175:175">
      <c r="FS60804" s="5"/>
    </row>
    <row r="60805" spans="175:175">
      <c r="FS60805" s="5"/>
    </row>
    <row r="60806" spans="175:175">
      <c r="FS60806" s="5"/>
    </row>
    <row r="60807" spans="175:175">
      <c r="FS60807" s="5"/>
    </row>
    <row r="60808" spans="175:175">
      <c r="FS60808" s="5"/>
    </row>
    <row r="60809" spans="175:175">
      <c r="FS60809" s="5"/>
    </row>
    <row r="60810" spans="175:175">
      <c r="FS60810" s="5"/>
    </row>
    <row r="60811" spans="175:175">
      <c r="FS60811" s="5"/>
    </row>
    <row r="60812" spans="175:175">
      <c r="FS60812" s="5"/>
    </row>
    <row r="60813" spans="175:175">
      <c r="FS60813" s="5"/>
    </row>
    <row r="60814" spans="175:175">
      <c r="FS60814" s="5"/>
    </row>
    <row r="60815" spans="175:175">
      <c r="FS60815" s="5"/>
    </row>
    <row r="60816" spans="175:175">
      <c r="FS60816" s="5"/>
    </row>
    <row r="60817" spans="175:175">
      <c r="FS60817" s="5"/>
    </row>
    <row r="60818" spans="175:175">
      <c r="FS60818" s="5"/>
    </row>
    <row r="60819" spans="175:175">
      <c r="FS60819" s="5"/>
    </row>
    <row r="60820" spans="175:175">
      <c r="FS60820" s="5"/>
    </row>
    <row r="60821" spans="175:175">
      <c r="FS60821" s="5"/>
    </row>
    <row r="60822" spans="175:175">
      <c r="FS60822" s="5"/>
    </row>
    <row r="60823" spans="175:175">
      <c r="FS60823" s="5"/>
    </row>
    <row r="60824" spans="175:175">
      <c r="FS60824" s="5"/>
    </row>
    <row r="60825" spans="175:175">
      <c r="FS60825" s="5"/>
    </row>
    <row r="60826" spans="175:175">
      <c r="FS60826" s="5"/>
    </row>
    <row r="60827" spans="175:175">
      <c r="FS60827" s="5"/>
    </row>
    <row r="60828" spans="175:175">
      <c r="FS60828" s="5"/>
    </row>
    <row r="60829" spans="175:175">
      <c r="FS60829" s="5"/>
    </row>
    <row r="60830" spans="175:175">
      <c r="FS60830" s="5"/>
    </row>
    <row r="60831" spans="175:175">
      <c r="FS60831" s="5"/>
    </row>
    <row r="60832" spans="175:175">
      <c r="FS60832" s="5"/>
    </row>
    <row r="60833" spans="175:175">
      <c r="FS60833" s="5"/>
    </row>
    <row r="60834" spans="175:175">
      <c r="FS60834" s="5"/>
    </row>
    <row r="60835" spans="175:175">
      <c r="FS60835" s="5"/>
    </row>
    <row r="60836" spans="175:175">
      <c r="FS60836" s="5"/>
    </row>
    <row r="60837" spans="175:175">
      <c r="FS60837" s="5"/>
    </row>
    <row r="60838" spans="175:175">
      <c r="FS60838" s="5"/>
    </row>
    <row r="60839" spans="175:175">
      <c r="FS60839" s="5"/>
    </row>
    <row r="60840" spans="175:175">
      <c r="FS60840" s="5"/>
    </row>
    <row r="60841" spans="175:175">
      <c r="FS60841" s="5"/>
    </row>
    <row r="60842" spans="175:175">
      <c r="FS60842" s="5"/>
    </row>
    <row r="60843" spans="175:175">
      <c r="FS60843" s="5"/>
    </row>
    <row r="60844" spans="175:175">
      <c r="FS60844" s="5"/>
    </row>
    <row r="60845" spans="175:175">
      <c r="FS60845" s="5"/>
    </row>
    <row r="60846" spans="175:175">
      <c r="FS60846" s="5"/>
    </row>
    <row r="60847" spans="175:175">
      <c r="FS60847" s="5"/>
    </row>
    <row r="60848" spans="175:175">
      <c r="FS60848" s="5"/>
    </row>
    <row r="60849" spans="175:175">
      <c r="FS60849" s="5"/>
    </row>
    <row r="60850" spans="175:175">
      <c r="FS60850" s="5"/>
    </row>
    <row r="60851" spans="175:175">
      <c r="FS60851" s="5"/>
    </row>
    <row r="60852" spans="175:175">
      <c r="FS60852" s="5"/>
    </row>
    <row r="60853" spans="175:175">
      <c r="FS60853" s="5"/>
    </row>
    <row r="60854" spans="175:175">
      <c r="FS60854" s="5"/>
    </row>
    <row r="60855" spans="175:175">
      <c r="FS60855" s="5"/>
    </row>
    <row r="60856" spans="175:175">
      <c r="FS60856" s="5"/>
    </row>
    <row r="60857" spans="175:175">
      <c r="FS60857" s="5"/>
    </row>
    <row r="60858" spans="175:175">
      <c r="FS60858" s="5"/>
    </row>
    <row r="60859" spans="175:175">
      <c r="FS60859" s="5"/>
    </row>
    <row r="60860" spans="175:175">
      <c r="FS60860" s="5"/>
    </row>
    <row r="60861" spans="175:175">
      <c r="FS60861" s="5"/>
    </row>
    <row r="60862" spans="175:175">
      <c r="FS60862" s="5"/>
    </row>
    <row r="60863" spans="175:175">
      <c r="FS60863" s="5"/>
    </row>
    <row r="60864" spans="175:175">
      <c r="FS60864" s="5"/>
    </row>
    <row r="60865" spans="175:175">
      <c r="FS60865" s="5"/>
    </row>
    <row r="60866" spans="175:175">
      <c r="FS60866" s="5"/>
    </row>
    <row r="60867" spans="175:175">
      <c r="FS60867" s="5"/>
    </row>
    <row r="60868" spans="175:175">
      <c r="FS60868" s="5"/>
    </row>
    <row r="60869" spans="175:175">
      <c r="FS60869" s="5"/>
    </row>
    <row r="60870" spans="175:175">
      <c r="FS60870" s="5"/>
    </row>
    <row r="60871" spans="175:175">
      <c r="FS60871" s="5"/>
    </row>
    <row r="60872" spans="175:175">
      <c r="FS60872" s="5"/>
    </row>
    <row r="60873" spans="175:175">
      <c r="FS60873" s="5"/>
    </row>
    <row r="60874" spans="175:175">
      <c r="FS60874" s="5"/>
    </row>
    <row r="60875" spans="175:175">
      <c r="FS60875" s="5"/>
    </row>
    <row r="60876" spans="175:175">
      <c r="FS60876" s="5"/>
    </row>
    <row r="60877" spans="175:175">
      <c r="FS60877" s="5"/>
    </row>
    <row r="60878" spans="175:175">
      <c r="FS60878" s="5"/>
    </row>
    <row r="60879" spans="175:175">
      <c r="FS60879" s="5"/>
    </row>
    <row r="60880" spans="175:175">
      <c r="FS60880" s="5"/>
    </row>
    <row r="60881" spans="175:175">
      <c r="FS60881" s="5"/>
    </row>
    <row r="60882" spans="175:175">
      <c r="FS60882" s="5"/>
    </row>
    <row r="60883" spans="175:175">
      <c r="FS60883" s="5"/>
    </row>
    <row r="60884" spans="175:175">
      <c r="FS60884" s="5"/>
    </row>
    <row r="60885" spans="175:175">
      <c r="FS60885" s="5"/>
    </row>
    <row r="60886" spans="175:175">
      <c r="FS60886" s="5"/>
    </row>
    <row r="60887" spans="175:175">
      <c r="FS60887" s="5"/>
    </row>
    <row r="60888" spans="175:175">
      <c r="FS60888" s="5"/>
    </row>
    <row r="60889" spans="175:175">
      <c r="FS60889" s="5"/>
    </row>
    <row r="60890" spans="175:175">
      <c r="FS60890" s="5"/>
    </row>
    <row r="60891" spans="175:175">
      <c r="FS60891" s="5"/>
    </row>
    <row r="60892" spans="175:175">
      <c r="FS60892" s="5"/>
    </row>
    <row r="60893" spans="175:175">
      <c r="FS60893" s="5"/>
    </row>
    <row r="60894" spans="175:175">
      <c r="FS60894" s="5"/>
    </row>
    <row r="60895" spans="175:175">
      <c r="FS60895" s="5"/>
    </row>
    <row r="60896" spans="175:175">
      <c r="FS60896" s="5"/>
    </row>
    <row r="60897" spans="175:175">
      <c r="FS60897" s="5"/>
    </row>
    <row r="60898" spans="175:175">
      <c r="FS60898" s="5"/>
    </row>
    <row r="60899" spans="175:175">
      <c r="FS60899" s="5"/>
    </row>
    <row r="60900" spans="175:175">
      <c r="FS60900" s="5"/>
    </row>
    <row r="60901" spans="175:175">
      <c r="FS60901" s="5"/>
    </row>
    <row r="60902" spans="175:175">
      <c r="FS60902" s="5"/>
    </row>
    <row r="60903" spans="175:175">
      <c r="FS60903" s="5"/>
    </row>
    <row r="60904" spans="175:175">
      <c r="FS60904" s="5"/>
    </row>
    <row r="60905" spans="175:175">
      <c r="FS60905" s="5"/>
    </row>
    <row r="60906" spans="175:175">
      <c r="FS60906" s="5"/>
    </row>
    <row r="60907" spans="175:175">
      <c r="FS60907" s="5"/>
    </row>
    <row r="60908" spans="175:175">
      <c r="FS60908" s="5"/>
    </row>
    <row r="60909" spans="175:175">
      <c r="FS60909" s="5"/>
    </row>
    <row r="60910" spans="175:175">
      <c r="FS60910" s="5"/>
    </row>
    <row r="60911" spans="175:175">
      <c r="FS60911" s="5"/>
    </row>
    <row r="60912" spans="175:175">
      <c r="FS60912" s="5"/>
    </row>
    <row r="60913" spans="175:175">
      <c r="FS60913" s="5"/>
    </row>
    <row r="60914" spans="175:175">
      <c r="FS60914" s="5"/>
    </row>
    <row r="60915" spans="175:175">
      <c r="FS60915" s="5"/>
    </row>
    <row r="60916" spans="175:175">
      <c r="FS60916" s="5"/>
    </row>
    <row r="60917" spans="175:175">
      <c r="FS60917" s="5"/>
    </row>
    <row r="60918" spans="175:175">
      <c r="FS60918" s="5"/>
    </row>
    <row r="60919" spans="175:175">
      <c r="FS60919" s="5"/>
    </row>
    <row r="60920" spans="175:175">
      <c r="FS60920" s="5"/>
    </row>
    <row r="60921" spans="175:175">
      <c r="FS60921" s="5"/>
    </row>
    <row r="60922" spans="175:175">
      <c r="FS60922" s="5"/>
    </row>
    <row r="60923" spans="175:175">
      <c r="FS60923" s="5"/>
    </row>
    <row r="60924" spans="175:175">
      <c r="FS60924" s="5"/>
    </row>
    <row r="60925" spans="175:175">
      <c r="FS60925" s="5"/>
    </row>
    <row r="60926" spans="175:175">
      <c r="FS60926" s="5"/>
    </row>
    <row r="60927" spans="175:175">
      <c r="FS60927" s="5"/>
    </row>
    <row r="60928" spans="175:175">
      <c r="FS60928" s="5"/>
    </row>
    <row r="60929" spans="175:175">
      <c r="FS60929" s="5"/>
    </row>
    <row r="60930" spans="175:175">
      <c r="FS60930" s="5"/>
    </row>
    <row r="60931" spans="175:175">
      <c r="FS60931" s="5"/>
    </row>
    <row r="60932" spans="175:175">
      <c r="FS60932" s="5"/>
    </row>
    <row r="60933" spans="175:175">
      <c r="FS60933" s="5"/>
    </row>
    <row r="60934" spans="175:175">
      <c r="FS60934" s="5"/>
    </row>
    <row r="60935" spans="175:175">
      <c r="FS60935" s="5"/>
    </row>
    <row r="60936" spans="175:175">
      <c r="FS60936" s="5"/>
    </row>
    <row r="60937" spans="175:175">
      <c r="FS60937" s="5"/>
    </row>
    <row r="60938" spans="175:175">
      <c r="FS60938" s="5"/>
    </row>
    <row r="60939" spans="175:175">
      <c r="FS60939" s="5"/>
    </row>
    <row r="60940" spans="175:175">
      <c r="FS60940" s="5"/>
    </row>
    <row r="60941" spans="175:175">
      <c r="FS60941" s="5"/>
    </row>
    <row r="60942" spans="175:175">
      <c r="FS60942" s="5"/>
    </row>
    <row r="60943" spans="175:175">
      <c r="FS60943" s="5"/>
    </row>
    <row r="60944" spans="175:175">
      <c r="FS60944" s="5"/>
    </row>
    <row r="60945" spans="175:175">
      <c r="FS60945" s="5"/>
    </row>
    <row r="60946" spans="175:175">
      <c r="FS60946" s="5"/>
    </row>
    <row r="60947" spans="175:175">
      <c r="FS60947" s="5"/>
    </row>
    <row r="60948" spans="175:175">
      <c r="FS60948" s="5"/>
    </row>
    <row r="60949" spans="175:175">
      <c r="FS60949" s="5"/>
    </row>
    <row r="60950" spans="175:175">
      <c r="FS60950" s="5"/>
    </row>
    <row r="60951" spans="175:175">
      <c r="FS60951" s="5"/>
    </row>
    <row r="60952" spans="175:175">
      <c r="FS60952" s="5"/>
    </row>
    <row r="60953" spans="175:175">
      <c r="FS60953" s="5"/>
    </row>
    <row r="60954" spans="175:175">
      <c r="FS60954" s="5"/>
    </row>
    <row r="60955" spans="175:175">
      <c r="FS60955" s="5"/>
    </row>
    <row r="60956" spans="175:175">
      <c r="FS60956" s="5"/>
    </row>
    <row r="60957" spans="175:175">
      <c r="FS60957" s="5"/>
    </row>
    <row r="60958" spans="175:175">
      <c r="FS60958" s="5"/>
    </row>
    <row r="60959" spans="175:175">
      <c r="FS60959" s="5"/>
    </row>
    <row r="60960" spans="175:175">
      <c r="FS60960" s="5"/>
    </row>
    <row r="60961" spans="175:175">
      <c r="FS60961" s="5"/>
    </row>
    <row r="60962" spans="175:175">
      <c r="FS60962" s="5"/>
    </row>
    <row r="60963" spans="175:175">
      <c r="FS60963" s="5"/>
    </row>
    <row r="60964" spans="175:175">
      <c r="FS60964" s="5"/>
    </row>
    <row r="60965" spans="175:175">
      <c r="FS60965" s="5"/>
    </row>
    <row r="60966" spans="175:175">
      <c r="FS60966" s="5"/>
    </row>
    <row r="60967" spans="175:175">
      <c r="FS60967" s="5"/>
    </row>
    <row r="60968" spans="175:175">
      <c r="FS60968" s="5"/>
    </row>
    <row r="60969" spans="175:175">
      <c r="FS60969" s="5"/>
    </row>
    <row r="60970" spans="175:175">
      <c r="FS60970" s="5"/>
    </row>
    <row r="60971" spans="175:175">
      <c r="FS60971" s="5"/>
    </row>
    <row r="60972" spans="175:175">
      <c r="FS60972" s="5"/>
    </row>
    <row r="60973" spans="175:175">
      <c r="FS60973" s="5"/>
    </row>
    <row r="60974" spans="175:175">
      <c r="FS60974" s="5"/>
    </row>
    <row r="60975" spans="175:175">
      <c r="FS60975" s="5"/>
    </row>
    <row r="60976" spans="175:175">
      <c r="FS60976" s="5"/>
    </row>
    <row r="60977" spans="175:175">
      <c r="FS60977" s="5"/>
    </row>
    <row r="60978" spans="175:175">
      <c r="FS60978" s="5"/>
    </row>
    <row r="60979" spans="175:175">
      <c r="FS60979" s="5"/>
    </row>
    <row r="60980" spans="175:175">
      <c r="FS60980" s="5"/>
    </row>
    <row r="60981" spans="175:175">
      <c r="FS60981" s="5"/>
    </row>
    <row r="60982" spans="175:175">
      <c r="FS60982" s="5"/>
    </row>
    <row r="60983" spans="175:175">
      <c r="FS60983" s="5"/>
    </row>
    <row r="60984" spans="175:175">
      <c r="FS60984" s="5"/>
    </row>
    <row r="60985" spans="175:175">
      <c r="FS60985" s="5"/>
    </row>
    <row r="60986" spans="175:175">
      <c r="FS60986" s="5"/>
    </row>
    <row r="60987" spans="175:175">
      <c r="FS60987" s="5"/>
    </row>
    <row r="60988" spans="175:175">
      <c r="FS60988" s="5"/>
    </row>
    <row r="60989" spans="175:175">
      <c r="FS60989" s="5"/>
    </row>
    <row r="60990" spans="175:175">
      <c r="FS60990" s="5"/>
    </row>
    <row r="60991" spans="175:175">
      <c r="FS60991" s="5"/>
    </row>
    <row r="60992" spans="175:175">
      <c r="FS60992" s="5"/>
    </row>
    <row r="60993" spans="175:175">
      <c r="FS60993" s="5"/>
    </row>
    <row r="60994" spans="175:175">
      <c r="FS60994" s="5"/>
    </row>
    <row r="60995" spans="175:175">
      <c r="FS60995" s="5"/>
    </row>
    <row r="60996" spans="175:175">
      <c r="FS60996" s="5"/>
    </row>
    <row r="60997" spans="175:175">
      <c r="FS60997" s="5"/>
    </row>
    <row r="60998" spans="175:175">
      <c r="FS60998" s="5"/>
    </row>
    <row r="60999" spans="175:175">
      <c r="FS60999" s="5"/>
    </row>
    <row r="61000" spans="175:175">
      <c r="FS61000" s="5"/>
    </row>
    <row r="61001" spans="175:175">
      <c r="FS61001" s="5"/>
    </row>
    <row r="61002" spans="175:175">
      <c r="FS61002" s="5"/>
    </row>
    <row r="61003" spans="175:175">
      <c r="FS61003" s="5"/>
    </row>
    <row r="61004" spans="175:175">
      <c r="FS61004" s="5"/>
    </row>
    <row r="61005" spans="175:175">
      <c r="FS61005" s="5"/>
    </row>
    <row r="61006" spans="175:175">
      <c r="FS61006" s="5"/>
    </row>
    <row r="61007" spans="175:175">
      <c r="FS61007" s="5"/>
    </row>
    <row r="61008" spans="175:175">
      <c r="FS61008" s="5"/>
    </row>
    <row r="61009" spans="175:175">
      <c r="FS61009" s="5"/>
    </row>
    <row r="61010" spans="175:175">
      <c r="FS61010" s="5"/>
    </row>
    <row r="61011" spans="175:175">
      <c r="FS61011" s="5"/>
    </row>
    <row r="61012" spans="175:175">
      <c r="FS61012" s="5"/>
    </row>
    <row r="61013" spans="175:175">
      <c r="FS61013" s="5"/>
    </row>
    <row r="61014" spans="175:175">
      <c r="FS61014" s="5"/>
    </row>
    <row r="61015" spans="175:175">
      <c r="FS61015" s="5"/>
    </row>
    <row r="61016" spans="175:175">
      <c r="FS61016" s="5"/>
    </row>
    <row r="61017" spans="175:175">
      <c r="FS61017" s="5"/>
    </row>
    <row r="61018" spans="175:175">
      <c r="FS61018" s="5"/>
    </row>
    <row r="61019" spans="175:175">
      <c r="FS61019" s="5"/>
    </row>
    <row r="61020" spans="175:175">
      <c r="FS61020" s="5"/>
    </row>
    <row r="61021" spans="175:175">
      <c r="FS61021" s="5"/>
    </row>
    <row r="61022" spans="175:175">
      <c r="FS61022" s="5"/>
    </row>
    <row r="61023" spans="175:175">
      <c r="FS61023" s="5"/>
    </row>
    <row r="61024" spans="175:175">
      <c r="FS61024" s="5"/>
    </row>
    <row r="61025" spans="175:175">
      <c r="FS61025" s="5"/>
    </row>
    <row r="61026" spans="175:175">
      <c r="FS61026" s="5"/>
    </row>
    <row r="61027" spans="175:175">
      <c r="FS61027" s="5"/>
    </row>
    <row r="61028" spans="175:175">
      <c r="FS61028" s="5"/>
    </row>
    <row r="61029" spans="175:175">
      <c r="FS61029" s="5"/>
    </row>
    <row r="61030" spans="175:175">
      <c r="FS61030" s="5"/>
    </row>
    <row r="61031" spans="175:175">
      <c r="FS61031" s="5"/>
    </row>
    <row r="61032" spans="175:175">
      <c r="FS61032" s="5"/>
    </row>
    <row r="61033" spans="175:175">
      <c r="FS61033" s="5"/>
    </row>
    <row r="61034" spans="175:175">
      <c r="FS61034" s="5"/>
    </row>
    <row r="61035" spans="175:175">
      <c r="FS61035" s="5"/>
    </row>
    <row r="61036" spans="175:175">
      <c r="FS61036" s="5"/>
    </row>
    <row r="61037" spans="175:175">
      <c r="FS61037" s="5"/>
    </row>
    <row r="61038" spans="175:175">
      <c r="FS61038" s="5"/>
    </row>
    <row r="61039" spans="175:175">
      <c r="FS61039" s="5"/>
    </row>
    <row r="61040" spans="175:175">
      <c r="FS61040" s="5"/>
    </row>
    <row r="61041" spans="175:175">
      <c r="FS61041" s="5"/>
    </row>
    <row r="61042" spans="175:175">
      <c r="FS61042" s="5"/>
    </row>
    <row r="61043" spans="175:175">
      <c r="FS61043" s="5"/>
    </row>
    <row r="61044" spans="175:175">
      <c r="FS61044" s="5"/>
    </row>
    <row r="61045" spans="175:175">
      <c r="FS61045" s="5"/>
    </row>
    <row r="61046" spans="175:175">
      <c r="FS61046" s="5"/>
    </row>
    <row r="61047" spans="175:175">
      <c r="FS61047" s="5"/>
    </row>
    <row r="61048" spans="175:175">
      <c r="FS61048" s="5"/>
    </row>
    <row r="61049" spans="175:175">
      <c r="FS61049" s="5"/>
    </row>
    <row r="61050" spans="175:175">
      <c r="FS61050" s="5"/>
    </row>
    <row r="61051" spans="175:175">
      <c r="FS61051" s="5"/>
    </row>
    <row r="61052" spans="175:175">
      <c r="FS61052" s="5"/>
    </row>
    <row r="61053" spans="175:175">
      <c r="FS61053" s="5"/>
    </row>
    <row r="61054" spans="175:175">
      <c r="FS61054" s="5"/>
    </row>
    <row r="61055" spans="175:175">
      <c r="FS61055" s="5"/>
    </row>
    <row r="61056" spans="175:175">
      <c r="FS61056" s="5"/>
    </row>
    <row r="61057" spans="175:175">
      <c r="FS61057" s="5"/>
    </row>
    <row r="61058" spans="175:175">
      <c r="FS61058" s="5"/>
    </row>
    <row r="61059" spans="175:175">
      <c r="FS61059" s="5"/>
    </row>
    <row r="61060" spans="175:175">
      <c r="FS61060" s="5"/>
    </row>
    <row r="61061" spans="175:175">
      <c r="FS61061" s="5"/>
    </row>
    <row r="61062" spans="175:175">
      <c r="FS61062" s="5"/>
    </row>
    <row r="61063" spans="175:175">
      <c r="FS61063" s="5"/>
    </row>
    <row r="61064" spans="175:175">
      <c r="FS61064" s="5"/>
    </row>
    <row r="61065" spans="175:175">
      <c r="FS61065" s="5"/>
    </row>
    <row r="61066" spans="175:175">
      <c r="FS61066" s="5"/>
    </row>
    <row r="61067" spans="175:175">
      <c r="FS61067" s="5"/>
    </row>
    <row r="61068" spans="175:175">
      <c r="FS61068" s="5"/>
    </row>
    <row r="61069" spans="175:175">
      <c r="FS61069" s="5"/>
    </row>
    <row r="61070" spans="175:175">
      <c r="FS61070" s="5"/>
    </row>
    <row r="61071" spans="175:175">
      <c r="FS61071" s="5"/>
    </row>
    <row r="61072" spans="175:175">
      <c r="FS61072" s="5"/>
    </row>
    <row r="61073" spans="175:175">
      <c r="FS61073" s="5"/>
    </row>
    <row r="61074" spans="175:175">
      <c r="FS61074" s="5"/>
    </row>
    <row r="61075" spans="175:175">
      <c r="FS61075" s="5"/>
    </row>
    <row r="61076" spans="175:175">
      <c r="FS61076" s="5"/>
    </row>
    <row r="61077" spans="175:175">
      <c r="FS61077" s="5"/>
    </row>
    <row r="61078" spans="175:175">
      <c r="FS61078" s="5"/>
    </row>
    <row r="61079" spans="175:175">
      <c r="FS61079" s="5"/>
    </row>
    <row r="61080" spans="175:175">
      <c r="FS61080" s="5"/>
    </row>
    <row r="61081" spans="175:175">
      <c r="FS61081" s="5"/>
    </row>
    <row r="61082" spans="175:175">
      <c r="FS61082" s="5"/>
    </row>
    <row r="61083" spans="175:175">
      <c r="FS61083" s="5"/>
    </row>
    <row r="61084" spans="175:175">
      <c r="FS61084" s="5"/>
    </row>
    <row r="61085" spans="175:175">
      <c r="FS61085" s="5"/>
    </row>
    <row r="61086" spans="175:175">
      <c r="FS61086" s="5"/>
    </row>
    <row r="61087" spans="175:175">
      <c r="FS61087" s="5"/>
    </row>
    <row r="61088" spans="175:175">
      <c r="FS61088" s="5"/>
    </row>
    <row r="61089" spans="175:175">
      <c r="FS61089" s="5"/>
    </row>
    <row r="61090" spans="175:175">
      <c r="FS61090" s="5"/>
    </row>
    <row r="61091" spans="175:175">
      <c r="FS61091" s="5"/>
    </row>
    <row r="61092" spans="175:175">
      <c r="FS61092" s="5"/>
    </row>
    <row r="61093" spans="175:175">
      <c r="FS61093" s="5"/>
    </row>
    <row r="61094" spans="175:175">
      <c r="FS61094" s="5"/>
    </row>
    <row r="61095" spans="175:175">
      <c r="FS61095" s="5"/>
    </row>
    <row r="61096" spans="175:175">
      <c r="FS61096" s="5"/>
    </row>
    <row r="61097" spans="175:175">
      <c r="FS61097" s="5"/>
    </row>
    <row r="61098" spans="175:175">
      <c r="FS61098" s="5"/>
    </row>
    <row r="61099" spans="175:175">
      <c r="FS61099" s="5"/>
    </row>
    <row r="61100" spans="175:175">
      <c r="FS61100" s="5"/>
    </row>
    <row r="61101" spans="175:175">
      <c r="FS61101" s="5"/>
    </row>
    <row r="61102" spans="175:175">
      <c r="FS61102" s="5"/>
    </row>
    <row r="61103" spans="175:175">
      <c r="FS61103" s="5"/>
    </row>
    <row r="61104" spans="175:175">
      <c r="FS61104" s="5"/>
    </row>
    <row r="61105" spans="175:175">
      <c r="FS61105" s="5"/>
    </row>
    <row r="61106" spans="175:175">
      <c r="FS61106" s="5"/>
    </row>
    <row r="61107" spans="175:175">
      <c r="FS61107" s="5"/>
    </row>
    <row r="61108" spans="175:175">
      <c r="FS61108" s="5"/>
    </row>
    <row r="61109" spans="175:175">
      <c r="FS61109" s="5"/>
    </row>
    <row r="61110" spans="175:175">
      <c r="FS61110" s="5"/>
    </row>
    <row r="61111" spans="175:175">
      <c r="FS61111" s="5"/>
    </row>
    <row r="61112" spans="175:175">
      <c r="FS61112" s="5"/>
    </row>
    <row r="61113" spans="175:175">
      <c r="FS61113" s="5"/>
    </row>
    <row r="61114" spans="175:175">
      <c r="FS61114" s="5"/>
    </row>
    <row r="61115" spans="175:175">
      <c r="FS61115" s="5"/>
    </row>
    <row r="61116" spans="175:175">
      <c r="FS61116" s="5"/>
    </row>
    <row r="61117" spans="175:175">
      <c r="FS61117" s="5"/>
    </row>
    <row r="61118" spans="175:175">
      <c r="FS61118" s="5"/>
    </row>
    <row r="61119" spans="175:175">
      <c r="FS61119" s="5"/>
    </row>
    <row r="61120" spans="175:175">
      <c r="FS61120" s="5"/>
    </row>
    <row r="61121" spans="175:175">
      <c r="FS61121" s="5"/>
    </row>
    <row r="61122" spans="175:175">
      <c r="FS61122" s="5"/>
    </row>
    <row r="61123" spans="175:175">
      <c r="FS61123" s="5"/>
    </row>
    <row r="61124" spans="175:175">
      <c r="FS61124" s="5"/>
    </row>
    <row r="61125" spans="175:175">
      <c r="FS61125" s="5"/>
    </row>
    <row r="61126" spans="175:175">
      <c r="FS61126" s="5"/>
    </row>
    <row r="61127" spans="175:175">
      <c r="FS61127" s="5"/>
    </row>
    <row r="61128" spans="175:175">
      <c r="FS61128" s="5"/>
    </row>
    <row r="61129" spans="175:175">
      <c r="FS61129" s="5"/>
    </row>
    <row r="61130" spans="175:175">
      <c r="FS61130" s="5"/>
    </row>
    <row r="61131" spans="175:175">
      <c r="FS61131" s="5"/>
    </row>
    <row r="61132" spans="175:175">
      <c r="FS61132" s="5"/>
    </row>
    <row r="61133" spans="175:175">
      <c r="FS61133" s="5"/>
    </row>
    <row r="61134" spans="175:175">
      <c r="FS61134" s="5"/>
    </row>
    <row r="61135" spans="175:175">
      <c r="FS61135" s="5"/>
    </row>
    <row r="61136" spans="175:175">
      <c r="FS61136" s="5"/>
    </row>
    <row r="61137" spans="175:175">
      <c r="FS61137" s="5"/>
    </row>
    <row r="61138" spans="175:175">
      <c r="FS61138" s="5"/>
    </row>
    <row r="61139" spans="175:175">
      <c r="FS61139" s="5"/>
    </row>
    <row r="61140" spans="175:175">
      <c r="FS61140" s="5"/>
    </row>
    <row r="61141" spans="175:175">
      <c r="FS61141" s="5"/>
    </row>
    <row r="61142" spans="175:175">
      <c r="FS61142" s="5"/>
    </row>
    <row r="61143" spans="175:175">
      <c r="FS61143" s="5"/>
    </row>
    <row r="61144" spans="175:175">
      <c r="FS61144" s="5"/>
    </row>
    <row r="61145" spans="175:175">
      <c r="FS61145" s="5"/>
    </row>
    <row r="61146" spans="175:175">
      <c r="FS61146" s="5"/>
    </row>
    <row r="61147" spans="175:175">
      <c r="FS61147" s="5"/>
    </row>
    <row r="61148" spans="175:175">
      <c r="FS61148" s="5"/>
    </row>
    <row r="61149" spans="175:175">
      <c r="FS61149" s="5"/>
    </row>
    <row r="61150" spans="175:175">
      <c r="FS61150" s="5"/>
    </row>
    <row r="61151" spans="175:175">
      <c r="FS61151" s="5"/>
    </row>
    <row r="61152" spans="175:175">
      <c r="FS61152" s="5"/>
    </row>
    <row r="61153" spans="175:175">
      <c r="FS61153" s="5"/>
    </row>
    <row r="61154" spans="175:175">
      <c r="FS61154" s="5"/>
    </row>
    <row r="61155" spans="175:175">
      <c r="FS61155" s="5"/>
    </row>
    <row r="61156" spans="175:175">
      <c r="FS61156" s="5"/>
    </row>
    <row r="61157" spans="175:175">
      <c r="FS61157" s="5"/>
    </row>
    <row r="61158" spans="175:175">
      <c r="FS61158" s="5"/>
    </row>
    <row r="61159" spans="175:175">
      <c r="FS61159" s="5"/>
    </row>
    <row r="61160" spans="175:175">
      <c r="FS61160" s="5"/>
    </row>
    <row r="61161" spans="175:175">
      <c r="FS61161" s="5"/>
    </row>
    <row r="61162" spans="175:175">
      <c r="FS61162" s="5"/>
    </row>
    <row r="61163" spans="175:175">
      <c r="FS61163" s="5"/>
    </row>
    <row r="61164" spans="175:175">
      <c r="FS61164" s="5"/>
    </row>
    <row r="61165" spans="175:175">
      <c r="FS61165" s="5"/>
    </row>
    <row r="61166" spans="175:175">
      <c r="FS61166" s="5"/>
    </row>
    <row r="61167" spans="175:175">
      <c r="FS61167" s="5"/>
    </row>
    <row r="61168" spans="175:175">
      <c r="FS61168" s="5"/>
    </row>
    <row r="61169" spans="175:175">
      <c r="FS61169" s="5"/>
    </row>
    <row r="61170" spans="175:175">
      <c r="FS61170" s="5"/>
    </row>
    <row r="61171" spans="175:175">
      <c r="FS61171" s="5"/>
    </row>
    <row r="61172" spans="175:175">
      <c r="FS61172" s="5"/>
    </row>
    <row r="61173" spans="175:175">
      <c r="FS61173" s="5"/>
    </row>
    <row r="61174" spans="175:175">
      <c r="FS61174" s="5"/>
    </row>
    <row r="61175" spans="175:175">
      <c r="FS61175" s="5"/>
    </row>
    <row r="61176" spans="175:175">
      <c r="FS61176" s="5"/>
    </row>
    <row r="61177" spans="175:175">
      <c r="FS61177" s="5"/>
    </row>
    <row r="61178" spans="175:175">
      <c r="FS61178" s="5"/>
    </row>
    <row r="61179" spans="175:175">
      <c r="FS61179" s="5"/>
    </row>
    <row r="61180" spans="175:175">
      <c r="FS61180" s="5"/>
    </row>
    <row r="61181" spans="175:175">
      <c r="FS61181" s="5"/>
    </row>
    <row r="61182" spans="175:175">
      <c r="FS61182" s="5"/>
    </row>
    <row r="61183" spans="175:175">
      <c r="FS61183" s="5"/>
    </row>
    <row r="61184" spans="175:175">
      <c r="FS61184" s="5"/>
    </row>
    <row r="61185" spans="175:175">
      <c r="FS61185" s="5"/>
    </row>
    <row r="61186" spans="175:175">
      <c r="FS61186" s="5"/>
    </row>
    <row r="61187" spans="175:175">
      <c r="FS61187" s="5"/>
    </row>
    <row r="61188" spans="175:175">
      <c r="FS61188" s="5"/>
    </row>
    <row r="61189" spans="175:175">
      <c r="FS61189" s="5"/>
    </row>
    <row r="61190" spans="175:175">
      <c r="FS61190" s="5"/>
    </row>
    <row r="61191" spans="175:175">
      <c r="FS61191" s="5"/>
    </row>
    <row r="61192" spans="175:175">
      <c r="FS61192" s="5"/>
    </row>
    <row r="61193" spans="175:175">
      <c r="FS61193" s="5"/>
    </row>
    <row r="61194" spans="175:175">
      <c r="FS61194" s="5"/>
    </row>
    <row r="61195" spans="175:175">
      <c r="FS61195" s="5"/>
    </row>
    <row r="61196" spans="175:175">
      <c r="FS61196" s="5"/>
    </row>
    <row r="61197" spans="175:175">
      <c r="FS61197" s="5"/>
    </row>
    <row r="61198" spans="175:175">
      <c r="FS61198" s="5"/>
    </row>
    <row r="61199" spans="175:175">
      <c r="FS61199" s="5"/>
    </row>
    <row r="61200" spans="175:175">
      <c r="FS61200" s="5"/>
    </row>
    <row r="61201" spans="175:175">
      <c r="FS61201" s="5"/>
    </row>
    <row r="61202" spans="175:175">
      <c r="FS61202" s="5"/>
    </row>
    <row r="61203" spans="175:175">
      <c r="FS61203" s="5"/>
    </row>
    <row r="61204" spans="175:175">
      <c r="FS61204" s="5"/>
    </row>
    <row r="61205" spans="175:175">
      <c r="FS61205" s="5"/>
    </row>
    <row r="61206" spans="175:175">
      <c r="FS61206" s="5"/>
    </row>
    <row r="61207" spans="175:175">
      <c r="FS61207" s="5"/>
    </row>
    <row r="61208" spans="175:175">
      <c r="FS61208" s="5"/>
    </row>
    <row r="61209" spans="175:175">
      <c r="FS61209" s="5"/>
    </row>
    <row r="61210" spans="175:175">
      <c r="FS61210" s="5"/>
    </row>
    <row r="61211" spans="175:175">
      <c r="FS61211" s="5"/>
    </row>
    <row r="61212" spans="175:175">
      <c r="FS61212" s="5"/>
    </row>
    <row r="61213" spans="175:175">
      <c r="FS61213" s="5"/>
    </row>
    <row r="61214" spans="175:175">
      <c r="FS61214" s="5"/>
    </row>
    <row r="61215" spans="175:175">
      <c r="FS61215" s="5"/>
    </row>
    <row r="61216" spans="175:175">
      <c r="FS61216" s="5"/>
    </row>
    <row r="61217" spans="175:175">
      <c r="FS61217" s="5"/>
    </row>
    <row r="61218" spans="175:175">
      <c r="FS61218" s="5"/>
    </row>
    <row r="61219" spans="175:175">
      <c r="FS61219" s="5"/>
    </row>
    <row r="61220" spans="175:175">
      <c r="FS61220" s="5"/>
    </row>
    <row r="61221" spans="175:175">
      <c r="FS61221" s="5"/>
    </row>
    <row r="61222" spans="175:175">
      <c r="FS61222" s="5"/>
    </row>
    <row r="61223" spans="175:175">
      <c r="FS61223" s="5"/>
    </row>
    <row r="61224" spans="175:175">
      <c r="FS61224" s="5"/>
    </row>
    <row r="61225" spans="175:175">
      <c r="FS61225" s="5"/>
    </row>
    <row r="61226" spans="175:175">
      <c r="FS61226" s="5"/>
    </row>
    <row r="61227" spans="175:175">
      <c r="FS61227" s="5"/>
    </row>
    <row r="61228" spans="175:175">
      <c r="FS61228" s="5"/>
    </row>
    <row r="61229" spans="175:175">
      <c r="FS61229" s="5"/>
    </row>
    <row r="61230" spans="175:175">
      <c r="FS61230" s="5"/>
    </row>
    <row r="61231" spans="175:175">
      <c r="FS61231" s="5"/>
    </row>
    <row r="61232" spans="175:175">
      <c r="FS61232" s="5"/>
    </row>
    <row r="61233" spans="175:175">
      <c r="FS61233" s="5"/>
    </row>
    <row r="61234" spans="175:175">
      <c r="FS61234" s="5"/>
    </row>
    <row r="61235" spans="175:175">
      <c r="FS61235" s="5"/>
    </row>
    <row r="61236" spans="175:175">
      <c r="FS61236" s="5"/>
    </row>
    <row r="61237" spans="175:175">
      <c r="FS61237" s="5"/>
    </row>
    <row r="61238" spans="175:175">
      <c r="FS61238" s="5"/>
    </row>
    <row r="61239" spans="175:175">
      <c r="FS61239" s="5"/>
    </row>
    <row r="61240" spans="175:175">
      <c r="FS61240" s="5"/>
    </row>
    <row r="61241" spans="175:175">
      <c r="FS61241" s="5"/>
    </row>
    <row r="61242" spans="175:175">
      <c r="FS61242" s="5"/>
    </row>
    <row r="61243" spans="175:175">
      <c r="FS61243" s="5"/>
    </row>
    <row r="61244" spans="175:175">
      <c r="FS61244" s="5"/>
    </row>
    <row r="61245" spans="175:175">
      <c r="FS61245" s="5"/>
    </row>
    <row r="61246" spans="175:175">
      <c r="FS61246" s="5"/>
    </row>
    <row r="61247" spans="175:175">
      <c r="FS61247" s="5"/>
    </row>
    <row r="61248" spans="175:175">
      <c r="FS61248" s="5"/>
    </row>
    <row r="61249" spans="175:175">
      <c r="FS61249" s="5"/>
    </row>
    <row r="61250" spans="175:175">
      <c r="FS61250" s="5"/>
    </row>
    <row r="61251" spans="175:175">
      <c r="FS61251" s="5"/>
    </row>
    <row r="61252" spans="175:175">
      <c r="FS61252" s="5"/>
    </row>
    <row r="61253" spans="175:175">
      <c r="FS61253" s="5"/>
    </row>
    <row r="61254" spans="175:175">
      <c r="FS61254" s="5"/>
    </row>
    <row r="61255" spans="175:175">
      <c r="FS61255" s="5"/>
    </row>
    <row r="61256" spans="175:175">
      <c r="FS61256" s="5"/>
    </row>
    <row r="61257" spans="175:175">
      <c r="FS61257" s="5"/>
    </row>
    <row r="61258" spans="175:175">
      <c r="FS61258" s="5"/>
    </row>
    <row r="61259" spans="175:175">
      <c r="FS61259" s="5"/>
    </row>
    <row r="61260" spans="175:175">
      <c r="FS61260" s="5"/>
    </row>
    <row r="61261" spans="175:175">
      <c r="FS61261" s="5"/>
    </row>
    <row r="61262" spans="175:175">
      <c r="FS61262" s="5"/>
    </row>
    <row r="61263" spans="175:175">
      <c r="FS61263" s="5"/>
    </row>
    <row r="61264" spans="175:175">
      <c r="FS61264" s="5"/>
    </row>
    <row r="61265" spans="175:175">
      <c r="FS61265" s="5"/>
    </row>
    <row r="61266" spans="175:175">
      <c r="FS61266" s="5"/>
    </row>
    <row r="61267" spans="175:175">
      <c r="FS61267" s="5"/>
    </row>
    <row r="61268" spans="175:175">
      <c r="FS61268" s="5"/>
    </row>
    <row r="61269" spans="175:175">
      <c r="FS61269" s="5"/>
    </row>
    <row r="61270" spans="175:175">
      <c r="FS61270" s="5"/>
    </row>
    <row r="61271" spans="175:175">
      <c r="FS61271" s="5"/>
    </row>
    <row r="61272" spans="175:175">
      <c r="FS61272" s="5"/>
    </row>
    <row r="61273" spans="175:175">
      <c r="FS61273" s="5"/>
    </row>
    <row r="61274" spans="175:175">
      <c r="FS61274" s="5"/>
    </row>
    <row r="61275" spans="175:175">
      <c r="FS61275" s="5"/>
    </row>
    <row r="61276" spans="175:175">
      <c r="FS61276" s="5"/>
    </row>
    <row r="61277" spans="175:175">
      <c r="FS61277" s="5"/>
    </row>
    <row r="61278" spans="175:175">
      <c r="FS61278" s="5"/>
    </row>
    <row r="61279" spans="175:175">
      <c r="FS61279" s="5"/>
    </row>
    <row r="61280" spans="175:175">
      <c r="FS61280" s="5"/>
    </row>
    <row r="61281" spans="175:175">
      <c r="FS61281" s="5"/>
    </row>
    <row r="61282" spans="175:175">
      <c r="FS61282" s="5"/>
    </row>
    <row r="61283" spans="175:175">
      <c r="FS61283" s="5"/>
    </row>
    <row r="61284" spans="175:175">
      <c r="FS61284" s="5"/>
    </row>
    <row r="61285" spans="175:175">
      <c r="FS61285" s="5"/>
    </row>
    <row r="61286" spans="175:175">
      <c r="FS61286" s="5"/>
    </row>
    <row r="61287" spans="175:175">
      <c r="FS61287" s="5"/>
    </row>
    <row r="61288" spans="175:175">
      <c r="FS61288" s="5"/>
    </row>
    <row r="61289" spans="175:175">
      <c r="FS61289" s="5"/>
    </row>
    <row r="61290" spans="175:175">
      <c r="FS61290" s="5"/>
    </row>
    <row r="61291" spans="175:175">
      <c r="FS61291" s="5"/>
    </row>
    <row r="61292" spans="175:175">
      <c r="FS61292" s="5"/>
    </row>
    <row r="61293" spans="175:175">
      <c r="FS61293" s="5"/>
    </row>
    <row r="61294" spans="175:175">
      <c r="FS61294" s="5"/>
    </row>
    <row r="61295" spans="175:175">
      <c r="FS61295" s="5"/>
    </row>
    <row r="61296" spans="175:175">
      <c r="FS61296" s="5"/>
    </row>
    <row r="61297" spans="175:175">
      <c r="FS61297" s="5"/>
    </row>
    <row r="61298" spans="175:175">
      <c r="FS61298" s="5"/>
    </row>
    <row r="61299" spans="175:175">
      <c r="FS61299" s="5"/>
    </row>
    <row r="61300" spans="175:175">
      <c r="FS61300" s="5"/>
    </row>
    <row r="61301" spans="175:175">
      <c r="FS61301" s="5"/>
    </row>
    <row r="61302" spans="175:175">
      <c r="FS61302" s="5"/>
    </row>
    <row r="61303" spans="175:175">
      <c r="FS61303" s="5"/>
    </row>
    <row r="61304" spans="175:175">
      <c r="FS61304" s="5"/>
    </row>
    <row r="61305" spans="175:175">
      <c r="FS61305" s="5"/>
    </row>
    <row r="61306" spans="175:175">
      <c r="FS61306" s="5"/>
    </row>
    <row r="61307" spans="175:175">
      <c r="FS61307" s="5"/>
    </row>
    <row r="61308" spans="175:175">
      <c r="FS61308" s="5"/>
    </row>
    <row r="61309" spans="175:175">
      <c r="FS61309" s="5"/>
    </row>
    <row r="61310" spans="175:175">
      <c r="FS61310" s="5"/>
    </row>
    <row r="61311" spans="175:175">
      <c r="FS61311" s="5"/>
    </row>
    <row r="61312" spans="175:175">
      <c r="FS61312" s="5"/>
    </row>
    <row r="61313" spans="175:175">
      <c r="FS61313" s="5"/>
    </row>
    <row r="61314" spans="175:175">
      <c r="FS61314" s="5"/>
    </row>
    <row r="61315" spans="175:175">
      <c r="FS61315" s="5"/>
    </row>
    <row r="61316" spans="175:175">
      <c r="FS61316" s="5"/>
    </row>
    <row r="61317" spans="175:175">
      <c r="FS61317" s="5"/>
    </row>
    <row r="61318" spans="175:175">
      <c r="FS61318" s="5"/>
    </row>
    <row r="61319" spans="175:175">
      <c r="FS61319" s="5"/>
    </row>
    <row r="61320" spans="175:175">
      <c r="FS61320" s="5"/>
    </row>
    <row r="61321" spans="175:175">
      <c r="FS61321" s="5"/>
    </row>
    <row r="61322" spans="175:175">
      <c r="FS61322" s="5"/>
    </row>
    <row r="61323" spans="175:175">
      <c r="FS61323" s="5"/>
    </row>
    <row r="61324" spans="175:175">
      <c r="FS61324" s="5"/>
    </row>
    <row r="61325" spans="175:175">
      <c r="FS61325" s="5"/>
    </row>
    <row r="61326" spans="175:175">
      <c r="FS61326" s="5"/>
    </row>
    <row r="61327" spans="175:175">
      <c r="FS61327" s="5"/>
    </row>
    <row r="61328" spans="175:175">
      <c r="FS61328" s="5"/>
    </row>
    <row r="61329" spans="175:175">
      <c r="FS61329" s="5"/>
    </row>
    <row r="61330" spans="175:175">
      <c r="FS61330" s="5"/>
    </row>
    <row r="61331" spans="175:175">
      <c r="FS61331" s="5"/>
    </row>
    <row r="61332" spans="175:175">
      <c r="FS61332" s="5"/>
    </row>
    <row r="61333" spans="175:175">
      <c r="FS61333" s="5"/>
    </row>
    <row r="61334" spans="175:175">
      <c r="FS61334" s="5"/>
    </row>
    <row r="61335" spans="175:175">
      <c r="FS61335" s="5"/>
    </row>
    <row r="61336" spans="175:175">
      <c r="FS61336" s="5"/>
    </row>
    <row r="61337" spans="175:175">
      <c r="FS61337" s="5"/>
    </row>
    <row r="61338" spans="175:175">
      <c r="FS61338" s="5"/>
    </row>
    <row r="61339" spans="175:175">
      <c r="FS61339" s="5"/>
    </row>
    <row r="61340" spans="175:175">
      <c r="FS61340" s="5"/>
    </row>
    <row r="61341" spans="175:175">
      <c r="FS61341" s="5"/>
    </row>
    <row r="61342" spans="175:175">
      <c r="FS61342" s="5"/>
    </row>
    <row r="61343" spans="175:175">
      <c r="FS61343" s="5"/>
    </row>
    <row r="61344" spans="175:175">
      <c r="FS61344" s="5"/>
    </row>
    <row r="61345" spans="175:175">
      <c r="FS61345" s="5"/>
    </row>
    <row r="61346" spans="175:175">
      <c r="FS61346" s="5"/>
    </row>
    <row r="61347" spans="175:175">
      <c r="FS61347" s="5"/>
    </row>
    <row r="61348" spans="175:175">
      <c r="FS61348" s="5"/>
    </row>
    <row r="61349" spans="175:175">
      <c r="FS61349" s="5"/>
    </row>
    <row r="61350" spans="175:175">
      <c r="FS61350" s="5"/>
    </row>
    <row r="61351" spans="175:175">
      <c r="FS61351" s="5"/>
    </row>
    <row r="61352" spans="175:175">
      <c r="FS61352" s="5"/>
    </row>
    <row r="61353" spans="175:175">
      <c r="FS61353" s="5"/>
    </row>
    <row r="61354" spans="175:175">
      <c r="FS61354" s="5"/>
    </row>
    <row r="61355" spans="175:175">
      <c r="FS61355" s="5"/>
    </row>
    <row r="61356" spans="175:175">
      <c r="FS61356" s="5"/>
    </row>
    <row r="61357" spans="175:175">
      <c r="FS61357" s="5"/>
    </row>
    <row r="61358" spans="175:175">
      <c r="FS61358" s="5"/>
    </row>
    <row r="61359" spans="175:175">
      <c r="FS61359" s="5"/>
    </row>
    <row r="61360" spans="175:175">
      <c r="FS61360" s="5"/>
    </row>
    <row r="61361" spans="175:175">
      <c r="FS61361" s="5"/>
    </row>
    <row r="61362" spans="175:175">
      <c r="FS61362" s="5"/>
    </row>
    <row r="61363" spans="175:175">
      <c r="FS61363" s="5"/>
    </row>
    <row r="61364" spans="175:175">
      <c r="FS61364" s="5"/>
    </row>
    <row r="61365" spans="175:175">
      <c r="FS61365" s="5"/>
    </row>
    <row r="61366" spans="175:175">
      <c r="FS61366" s="5"/>
    </row>
    <row r="61367" spans="175:175">
      <c r="FS61367" s="5"/>
    </row>
    <row r="61368" spans="175:175">
      <c r="FS61368" s="5"/>
    </row>
    <row r="61369" spans="175:175">
      <c r="FS61369" s="5"/>
    </row>
    <row r="61370" spans="175:175">
      <c r="FS61370" s="5"/>
    </row>
    <row r="61371" spans="175:175">
      <c r="FS61371" s="5"/>
    </row>
    <row r="61372" spans="175:175">
      <c r="FS61372" s="5"/>
    </row>
    <row r="61373" spans="175:175">
      <c r="FS61373" s="5"/>
    </row>
    <row r="61374" spans="175:175">
      <c r="FS61374" s="5"/>
    </row>
    <row r="61375" spans="175:175">
      <c r="FS61375" s="5"/>
    </row>
    <row r="61376" spans="175:175">
      <c r="FS61376" s="5"/>
    </row>
    <row r="61377" spans="175:175">
      <c r="FS61377" s="5"/>
    </row>
    <row r="61378" spans="175:175">
      <c r="FS61378" s="5"/>
    </row>
    <row r="61379" spans="175:175">
      <c r="FS61379" s="5"/>
    </row>
    <row r="61380" spans="175:175">
      <c r="FS61380" s="5"/>
    </row>
    <row r="61381" spans="175:175">
      <c r="FS61381" s="5"/>
    </row>
    <row r="61382" spans="175:175">
      <c r="FS61382" s="5"/>
    </row>
    <row r="61383" spans="175:175">
      <c r="FS61383" s="5"/>
    </row>
    <row r="61384" spans="175:175">
      <c r="FS61384" s="5"/>
    </row>
    <row r="61385" spans="175:175">
      <c r="FS61385" s="5"/>
    </row>
    <row r="61386" spans="175:175">
      <c r="FS61386" s="5"/>
    </row>
    <row r="61387" spans="175:175">
      <c r="FS61387" s="5"/>
    </row>
    <row r="61388" spans="175:175">
      <c r="FS61388" s="5"/>
    </row>
    <row r="61389" spans="175:175">
      <c r="FS61389" s="5"/>
    </row>
    <row r="61390" spans="175:175">
      <c r="FS61390" s="5"/>
    </row>
    <row r="61391" spans="175:175">
      <c r="FS61391" s="5"/>
    </row>
    <row r="61392" spans="175:175">
      <c r="FS61392" s="5"/>
    </row>
    <row r="61393" spans="175:175">
      <c r="FS61393" s="5"/>
    </row>
    <row r="61394" spans="175:175">
      <c r="FS61394" s="5"/>
    </row>
    <row r="61395" spans="175:175">
      <c r="FS61395" s="5"/>
    </row>
    <row r="61396" spans="175:175">
      <c r="FS61396" s="5"/>
    </row>
    <row r="61397" spans="175:175">
      <c r="FS61397" s="5"/>
    </row>
    <row r="61398" spans="175:175">
      <c r="FS61398" s="5"/>
    </row>
    <row r="61399" spans="175:175">
      <c r="FS61399" s="5"/>
    </row>
    <row r="61400" spans="175:175">
      <c r="FS61400" s="5"/>
    </row>
    <row r="61401" spans="175:175">
      <c r="FS61401" s="5"/>
    </row>
    <row r="61402" spans="175:175">
      <c r="FS61402" s="5"/>
    </row>
    <row r="61403" spans="175:175">
      <c r="FS61403" s="5"/>
    </row>
    <row r="61404" spans="175:175">
      <c r="FS61404" s="5"/>
    </row>
    <row r="61405" spans="175:175">
      <c r="FS61405" s="5"/>
    </row>
    <row r="61406" spans="175:175">
      <c r="FS61406" s="5"/>
    </row>
    <row r="61407" spans="175:175">
      <c r="FS61407" s="5"/>
    </row>
    <row r="61408" spans="175:175">
      <c r="FS61408" s="5"/>
    </row>
    <row r="61409" spans="175:175">
      <c r="FS61409" s="5"/>
    </row>
    <row r="61410" spans="175:175">
      <c r="FS61410" s="5"/>
    </row>
    <row r="61411" spans="175:175">
      <c r="FS61411" s="5"/>
    </row>
    <row r="61412" spans="175:175">
      <c r="FS61412" s="5"/>
    </row>
    <row r="61413" spans="175:175">
      <c r="FS61413" s="5"/>
    </row>
    <row r="61414" spans="175:175">
      <c r="FS61414" s="5"/>
    </row>
    <row r="61415" spans="175:175">
      <c r="FS61415" s="5"/>
    </row>
    <row r="61416" spans="175:175">
      <c r="FS61416" s="5"/>
    </row>
    <row r="61417" spans="175:175">
      <c r="FS61417" s="5"/>
    </row>
    <row r="61418" spans="175:175">
      <c r="FS61418" s="5"/>
    </row>
    <row r="61419" spans="175:175">
      <c r="FS61419" s="5"/>
    </row>
    <row r="61420" spans="175:175">
      <c r="FS61420" s="5"/>
    </row>
    <row r="61421" spans="175:175">
      <c r="FS61421" s="5"/>
    </row>
    <row r="61422" spans="175:175">
      <c r="FS61422" s="5"/>
    </row>
    <row r="61423" spans="175:175">
      <c r="FS61423" s="5"/>
    </row>
    <row r="61424" spans="175:175">
      <c r="FS61424" s="5"/>
    </row>
    <row r="61425" spans="175:175">
      <c r="FS61425" s="5"/>
    </row>
    <row r="61426" spans="175:175">
      <c r="FS61426" s="5"/>
    </row>
    <row r="61427" spans="175:175">
      <c r="FS61427" s="5"/>
    </row>
    <row r="61428" spans="175:175">
      <c r="FS61428" s="5"/>
    </row>
    <row r="61429" spans="175:175">
      <c r="FS61429" s="5"/>
    </row>
    <row r="61430" spans="175:175">
      <c r="FS61430" s="5"/>
    </row>
    <row r="61431" spans="175:175">
      <c r="FS61431" s="5"/>
    </row>
    <row r="61432" spans="175:175">
      <c r="FS61432" s="5"/>
    </row>
    <row r="61433" spans="175:175">
      <c r="FS61433" s="5"/>
    </row>
    <row r="61434" spans="175:175">
      <c r="FS61434" s="5"/>
    </row>
    <row r="61435" spans="175:175">
      <c r="FS61435" s="5"/>
    </row>
    <row r="61436" spans="175:175">
      <c r="FS61436" s="5"/>
    </row>
    <row r="61437" spans="175:175">
      <c r="FS61437" s="5"/>
    </row>
    <row r="61438" spans="175:175">
      <c r="FS61438" s="5"/>
    </row>
    <row r="61439" spans="175:175">
      <c r="FS61439" s="5"/>
    </row>
    <row r="61440" spans="175:175">
      <c r="FS61440" s="5"/>
    </row>
    <row r="61441" spans="175:175">
      <c r="FS61441" s="5"/>
    </row>
    <row r="61442" spans="175:175">
      <c r="FS61442" s="5"/>
    </row>
    <row r="61443" spans="175:175">
      <c r="FS61443" s="5"/>
    </row>
    <row r="61444" spans="175:175">
      <c r="FS61444" s="5"/>
    </row>
    <row r="61445" spans="175:175">
      <c r="FS61445" s="5"/>
    </row>
    <row r="61446" spans="175:175">
      <c r="FS61446" s="5"/>
    </row>
    <row r="61447" spans="175:175">
      <c r="FS61447" s="5"/>
    </row>
    <row r="61448" spans="175:175">
      <c r="FS61448" s="5"/>
    </row>
    <row r="61449" spans="175:175">
      <c r="FS61449" s="5"/>
    </row>
    <row r="61450" spans="175:175">
      <c r="FS61450" s="5"/>
    </row>
    <row r="61451" spans="175:175">
      <c r="FS61451" s="5"/>
    </row>
    <row r="61452" spans="175:175">
      <c r="FS61452" s="5"/>
    </row>
    <row r="61453" spans="175:175">
      <c r="FS61453" s="5"/>
    </row>
    <row r="61454" spans="175:175">
      <c r="FS61454" s="5"/>
    </row>
    <row r="61455" spans="175:175">
      <c r="FS61455" s="5"/>
    </row>
    <row r="61456" spans="175:175">
      <c r="FS61456" s="5"/>
    </row>
    <row r="61457" spans="175:175">
      <c r="FS61457" s="5"/>
    </row>
    <row r="61458" spans="175:175">
      <c r="FS61458" s="5"/>
    </row>
    <row r="61459" spans="175:175">
      <c r="FS61459" s="5"/>
    </row>
    <row r="61460" spans="175:175">
      <c r="FS61460" s="5"/>
    </row>
    <row r="61461" spans="175:175">
      <c r="FS61461" s="5"/>
    </row>
    <row r="61462" spans="175:175">
      <c r="FS61462" s="5"/>
    </row>
    <row r="61463" spans="175:175">
      <c r="FS61463" s="5"/>
    </row>
    <row r="61464" spans="175:175">
      <c r="FS61464" s="5"/>
    </row>
    <row r="61465" spans="175:175">
      <c r="FS61465" s="5"/>
    </row>
    <row r="61466" spans="175:175">
      <c r="FS61466" s="5"/>
    </row>
    <row r="61467" spans="175:175">
      <c r="FS61467" s="5"/>
    </row>
    <row r="61468" spans="175:175">
      <c r="FS61468" s="5"/>
    </row>
    <row r="61469" spans="175:175">
      <c r="FS61469" s="5"/>
    </row>
    <row r="61470" spans="175:175">
      <c r="FS61470" s="5"/>
    </row>
    <row r="61471" spans="175:175">
      <c r="FS61471" s="5"/>
    </row>
    <row r="61472" spans="175:175">
      <c r="FS61472" s="5"/>
    </row>
    <row r="61473" spans="175:175">
      <c r="FS61473" s="5"/>
    </row>
    <row r="61474" spans="175:175">
      <c r="FS61474" s="5"/>
    </row>
    <row r="61475" spans="175:175">
      <c r="FS61475" s="5"/>
    </row>
    <row r="61476" spans="175:175">
      <c r="FS61476" s="5"/>
    </row>
    <row r="61477" spans="175:175">
      <c r="FS61477" s="5"/>
    </row>
    <row r="61478" spans="175:175">
      <c r="FS61478" s="5"/>
    </row>
    <row r="61479" spans="175:175">
      <c r="FS61479" s="5"/>
    </row>
    <row r="61480" spans="175:175">
      <c r="FS61480" s="5"/>
    </row>
    <row r="61481" spans="175:175">
      <c r="FS61481" s="5"/>
    </row>
    <row r="61482" spans="175:175">
      <c r="FS61482" s="5"/>
    </row>
    <row r="61483" spans="175:175">
      <c r="FS61483" s="5"/>
    </row>
    <row r="61484" spans="175:175">
      <c r="FS61484" s="5"/>
    </row>
    <row r="61485" spans="175:175">
      <c r="FS61485" s="5"/>
    </row>
    <row r="61486" spans="175:175">
      <c r="FS61486" s="5"/>
    </row>
    <row r="61487" spans="175:175">
      <c r="FS61487" s="5"/>
    </row>
    <row r="61488" spans="175:175">
      <c r="FS61488" s="5"/>
    </row>
    <row r="61489" spans="175:175">
      <c r="FS61489" s="5"/>
    </row>
    <row r="61490" spans="175:175">
      <c r="FS61490" s="5"/>
    </row>
    <row r="61491" spans="175:175">
      <c r="FS61491" s="5"/>
    </row>
    <row r="61492" spans="175:175">
      <c r="FS61492" s="5"/>
    </row>
    <row r="61493" spans="175:175">
      <c r="FS61493" s="5"/>
    </row>
    <row r="61494" spans="175:175">
      <c r="FS61494" s="5"/>
    </row>
    <row r="61495" spans="175:175">
      <c r="FS61495" s="5"/>
    </row>
    <row r="61496" spans="175:175">
      <c r="FS61496" s="5"/>
    </row>
    <row r="61497" spans="175:175">
      <c r="FS61497" s="5"/>
    </row>
    <row r="61498" spans="175:175">
      <c r="FS61498" s="5"/>
    </row>
    <row r="61499" spans="175:175">
      <c r="FS61499" s="5"/>
    </row>
    <row r="61500" spans="175:175">
      <c r="FS61500" s="5"/>
    </row>
    <row r="61501" spans="175:175">
      <c r="FS61501" s="5"/>
    </row>
    <row r="61502" spans="175:175">
      <c r="FS61502" s="5"/>
    </row>
    <row r="61503" spans="175:175">
      <c r="FS61503" s="5"/>
    </row>
    <row r="61504" spans="175:175">
      <c r="FS61504" s="5"/>
    </row>
    <row r="61505" spans="175:175">
      <c r="FS61505" s="5"/>
    </row>
    <row r="61506" spans="175:175">
      <c r="FS61506" s="5"/>
    </row>
    <row r="61507" spans="175:175">
      <c r="FS61507" s="5"/>
    </row>
    <row r="61508" spans="175:175">
      <c r="FS61508" s="5"/>
    </row>
    <row r="61509" spans="175:175">
      <c r="FS61509" s="5"/>
    </row>
    <row r="61510" spans="175:175">
      <c r="FS61510" s="5"/>
    </row>
    <row r="61511" spans="175:175">
      <c r="FS61511" s="5"/>
    </row>
    <row r="61512" spans="175:175">
      <c r="FS61512" s="5"/>
    </row>
    <row r="61513" spans="175:175">
      <c r="FS61513" s="5"/>
    </row>
    <row r="61514" spans="175:175">
      <c r="FS61514" s="5"/>
    </row>
    <row r="61515" spans="175:175">
      <c r="FS61515" s="5"/>
    </row>
    <row r="61516" spans="175:175">
      <c r="FS61516" s="5"/>
    </row>
    <row r="61517" spans="175:175">
      <c r="FS61517" s="5"/>
    </row>
    <row r="61518" spans="175:175">
      <c r="FS61518" s="5"/>
    </row>
    <row r="61519" spans="175:175">
      <c r="FS61519" s="5"/>
    </row>
    <row r="61520" spans="175:175">
      <c r="FS61520" s="5"/>
    </row>
    <row r="61521" spans="175:175">
      <c r="FS61521" s="5"/>
    </row>
    <row r="61522" spans="175:175">
      <c r="FS61522" s="5"/>
    </row>
    <row r="61523" spans="175:175">
      <c r="FS61523" s="5"/>
    </row>
    <row r="61524" spans="175:175">
      <c r="FS61524" s="5"/>
    </row>
    <row r="61525" spans="175:175">
      <c r="FS61525" s="5"/>
    </row>
    <row r="61526" spans="175:175">
      <c r="FS61526" s="5"/>
    </row>
    <row r="61527" spans="175:175">
      <c r="FS61527" s="5"/>
    </row>
    <row r="61528" spans="175:175">
      <c r="FS61528" s="5"/>
    </row>
    <row r="61529" spans="175:175">
      <c r="FS61529" s="5"/>
    </row>
    <row r="61530" spans="175:175">
      <c r="FS61530" s="5"/>
    </row>
    <row r="61531" spans="175:175">
      <c r="FS61531" s="5"/>
    </row>
    <row r="61532" spans="175:175">
      <c r="FS61532" s="5"/>
    </row>
    <row r="61533" spans="175:175">
      <c r="FS61533" s="5"/>
    </row>
    <row r="61534" spans="175:175">
      <c r="FS61534" s="5"/>
    </row>
    <row r="61535" spans="175:175">
      <c r="FS61535" s="5"/>
    </row>
    <row r="61536" spans="175:175">
      <c r="FS61536" s="5"/>
    </row>
    <row r="61537" spans="175:175">
      <c r="FS61537" s="5"/>
    </row>
    <row r="61538" spans="175:175">
      <c r="FS61538" s="5"/>
    </row>
    <row r="61539" spans="175:175">
      <c r="FS61539" s="5"/>
    </row>
    <row r="61540" spans="175:175">
      <c r="FS61540" s="5"/>
    </row>
    <row r="61541" spans="175:175">
      <c r="FS61541" s="5"/>
    </row>
    <row r="61542" spans="175:175">
      <c r="FS61542" s="5"/>
    </row>
    <row r="61543" spans="175:175">
      <c r="FS61543" s="5"/>
    </row>
    <row r="61544" spans="175:175">
      <c r="FS61544" s="5"/>
    </row>
    <row r="61545" spans="175:175">
      <c r="FS61545" s="5"/>
    </row>
    <row r="61546" spans="175:175">
      <c r="FS61546" s="5"/>
    </row>
    <row r="61547" spans="175:175">
      <c r="FS61547" s="5"/>
    </row>
    <row r="61548" spans="175:175">
      <c r="FS61548" s="5"/>
    </row>
    <row r="61549" spans="175:175">
      <c r="FS61549" s="5"/>
    </row>
    <row r="61550" spans="175:175">
      <c r="FS61550" s="5"/>
    </row>
    <row r="61551" spans="175:175">
      <c r="FS61551" s="5"/>
    </row>
    <row r="61552" spans="175:175">
      <c r="FS61552" s="5"/>
    </row>
    <row r="61553" spans="175:175">
      <c r="FS61553" s="5"/>
    </row>
    <row r="61554" spans="175:175">
      <c r="FS61554" s="5"/>
    </row>
    <row r="61555" spans="175:175">
      <c r="FS61555" s="5"/>
    </row>
    <row r="61556" spans="175:175">
      <c r="FS61556" s="5"/>
    </row>
    <row r="61557" spans="175:175">
      <c r="FS61557" s="5"/>
    </row>
    <row r="61558" spans="175:175">
      <c r="FS61558" s="5"/>
    </row>
    <row r="61559" spans="175:175">
      <c r="FS61559" s="5"/>
    </row>
    <row r="61560" spans="175:175">
      <c r="FS61560" s="5"/>
    </row>
    <row r="61561" spans="175:175">
      <c r="FS61561" s="5"/>
    </row>
    <row r="61562" spans="175:175">
      <c r="FS61562" s="5"/>
    </row>
    <row r="61563" spans="175:175">
      <c r="FS61563" s="5"/>
    </row>
    <row r="61564" spans="175:175">
      <c r="FS61564" s="5"/>
    </row>
    <row r="61565" spans="175:175">
      <c r="FS61565" s="5"/>
    </row>
    <row r="61566" spans="175:175">
      <c r="FS61566" s="5"/>
    </row>
    <row r="61567" spans="175:175">
      <c r="FS61567" s="5"/>
    </row>
    <row r="61568" spans="175:175">
      <c r="FS61568" s="5"/>
    </row>
    <row r="61569" spans="175:175">
      <c r="FS61569" s="5"/>
    </row>
    <row r="61570" spans="175:175">
      <c r="FS61570" s="5"/>
    </row>
    <row r="61571" spans="175:175">
      <c r="FS61571" s="5"/>
    </row>
    <row r="61572" spans="175:175">
      <c r="FS61572" s="5"/>
    </row>
    <row r="61573" spans="175:175">
      <c r="FS61573" s="5"/>
    </row>
    <row r="61574" spans="175:175">
      <c r="FS61574" s="5"/>
    </row>
    <row r="61575" spans="175:175">
      <c r="FS61575" s="5"/>
    </row>
    <row r="61576" spans="175:175">
      <c r="FS61576" s="5"/>
    </row>
    <row r="61577" spans="175:175">
      <c r="FS61577" s="5"/>
    </row>
    <row r="61578" spans="175:175">
      <c r="FS61578" s="5"/>
    </row>
    <row r="61579" spans="175:175">
      <c r="FS61579" s="5"/>
    </row>
    <row r="61580" spans="175:175">
      <c r="FS61580" s="5"/>
    </row>
    <row r="61581" spans="175:175">
      <c r="FS61581" s="5"/>
    </row>
    <row r="61582" spans="175:175">
      <c r="FS61582" s="5"/>
    </row>
    <row r="61583" spans="175:175">
      <c r="FS61583" s="5"/>
    </row>
    <row r="61584" spans="175:175">
      <c r="FS61584" s="5"/>
    </row>
    <row r="61585" spans="175:175">
      <c r="FS61585" s="5"/>
    </row>
    <row r="61586" spans="175:175">
      <c r="FS61586" s="5"/>
    </row>
    <row r="61587" spans="175:175">
      <c r="FS61587" s="5"/>
    </row>
    <row r="61588" spans="175:175">
      <c r="FS61588" s="5"/>
    </row>
    <row r="61589" spans="175:175">
      <c r="FS61589" s="5"/>
    </row>
    <row r="61590" spans="175:175">
      <c r="FS61590" s="5"/>
    </row>
    <row r="61591" spans="175:175">
      <c r="FS61591" s="5"/>
    </row>
    <row r="61592" spans="175:175">
      <c r="FS61592" s="5"/>
    </row>
    <row r="61593" spans="175:175">
      <c r="FS61593" s="5"/>
    </row>
    <row r="61594" spans="175:175">
      <c r="FS61594" s="5"/>
    </row>
    <row r="61595" spans="175:175">
      <c r="FS61595" s="5"/>
    </row>
    <row r="61596" spans="175:175">
      <c r="FS61596" s="5"/>
    </row>
    <row r="61597" spans="175:175">
      <c r="FS61597" s="5"/>
    </row>
    <row r="61598" spans="175:175">
      <c r="FS61598" s="5"/>
    </row>
    <row r="61599" spans="175:175">
      <c r="FS61599" s="5"/>
    </row>
    <row r="61600" spans="175:175">
      <c r="FS61600" s="5"/>
    </row>
    <row r="61601" spans="175:175">
      <c r="FS61601" s="5"/>
    </row>
    <row r="61602" spans="175:175">
      <c r="FS61602" s="5"/>
    </row>
    <row r="61603" spans="175:175">
      <c r="FS61603" s="5"/>
    </row>
    <row r="61604" spans="175:175">
      <c r="FS61604" s="5"/>
    </row>
    <row r="61605" spans="175:175">
      <c r="FS61605" s="5"/>
    </row>
    <row r="61606" spans="175:175">
      <c r="FS61606" s="5"/>
    </row>
    <row r="61607" spans="175:175">
      <c r="FS61607" s="5"/>
    </row>
    <row r="61608" spans="175:175">
      <c r="FS61608" s="5"/>
    </row>
    <row r="61609" spans="175:175">
      <c r="FS61609" s="5"/>
    </row>
    <row r="61610" spans="175:175">
      <c r="FS61610" s="5"/>
    </row>
    <row r="61611" spans="175:175">
      <c r="FS61611" s="5"/>
    </row>
    <row r="61612" spans="175:175">
      <c r="FS61612" s="5"/>
    </row>
    <row r="61613" spans="175:175">
      <c r="FS61613" s="5"/>
    </row>
    <row r="61614" spans="175:175">
      <c r="FS61614" s="5"/>
    </row>
    <row r="61615" spans="175:175">
      <c r="FS61615" s="5"/>
    </row>
    <row r="61616" spans="175:175">
      <c r="FS61616" s="5"/>
    </row>
    <row r="61617" spans="175:175">
      <c r="FS61617" s="5"/>
    </row>
    <row r="61618" spans="175:175">
      <c r="FS61618" s="5"/>
    </row>
    <row r="61619" spans="175:175">
      <c r="FS61619" s="5"/>
    </row>
    <row r="61620" spans="175:175">
      <c r="FS61620" s="5"/>
    </row>
    <row r="61621" spans="175:175">
      <c r="FS61621" s="5"/>
    </row>
    <row r="61622" spans="175:175">
      <c r="FS61622" s="5"/>
    </row>
    <row r="61623" spans="175:175">
      <c r="FS61623" s="5"/>
    </row>
    <row r="61624" spans="175:175">
      <c r="FS61624" s="5"/>
    </row>
    <row r="61625" spans="175:175">
      <c r="FS61625" s="5"/>
    </row>
    <row r="61626" spans="175:175">
      <c r="FS61626" s="5"/>
    </row>
    <row r="61627" spans="175:175">
      <c r="FS61627" s="5"/>
    </row>
    <row r="61628" spans="175:175">
      <c r="FS61628" s="5"/>
    </row>
    <row r="61629" spans="175:175">
      <c r="FS61629" s="5"/>
    </row>
    <row r="61630" spans="175:175">
      <c r="FS61630" s="5"/>
    </row>
    <row r="61631" spans="175:175">
      <c r="FS61631" s="5"/>
    </row>
    <row r="61632" spans="175:175">
      <c r="FS61632" s="5"/>
    </row>
    <row r="61633" spans="175:175">
      <c r="FS61633" s="5"/>
    </row>
    <row r="61634" spans="175:175">
      <c r="FS61634" s="5"/>
    </row>
    <row r="61635" spans="175:175">
      <c r="FS61635" s="5"/>
    </row>
    <row r="61636" spans="175:175">
      <c r="FS61636" s="5"/>
    </row>
    <row r="61637" spans="175:175">
      <c r="FS61637" s="5"/>
    </row>
    <row r="61638" spans="175:175">
      <c r="FS61638" s="5"/>
    </row>
    <row r="61639" spans="175:175">
      <c r="FS61639" s="5"/>
    </row>
    <row r="61640" spans="175:175">
      <c r="FS61640" s="5"/>
    </row>
    <row r="61641" spans="175:175">
      <c r="FS61641" s="5"/>
    </row>
    <row r="61642" spans="175:175">
      <c r="FS61642" s="5"/>
    </row>
    <row r="61643" spans="175:175">
      <c r="FS61643" s="5"/>
    </row>
    <row r="61644" spans="175:175">
      <c r="FS61644" s="5"/>
    </row>
    <row r="61645" spans="175:175">
      <c r="FS61645" s="5"/>
    </row>
    <row r="61646" spans="175:175">
      <c r="FS61646" s="5"/>
    </row>
    <row r="61647" spans="175:175">
      <c r="FS61647" s="5"/>
    </row>
    <row r="61648" spans="175:175">
      <c r="FS61648" s="5"/>
    </row>
    <row r="61649" spans="175:175">
      <c r="FS61649" s="5"/>
    </row>
    <row r="61650" spans="175:175">
      <c r="FS61650" s="5"/>
    </row>
    <row r="61651" spans="175:175">
      <c r="FS61651" s="5"/>
    </row>
    <row r="61652" spans="175:175">
      <c r="FS61652" s="5"/>
    </row>
    <row r="61653" spans="175:175">
      <c r="FS61653" s="5"/>
    </row>
    <row r="61654" spans="175:175">
      <c r="FS61654" s="5"/>
    </row>
    <row r="61655" spans="175:175">
      <c r="FS61655" s="5"/>
    </row>
    <row r="61656" spans="175:175">
      <c r="FS61656" s="5"/>
    </row>
    <row r="61657" spans="175:175">
      <c r="FS61657" s="5"/>
    </row>
    <row r="61658" spans="175:175">
      <c r="FS61658" s="5"/>
    </row>
    <row r="61659" spans="175:175">
      <c r="FS61659" s="5"/>
    </row>
    <row r="61660" spans="175:175">
      <c r="FS61660" s="5"/>
    </row>
    <row r="61661" spans="175:175">
      <c r="FS61661" s="5"/>
    </row>
    <row r="61662" spans="175:175">
      <c r="FS61662" s="5"/>
    </row>
    <row r="61663" spans="175:175">
      <c r="FS61663" s="5"/>
    </row>
    <row r="61664" spans="175:175">
      <c r="FS61664" s="5"/>
    </row>
    <row r="61665" spans="175:175">
      <c r="FS61665" s="5"/>
    </row>
    <row r="61666" spans="175:175">
      <c r="FS61666" s="5"/>
    </row>
    <row r="61667" spans="175:175">
      <c r="FS61667" s="5"/>
    </row>
    <row r="61668" spans="175:175">
      <c r="FS61668" s="5"/>
    </row>
    <row r="61669" spans="175:175">
      <c r="FS61669" s="5"/>
    </row>
    <row r="61670" spans="175:175">
      <c r="FS61670" s="5"/>
    </row>
    <row r="61671" spans="175:175">
      <c r="FS61671" s="5"/>
    </row>
    <row r="61672" spans="175:175">
      <c r="FS61672" s="5"/>
    </row>
    <row r="61673" spans="175:175">
      <c r="FS61673" s="5"/>
    </row>
    <row r="61674" spans="175:175">
      <c r="FS61674" s="5"/>
    </row>
    <row r="61675" spans="175:175">
      <c r="FS61675" s="5"/>
    </row>
    <row r="61676" spans="175:175">
      <c r="FS61676" s="5"/>
    </row>
    <row r="61677" spans="175:175">
      <c r="FS61677" s="5"/>
    </row>
    <row r="61678" spans="175:175">
      <c r="FS61678" s="5"/>
    </row>
    <row r="61679" spans="175:175">
      <c r="FS61679" s="5"/>
    </row>
    <row r="61680" spans="175:175">
      <c r="FS61680" s="5"/>
    </row>
    <row r="61681" spans="175:175">
      <c r="FS61681" s="5"/>
    </row>
    <row r="61682" spans="175:175">
      <c r="FS61682" s="5"/>
    </row>
    <row r="61683" spans="175:175">
      <c r="FS61683" s="5"/>
    </row>
    <row r="61684" spans="175:175">
      <c r="FS61684" s="5"/>
    </row>
    <row r="61685" spans="175:175">
      <c r="FS61685" s="5"/>
    </row>
    <row r="61686" spans="175:175">
      <c r="FS61686" s="5"/>
    </row>
    <row r="61687" spans="175:175">
      <c r="FS61687" s="5"/>
    </row>
    <row r="61688" spans="175:175">
      <c r="FS61688" s="5"/>
    </row>
    <row r="61689" spans="175:175">
      <c r="FS61689" s="5"/>
    </row>
    <row r="61690" spans="175:175">
      <c r="FS61690" s="5"/>
    </row>
    <row r="61691" spans="175:175">
      <c r="FS61691" s="5"/>
    </row>
    <row r="61692" spans="175:175">
      <c r="FS61692" s="5"/>
    </row>
    <row r="61693" spans="175:175">
      <c r="FS61693" s="5"/>
    </row>
    <row r="61694" spans="175:175">
      <c r="FS61694" s="5"/>
    </row>
    <row r="61695" spans="175:175">
      <c r="FS61695" s="5"/>
    </row>
    <row r="61696" spans="175:175">
      <c r="FS61696" s="5"/>
    </row>
    <row r="61697" spans="175:175">
      <c r="FS61697" s="5"/>
    </row>
    <row r="61698" spans="175:175">
      <c r="FS61698" s="5"/>
    </row>
    <row r="61699" spans="175:175">
      <c r="FS61699" s="5"/>
    </row>
    <row r="61700" spans="175:175">
      <c r="FS61700" s="5"/>
    </row>
    <row r="61701" spans="175:175">
      <c r="FS61701" s="5"/>
    </row>
    <row r="61702" spans="175:175">
      <c r="FS61702" s="5"/>
    </row>
    <row r="61703" spans="175:175">
      <c r="FS61703" s="5"/>
    </row>
    <row r="61704" spans="175:175">
      <c r="FS61704" s="5"/>
    </row>
    <row r="61705" spans="175:175">
      <c r="FS61705" s="5"/>
    </row>
    <row r="61706" spans="175:175">
      <c r="FS61706" s="5"/>
    </row>
    <row r="61707" spans="175:175">
      <c r="FS61707" s="5"/>
    </row>
    <row r="61708" spans="175:175">
      <c r="FS61708" s="5"/>
    </row>
    <row r="61709" spans="175:175">
      <c r="FS61709" s="5"/>
    </row>
    <row r="61710" spans="175:175">
      <c r="FS61710" s="5"/>
    </row>
    <row r="61711" spans="175:175">
      <c r="FS61711" s="5"/>
    </row>
    <row r="61712" spans="175:175">
      <c r="FS61712" s="5"/>
    </row>
    <row r="61713" spans="175:175">
      <c r="FS61713" s="5"/>
    </row>
    <row r="61714" spans="175:175">
      <c r="FS61714" s="5"/>
    </row>
    <row r="61715" spans="175:175">
      <c r="FS61715" s="5"/>
    </row>
    <row r="61716" spans="175:175">
      <c r="FS61716" s="5"/>
    </row>
    <row r="61717" spans="175:175">
      <c r="FS61717" s="5"/>
    </row>
    <row r="61718" spans="175:175">
      <c r="FS61718" s="5"/>
    </row>
    <row r="61719" spans="175:175">
      <c r="FS61719" s="5"/>
    </row>
    <row r="61720" spans="175:175">
      <c r="FS61720" s="5"/>
    </row>
    <row r="61721" spans="175:175">
      <c r="FS61721" s="5"/>
    </row>
    <row r="61722" spans="175:175">
      <c r="FS61722" s="5"/>
    </row>
    <row r="61723" spans="175:175">
      <c r="FS61723" s="5"/>
    </row>
    <row r="61724" spans="175:175">
      <c r="FS61724" s="5"/>
    </row>
    <row r="61725" spans="175:175">
      <c r="FS61725" s="5"/>
    </row>
    <row r="61726" spans="175:175">
      <c r="FS61726" s="5"/>
    </row>
    <row r="61727" spans="175:175">
      <c r="FS61727" s="5"/>
    </row>
    <row r="61728" spans="175:175">
      <c r="FS61728" s="5"/>
    </row>
    <row r="61729" spans="175:175">
      <c r="FS61729" s="5"/>
    </row>
    <row r="61730" spans="175:175">
      <c r="FS61730" s="5"/>
    </row>
    <row r="61731" spans="175:175">
      <c r="FS61731" s="5"/>
    </row>
    <row r="61732" spans="175:175">
      <c r="FS61732" s="5"/>
    </row>
    <row r="61733" spans="175:175">
      <c r="FS61733" s="5"/>
    </row>
    <row r="61734" spans="175:175">
      <c r="FS61734" s="5"/>
    </row>
    <row r="61735" spans="175:175">
      <c r="FS61735" s="5"/>
    </row>
    <row r="61736" spans="175:175">
      <c r="FS61736" s="5"/>
    </row>
    <row r="61737" spans="175:175">
      <c r="FS61737" s="5"/>
    </row>
    <row r="61738" spans="175:175">
      <c r="FS61738" s="5"/>
    </row>
    <row r="61739" spans="175:175">
      <c r="FS61739" s="5"/>
    </row>
    <row r="61740" spans="175:175">
      <c r="FS61740" s="5"/>
    </row>
    <row r="61741" spans="175:175">
      <c r="FS61741" s="5"/>
    </row>
    <row r="61742" spans="175:175">
      <c r="FS61742" s="5"/>
    </row>
    <row r="61743" spans="175:175">
      <c r="FS61743" s="5"/>
    </row>
    <row r="61744" spans="175:175">
      <c r="FS61744" s="5"/>
    </row>
    <row r="61745" spans="175:175">
      <c r="FS61745" s="5"/>
    </row>
    <row r="61746" spans="175:175">
      <c r="FS61746" s="5"/>
    </row>
    <row r="61747" spans="175:175">
      <c r="FS61747" s="5"/>
    </row>
    <row r="61748" spans="175:175">
      <c r="FS61748" s="5"/>
    </row>
    <row r="61749" spans="175:175">
      <c r="FS61749" s="5"/>
    </row>
    <row r="61750" spans="175:175">
      <c r="FS61750" s="5"/>
    </row>
    <row r="61751" spans="175:175">
      <c r="FS61751" s="5"/>
    </row>
    <row r="61752" spans="175:175">
      <c r="FS61752" s="5"/>
    </row>
    <row r="61753" spans="175:175">
      <c r="FS61753" s="5"/>
    </row>
    <row r="61754" spans="175:175">
      <c r="FS61754" s="5"/>
    </row>
    <row r="61755" spans="175:175">
      <c r="FS61755" s="5"/>
    </row>
    <row r="61756" spans="175:175">
      <c r="FS61756" s="5"/>
    </row>
    <row r="61757" spans="175:175">
      <c r="FS61757" s="5"/>
    </row>
    <row r="61758" spans="175:175">
      <c r="FS61758" s="5"/>
    </row>
    <row r="61759" spans="175:175">
      <c r="FS61759" s="5"/>
    </row>
    <row r="61760" spans="175:175">
      <c r="FS61760" s="5"/>
    </row>
    <row r="61761" spans="175:175">
      <c r="FS61761" s="5"/>
    </row>
    <row r="61762" spans="175:175">
      <c r="FS61762" s="5"/>
    </row>
    <row r="61763" spans="175:175">
      <c r="FS61763" s="5"/>
    </row>
    <row r="61764" spans="175:175">
      <c r="FS61764" s="5"/>
    </row>
    <row r="61765" spans="175:175">
      <c r="FS61765" s="5"/>
    </row>
    <row r="61766" spans="175:175">
      <c r="FS61766" s="5"/>
    </row>
    <row r="61767" spans="175:175">
      <c r="FS61767" s="5"/>
    </row>
    <row r="61768" spans="175:175">
      <c r="FS61768" s="5"/>
    </row>
    <row r="61769" spans="175:175">
      <c r="FS61769" s="5"/>
    </row>
    <row r="61770" spans="175:175">
      <c r="FS61770" s="5"/>
    </row>
    <row r="61771" spans="175:175">
      <c r="FS61771" s="5"/>
    </row>
    <row r="61772" spans="175:175">
      <c r="FS61772" s="5"/>
    </row>
    <row r="61773" spans="175:175">
      <c r="FS61773" s="5"/>
    </row>
    <row r="61774" spans="175:175">
      <c r="FS61774" s="5"/>
    </row>
    <row r="61775" spans="175:175">
      <c r="FS61775" s="5"/>
    </row>
    <row r="61776" spans="175:175">
      <c r="FS61776" s="5"/>
    </row>
    <row r="61777" spans="175:175">
      <c r="FS61777" s="5"/>
    </row>
    <row r="61778" spans="175:175">
      <c r="FS61778" s="5"/>
    </row>
    <row r="61779" spans="175:175">
      <c r="FS61779" s="5"/>
    </row>
    <row r="61780" spans="175:175">
      <c r="FS61780" s="5"/>
    </row>
    <row r="61781" spans="175:175">
      <c r="FS61781" s="5"/>
    </row>
    <row r="61782" spans="175:175">
      <c r="FS61782" s="5"/>
    </row>
    <row r="61783" spans="175:175">
      <c r="FS61783" s="5"/>
    </row>
    <row r="61784" spans="175:175">
      <c r="FS61784" s="5"/>
    </row>
    <row r="61785" spans="175:175">
      <c r="FS61785" s="5"/>
    </row>
    <row r="61786" spans="175:175">
      <c r="FS61786" s="5"/>
    </row>
    <row r="61787" spans="175:175">
      <c r="FS61787" s="5"/>
    </row>
    <row r="61788" spans="175:175">
      <c r="FS61788" s="5"/>
    </row>
    <row r="61789" spans="175:175">
      <c r="FS61789" s="5"/>
    </row>
    <row r="61790" spans="175:175">
      <c r="FS61790" s="5"/>
    </row>
    <row r="61791" spans="175:175">
      <c r="FS61791" s="5"/>
    </row>
    <row r="61792" spans="175:175">
      <c r="FS61792" s="5"/>
    </row>
    <row r="61793" spans="175:175">
      <c r="FS61793" s="5"/>
    </row>
    <row r="61794" spans="175:175">
      <c r="FS61794" s="5"/>
    </row>
    <row r="61795" spans="175:175">
      <c r="FS61795" s="5"/>
    </row>
    <row r="61796" spans="175:175">
      <c r="FS61796" s="5"/>
    </row>
    <row r="61797" spans="175:175">
      <c r="FS61797" s="5"/>
    </row>
    <row r="61798" spans="175:175">
      <c r="FS61798" s="5"/>
    </row>
    <row r="61799" spans="175:175">
      <c r="FS61799" s="5"/>
    </row>
    <row r="61800" spans="175:175">
      <c r="FS61800" s="5"/>
    </row>
    <row r="61801" spans="175:175">
      <c r="FS61801" s="5"/>
    </row>
    <row r="61802" spans="175:175">
      <c r="FS61802" s="5"/>
    </row>
    <row r="61803" spans="175:175">
      <c r="FS61803" s="5"/>
    </row>
    <row r="61804" spans="175:175">
      <c r="FS61804" s="5"/>
    </row>
    <row r="61805" spans="175:175">
      <c r="FS61805" s="5"/>
    </row>
    <row r="61806" spans="175:175">
      <c r="FS61806" s="5"/>
    </row>
    <row r="61807" spans="175:175">
      <c r="FS61807" s="5"/>
    </row>
    <row r="61808" spans="175:175">
      <c r="FS61808" s="5"/>
    </row>
    <row r="61809" spans="175:175">
      <c r="FS61809" s="5"/>
    </row>
    <row r="61810" spans="175:175">
      <c r="FS61810" s="5"/>
    </row>
    <row r="61811" spans="175:175">
      <c r="FS61811" s="5"/>
    </row>
    <row r="61812" spans="175:175">
      <c r="FS61812" s="5"/>
    </row>
    <row r="61813" spans="175:175">
      <c r="FS61813" s="5"/>
    </row>
    <row r="61814" spans="175:175">
      <c r="FS61814" s="5"/>
    </row>
    <row r="61815" spans="175:175">
      <c r="FS61815" s="5"/>
    </row>
    <row r="61816" spans="175:175">
      <c r="FS61816" s="5"/>
    </row>
    <row r="61817" spans="175:175">
      <c r="FS61817" s="5"/>
    </row>
    <row r="61818" spans="175:175">
      <c r="FS61818" s="5"/>
    </row>
    <row r="61819" spans="175:175">
      <c r="FS61819" s="5"/>
    </row>
    <row r="61820" spans="175:175">
      <c r="FS61820" s="5"/>
    </row>
    <row r="61821" spans="175:175">
      <c r="FS61821" s="5"/>
    </row>
    <row r="61822" spans="175:175">
      <c r="FS61822" s="5"/>
    </row>
    <row r="61823" spans="175:175">
      <c r="FS61823" s="5"/>
    </row>
    <row r="61824" spans="175:175">
      <c r="FS61824" s="5"/>
    </row>
    <row r="61825" spans="175:175">
      <c r="FS61825" s="5"/>
    </row>
    <row r="61826" spans="175:175">
      <c r="FS61826" s="5"/>
    </row>
    <row r="61827" spans="175:175">
      <c r="FS61827" s="5"/>
    </row>
    <row r="61828" spans="175:175">
      <c r="FS61828" s="5"/>
    </row>
    <row r="61829" spans="175:175">
      <c r="FS61829" s="5"/>
    </row>
    <row r="61830" spans="175:175">
      <c r="FS61830" s="5"/>
    </row>
    <row r="61831" spans="175:175">
      <c r="FS61831" s="5"/>
    </row>
    <row r="61832" spans="175:175">
      <c r="FS61832" s="5"/>
    </row>
    <row r="61833" spans="175:175">
      <c r="FS61833" s="5"/>
    </row>
    <row r="61834" spans="175:175">
      <c r="FS61834" s="5"/>
    </row>
    <row r="61835" spans="175:175">
      <c r="FS61835" s="5"/>
    </row>
    <row r="61836" spans="175:175">
      <c r="FS61836" s="5"/>
    </row>
    <row r="61837" spans="175:175">
      <c r="FS61837" s="5"/>
    </row>
    <row r="61838" spans="175:175">
      <c r="FS61838" s="5"/>
    </row>
    <row r="61839" spans="175:175">
      <c r="FS61839" s="5"/>
    </row>
    <row r="61840" spans="175:175">
      <c r="FS61840" s="5"/>
    </row>
    <row r="61841" spans="175:175">
      <c r="FS61841" s="5"/>
    </row>
    <row r="61842" spans="175:175">
      <c r="FS61842" s="5"/>
    </row>
    <row r="61843" spans="175:175">
      <c r="FS61843" s="5"/>
    </row>
    <row r="61844" spans="175:175">
      <c r="FS61844" s="5"/>
    </row>
    <row r="61845" spans="175:175">
      <c r="FS61845" s="5"/>
    </row>
    <row r="61846" spans="175:175">
      <c r="FS61846" s="5"/>
    </row>
    <row r="61847" spans="175:175">
      <c r="FS61847" s="5"/>
    </row>
    <row r="61848" spans="175:175">
      <c r="FS61848" s="5"/>
    </row>
    <row r="61849" spans="175:175">
      <c r="FS61849" s="5"/>
    </row>
    <row r="61850" spans="175:175">
      <c r="FS61850" s="5"/>
    </row>
    <row r="61851" spans="175:175">
      <c r="FS61851" s="5"/>
    </row>
    <row r="61852" spans="175:175">
      <c r="FS61852" s="5"/>
    </row>
    <row r="61853" spans="175:175">
      <c r="FS61853" s="5"/>
    </row>
    <row r="61854" spans="175:175">
      <c r="FS61854" s="5"/>
    </row>
    <row r="61855" spans="175:175">
      <c r="FS61855" s="5"/>
    </row>
    <row r="61856" spans="175:175">
      <c r="FS61856" s="5"/>
    </row>
    <row r="61857" spans="175:175">
      <c r="FS61857" s="5"/>
    </row>
    <row r="61858" spans="175:175">
      <c r="FS61858" s="5"/>
    </row>
    <row r="61859" spans="175:175">
      <c r="FS61859" s="5"/>
    </row>
    <row r="61860" spans="175:175">
      <c r="FS61860" s="5"/>
    </row>
    <row r="61861" spans="175:175">
      <c r="FS61861" s="5"/>
    </row>
    <row r="61862" spans="175:175">
      <c r="FS61862" s="5"/>
    </row>
    <row r="61863" spans="175:175">
      <c r="FS61863" s="5"/>
    </row>
    <row r="61864" spans="175:175">
      <c r="FS61864" s="5"/>
    </row>
    <row r="61865" spans="175:175">
      <c r="FS61865" s="5"/>
    </row>
    <row r="61866" spans="175:175">
      <c r="FS61866" s="5"/>
    </row>
    <row r="61867" spans="175:175">
      <c r="FS61867" s="5"/>
    </row>
    <row r="61868" spans="175:175">
      <c r="FS61868" s="5"/>
    </row>
    <row r="61869" spans="175:175">
      <c r="FS61869" s="5"/>
    </row>
    <row r="61870" spans="175:175">
      <c r="FS61870" s="5"/>
    </row>
    <row r="61871" spans="175:175">
      <c r="FS61871" s="5"/>
    </row>
    <row r="61872" spans="175:175">
      <c r="FS61872" s="5"/>
    </row>
    <row r="61873" spans="175:175">
      <c r="FS61873" s="5"/>
    </row>
    <row r="61874" spans="175:175">
      <c r="FS61874" s="5"/>
    </row>
    <row r="61875" spans="175:175">
      <c r="FS61875" s="5"/>
    </row>
    <row r="61876" spans="175:175">
      <c r="FS61876" s="5"/>
    </row>
    <row r="61877" spans="175:175">
      <c r="FS61877" s="5"/>
    </row>
    <row r="61878" spans="175:175">
      <c r="FS61878" s="5"/>
    </row>
    <row r="61879" spans="175:175">
      <c r="FS61879" s="5"/>
    </row>
    <row r="61880" spans="175:175">
      <c r="FS61880" s="5"/>
    </row>
    <row r="61881" spans="175:175">
      <c r="FS61881" s="5"/>
    </row>
    <row r="61882" spans="175:175">
      <c r="FS61882" s="5"/>
    </row>
    <row r="61883" spans="175:175">
      <c r="FS61883" s="5"/>
    </row>
    <row r="61884" spans="175:175">
      <c r="FS61884" s="5"/>
    </row>
    <row r="61885" spans="175:175">
      <c r="FS61885" s="5"/>
    </row>
    <row r="61886" spans="175:175">
      <c r="FS61886" s="5"/>
    </row>
    <row r="61887" spans="175:175">
      <c r="FS61887" s="5"/>
    </row>
    <row r="61888" spans="175:175">
      <c r="FS61888" s="5"/>
    </row>
    <row r="61889" spans="175:175">
      <c r="FS61889" s="5"/>
    </row>
    <row r="61890" spans="175:175">
      <c r="FS61890" s="5"/>
    </row>
    <row r="61891" spans="175:175">
      <c r="FS61891" s="5"/>
    </row>
    <row r="61892" spans="175:175">
      <c r="FS61892" s="5"/>
    </row>
    <row r="61893" spans="175:175">
      <c r="FS61893" s="5"/>
    </row>
    <row r="61894" spans="175:175">
      <c r="FS61894" s="5"/>
    </row>
    <row r="61895" spans="175:175">
      <c r="FS61895" s="5"/>
    </row>
    <row r="61896" spans="175:175">
      <c r="FS61896" s="5"/>
    </row>
    <row r="61897" spans="175:175">
      <c r="FS61897" s="5"/>
    </row>
    <row r="61898" spans="175:175">
      <c r="FS61898" s="5"/>
    </row>
    <row r="61899" spans="175:175">
      <c r="FS61899" s="5"/>
    </row>
    <row r="61900" spans="175:175">
      <c r="FS61900" s="5"/>
    </row>
    <row r="61901" spans="175:175">
      <c r="FS61901" s="5"/>
    </row>
    <row r="61902" spans="175:175">
      <c r="FS61902" s="5"/>
    </row>
    <row r="61903" spans="175:175">
      <c r="FS61903" s="5"/>
    </row>
    <row r="61904" spans="175:175">
      <c r="FS61904" s="5"/>
    </row>
    <row r="61905" spans="175:175">
      <c r="FS61905" s="5"/>
    </row>
    <row r="61906" spans="175:175">
      <c r="FS61906" s="5"/>
    </row>
    <row r="61907" spans="175:175">
      <c r="FS61907" s="5"/>
    </row>
    <row r="61908" spans="175:175">
      <c r="FS61908" s="5"/>
    </row>
    <row r="61909" spans="175:175">
      <c r="FS61909" s="5"/>
    </row>
    <row r="61910" spans="175:175">
      <c r="FS61910" s="5"/>
    </row>
    <row r="61911" spans="175:175">
      <c r="FS61911" s="5"/>
    </row>
    <row r="61912" spans="175:175">
      <c r="FS61912" s="5"/>
    </row>
    <row r="61913" spans="175:175">
      <c r="FS61913" s="5"/>
    </row>
    <row r="61914" spans="175:175">
      <c r="FS61914" s="5"/>
    </row>
    <row r="61915" spans="175:175">
      <c r="FS61915" s="5"/>
    </row>
    <row r="61916" spans="175:175">
      <c r="FS61916" s="5"/>
    </row>
    <row r="61917" spans="175:175">
      <c r="FS61917" s="5"/>
    </row>
    <row r="61918" spans="175:175">
      <c r="FS61918" s="5"/>
    </row>
    <row r="61919" spans="175:175">
      <c r="FS61919" s="5"/>
    </row>
    <row r="61920" spans="175:175">
      <c r="FS61920" s="5"/>
    </row>
    <row r="61921" spans="175:175">
      <c r="FS61921" s="5"/>
    </row>
    <row r="61922" spans="175:175">
      <c r="FS61922" s="5"/>
    </row>
    <row r="61923" spans="175:175">
      <c r="FS61923" s="5"/>
    </row>
    <row r="61924" spans="175:175">
      <c r="FS61924" s="5"/>
    </row>
    <row r="61925" spans="175:175">
      <c r="FS61925" s="5"/>
    </row>
    <row r="61926" spans="175:175">
      <c r="FS61926" s="5"/>
    </row>
    <row r="61927" spans="175:175">
      <c r="FS61927" s="5"/>
    </row>
    <row r="61928" spans="175:175">
      <c r="FS61928" s="5"/>
    </row>
    <row r="61929" spans="175:175">
      <c r="FS61929" s="5"/>
    </row>
    <row r="61930" spans="175:175">
      <c r="FS61930" s="5"/>
    </row>
    <row r="61931" spans="175:175">
      <c r="FS61931" s="5"/>
    </row>
    <row r="61932" spans="175:175">
      <c r="FS61932" s="5"/>
    </row>
    <row r="61933" spans="175:175">
      <c r="FS61933" s="5"/>
    </row>
    <row r="61934" spans="175:175">
      <c r="FS61934" s="5"/>
    </row>
    <row r="61935" spans="175:175">
      <c r="FS61935" s="5"/>
    </row>
    <row r="61936" spans="175:175">
      <c r="FS61936" s="5"/>
    </row>
    <row r="61937" spans="175:175">
      <c r="FS61937" s="5"/>
    </row>
    <row r="61938" spans="175:175">
      <c r="FS61938" s="5"/>
    </row>
    <row r="61939" spans="175:175">
      <c r="FS61939" s="5"/>
    </row>
    <row r="61940" spans="175:175">
      <c r="FS61940" s="5"/>
    </row>
    <row r="61941" spans="175:175">
      <c r="FS61941" s="5"/>
    </row>
    <row r="61942" spans="175:175">
      <c r="FS61942" s="5"/>
    </row>
    <row r="61943" spans="175:175">
      <c r="FS61943" s="5"/>
    </row>
    <row r="61944" spans="175:175">
      <c r="FS61944" s="5"/>
    </row>
    <row r="61945" spans="175:175">
      <c r="FS61945" s="5"/>
    </row>
    <row r="61946" spans="175:175">
      <c r="FS61946" s="5"/>
    </row>
    <row r="61947" spans="175:175">
      <c r="FS61947" s="5"/>
    </row>
    <row r="61948" spans="175:175">
      <c r="FS61948" s="5"/>
    </row>
    <row r="61949" spans="175:175">
      <c r="FS61949" s="5"/>
    </row>
    <row r="61950" spans="175:175">
      <c r="FS61950" s="5"/>
    </row>
    <row r="61951" spans="175:175">
      <c r="FS61951" s="5"/>
    </row>
    <row r="61952" spans="175:175">
      <c r="FS61952" s="5"/>
    </row>
    <row r="61953" spans="175:175">
      <c r="FS61953" s="5"/>
    </row>
    <row r="61954" spans="175:175">
      <c r="FS61954" s="5"/>
    </row>
    <row r="61955" spans="175:175">
      <c r="FS61955" s="5"/>
    </row>
    <row r="61956" spans="175:175">
      <c r="FS61956" s="5"/>
    </row>
    <row r="61957" spans="175:175">
      <c r="FS61957" s="5"/>
    </row>
    <row r="61958" spans="175:175">
      <c r="FS61958" s="5"/>
    </row>
    <row r="61959" spans="175:175">
      <c r="FS61959" s="5"/>
    </row>
    <row r="61960" spans="175:175">
      <c r="FS61960" s="5"/>
    </row>
    <row r="61961" spans="175:175">
      <c r="FS61961" s="5"/>
    </row>
    <row r="61962" spans="175:175">
      <c r="FS61962" s="5"/>
    </row>
    <row r="61963" spans="175:175">
      <c r="FS61963" s="5"/>
    </row>
    <row r="61964" spans="175:175">
      <c r="FS61964" s="5"/>
    </row>
    <row r="61965" spans="175:175">
      <c r="FS61965" s="5"/>
    </row>
    <row r="61966" spans="175:175">
      <c r="FS61966" s="5"/>
    </row>
    <row r="61967" spans="175:175">
      <c r="FS61967" s="5"/>
    </row>
    <row r="61968" spans="175:175">
      <c r="FS61968" s="5"/>
    </row>
    <row r="61969" spans="175:175">
      <c r="FS61969" s="5"/>
    </row>
    <row r="61970" spans="175:175">
      <c r="FS61970" s="5"/>
    </row>
    <row r="61971" spans="175:175">
      <c r="FS61971" s="5"/>
    </row>
    <row r="61972" spans="175:175">
      <c r="FS61972" s="5"/>
    </row>
    <row r="61973" spans="175:175">
      <c r="FS61973" s="5"/>
    </row>
    <row r="61974" spans="175:175">
      <c r="FS61974" s="5"/>
    </row>
    <row r="61975" spans="175:175">
      <c r="FS61975" s="5"/>
    </row>
    <row r="61976" spans="175:175">
      <c r="FS61976" s="5"/>
    </row>
    <row r="61977" spans="175:175">
      <c r="FS61977" s="5"/>
    </row>
    <row r="61978" spans="175:175">
      <c r="FS61978" s="5"/>
    </row>
    <row r="61979" spans="175:175">
      <c r="FS61979" s="5"/>
    </row>
    <row r="61980" spans="175:175">
      <c r="FS61980" s="5"/>
    </row>
    <row r="61981" spans="175:175">
      <c r="FS61981" s="5"/>
    </row>
    <row r="61982" spans="175:175">
      <c r="FS61982" s="5"/>
    </row>
    <row r="61983" spans="175:175">
      <c r="FS61983" s="5"/>
    </row>
    <row r="61984" spans="175:175">
      <c r="FS61984" s="5"/>
    </row>
    <row r="61985" spans="175:175">
      <c r="FS61985" s="5"/>
    </row>
    <row r="61986" spans="175:175">
      <c r="FS61986" s="5"/>
    </row>
    <row r="61987" spans="175:175">
      <c r="FS61987" s="5"/>
    </row>
    <row r="61988" spans="175:175">
      <c r="FS61988" s="5"/>
    </row>
    <row r="61989" spans="175:175">
      <c r="FS61989" s="5"/>
    </row>
    <row r="61990" spans="175:175">
      <c r="FS61990" s="5"/>
    </row>
    <row r="61991" spans="175:175">
      <c r="FS61991" s="5"/>
    </row>
    <row r="61992" spans="175:175">
      <c r="FS61992" s="5"/>
    </row>
    <row r="61993" spans="175:175">
      <c r="FS61993" s="5"/>
    </row>
    <row r="61994" spans="175:175">
      <c r="FS61994" s="5"/>
    </row>
    <row r="61995" spans="175:175">
      <c r="FS61995" s="5"/>
    </row>
    <row r="61996" spans="175:175">
      <c r="FS61996" s="5"/>
    </row>
    <row r="61997" spans="175:175">
      <c r="FS61997" s="5"/>
    </row>
    <row r="61998" spans="175:175">
      <c r="FS61998" s="5"/>
    </row>
    <row r="61999" spans="175:175">
      <c r="FS61999" s="5"/>
    </row>
    <row r="62000" spans="175:175">
      <c r="FS62000" s="5"/>
    </row>
    <row r="62001" spans="175:175">
      <c r="FS62001" s="5"/>
    </row>
    <row r="62002" spans="175:175">
      <c r="FS62002" s="5"/>
    </row>
    <row r="62003" spans="175:175">
      <c r="FS62003" s="5"/>
    </row>
    <row r="62004" spans="175:175">
      <c r="FS62004" s="5"/>
    </row>
    <row r="62005" spans="175:175">
      <c r="FS62005" s="5"/>
    </row>
    <row r="62006" spans="175:175">
      <c r="FS62006" s="5"/>
    </row>
    <row r="62007" spans="175:175">
      <c r="FS62007" s="5"/>
    </row>
    <row r="62008" spans="175:175">
      <c r="FS62008" s="5"/>
    </row>
    <row r="62009" spans="175:175">
      <c r="FS62009" s="5"/>
    </row>
    <row r="62010" spans="175:175">
      <c r="FS62010" s="5"/>
    </row>
    <row r="62011" spans="175:175">
      <c r="FS62011" s="5"/>
    </row>
    <row r="62012" spans="175:175">
      <c r="FS62012" s="5"/>
    </row>
    <row r="62013" spans="175:175">
      <c r="FS62013" s="5"/>
    </row>
    <row r="62014" spans="175:175">
      <c r="FS62014" s="5"/>
    </row>
    <row r="62015" spans="175:175">
      <c r="FS62015" s="5"/>
    </row>
    <row r="62016" spans="175:175">
      <c r="FS62016" s="5"/>
    </row>
    <row r="62017" spans="175:175">
      <c r="FS62017" s="5"/>
    </row>
    <row r="62018" spans="175:175">
      <c r="FS62018" s="5"/>
    </row>
    <row r="62019" spans="175:175">
      <c r="FS62019" s="5"/>
    </row>
    <row r="62020" spans="175:175">
      <c r="FS62020" s="5"/>
    </row>
    <row r="62021" spans="175:175">
      <c r="FS62021" s="5"/>
    </row>
    <row r="62022" spans="175:175">
      <c r="FS62022" s="5"/>
    </row>
    <row r="62023" spans="175:175">
      <c r="FS62023" s="5"/>
    </row>
    <row r="62024" spans="175:175">
      <c r="FS62024" s="5"/>
    </row>
    <row r="62025" spans="175:175">
      <c r="FS62025" s="5"/>
    </row>
    <row r="62026" spans="175:175">
      <c r="FS62026" s="5"/>
    </row>
    <row r="62027" spans="175:175">
      <c r="FS62027" s="5"/>
    </row>
    <row r="62028" spans="175:175">
      <c r="FS62028" s="5"/>
    </row>
    <row r="62029" spans="175:175">
      <c r="FS62029" s="5"/>
    </row>
    <row r="62030" spans="175:175">
      <c r="FS62030" s="5"/>
    </row>
    <row r="62031" spans="175:175">
      <c r="FS62031" s="5"/>
    </row>
    <row r="62032" spans="175:175">
      <c r="FS62032" s="5"/>
    </row>
    <row r="62033" spans="175:175">
      <c r="FS62033" s="5"/>
    </row>
    <row r="62034" spans="175:175">
      <c r="FS62034" s="5"/>
    </row>
    <row r="62035" spans="175:175">
      <c r="FS62035" s="5"/>
    </row>
    <row r="62036" spans="175:175">
      <c r="FS62036" s="5"/>
    </row>
    <row r="62037" spans="175:175">
      <c r="FS62037" s="5"/>
    </row>
    <row r="62038" spans="175:175">
      <c r="FS62038" s="5"/>
    </row>
    <row r="62039" spans="175:175">
      <c r="FS62039" s="5"/>
    </row>
    <row r="62040" spans="175:175">
      <c r="FS62040" s="5"/>
    </row>
    <row r="62041" spans="175:175">
      <c r="FS62041" s="5"/>
    </row>
    <row r="62042" spans="175:175">
      <c r="FS62042" s="5"/>
    </row>
    <row r="62043" spans="175:175">
      <c r="FS62043" s="5"/>
    </row>
    <row r="62044" spans="175:175">
      <c r="FS62044" s="5"/>
    </row>
    <row r="62045" spans="175:175">
      <c r="FS62045" s="5"/>
    </row>
    <row r="62046" spans="175:175">
      <c r="FS62046" s="5"/>
    </row>
    <row r="62047" spans="175:175">
      <c r="FS62047" s="5"/>
    </row>
    <row r="62048" spans="175:175">
      <c r="FS62048" s="5"/>
    </row>
    <row r="62049" spans="175:175">
      <c r="FS62049" s="5"/>
    </row>
    <row r="62050" spans="175:175">
      <c r="FS62050" s="5"/>
    </row>
    <row r="62051" spans="175:175">
      <c r="FS62051" s="5"/>
    </row>
    <row r="62052" spans="175:175">
      <c r="FS62052" s="5"/>
    </row>
    <row r="62053" spans="175:175">
      <c r="FS62053" s="5"/>
    </row>
    <row r="62054" spans="175:175">
      <c r="FS62054" s="5"/>
    </row>
    <row r="62055" spans="175:175">
      <c r="FS62055" s="5"/>
    </row>
    <row r="62056" spans="175:175">
      <c r="FS62056" s="5"/>
    </row>
    <row r="62057" spans="175:175">
      <c r="FS62057" s="5"/>
    </row>
    <row r="62058" spans="175:175">
      <c r="FS62058" s="5"/>
    </row>
    <row r="62059" spans="175:175">
      <c r="FS62059" s="5"/>
    </row>
    <row r="62060" spans="175:175">
      <c r="FS62060" s="5"/>
    </row>
    <row r="62061" spans="175:175">
      <c r="FS62061" s="5"/>
    </row>
    <row r="62062" spans="175:175">
      <c r="FS62062" s="5"/>
    </row>
    <row r="62063" spans="175:175">
      <c r="FS62063" s="5"/>
    </row>
    <row r="62064" spans="175:175">
      <c r="FS62064" s="5"/>
    </row>
    <row r="62065" spans="175:175">
      <c r="FS62065" s="5"/>
    </row>
    <row r="62066" spans="175:175">
      <c r="FS62066" s="5"/>
    </row>
    <row r="62067" spans="175:175">
      <c r="FS62067" s="5"/>
    </row>
    <row r="62068" spans="175:175">
      <c r="FS62068" s="5"/>
    </row>
    <row r="62069" spans="175:175">
      <c r="FS62069" s="5"/>
    </row>
    <row r="62070" spans="175:175">
      <c r="FS62070" s="5"/>
    </row>
    <row r="62071" spans="175:175">
      <c r="FS62071" s="5"/>
    </row>
    <row r="62072" spans="175:175">
      <c r="FS62072" s="5"/>
    </row>
    <row r="62073" spans="175:175">
      <c r="FS62073" s="5"/>
    </row>
    <row r="62074" spans="175:175">
      <c r="FS62074" s="5"/>
    </row>
    <row r="62075" spans="175:175">
      <c r="FS62075" s="5"/>
    </row>
    <row r="62076" spans="175:175">
      <c r="FS62076" s="5"/>
    </row>
    <row r="62077" spans="175:175">
      <c r="FS62077" s="5"/>
    </row>
    <row r="62078" spans="175:175">
      <c r="FS62078" s="5"/>
    </row>
    <row r="62079" spans="175:175">
      <c r="FS62079" s="5"/>
    </row>
    <row r="62080" spans="175:175">
      <c r="FS62080" s="5"/>
    </row>
    <row r="62081" spans="175:175">
      <c r="FS62081" s="5"/>
    </row>
    <row r="62082" spans="175:175">
      <c r="FS62082" s="5"/>
    </row>
    <row r="62083" spans="175:175">
      <c r="FS62083" s="5"/>
    </row>
    <row r="62084" spans="175:175">
      <c r="FS62084" s="5"/>
    </row>
    <row r="62085" spans="175:175">
      <c r="FS62085" s="5"/>
    </row>
    <row r="62086" spans="175:175">
      <c r="FS62086" s="5"/>
    </row>
    <row r="62087" spans="175:175">
      <c r="FS62087" s="5"/>
    </row>
    <row r="62088" spans="175:175">
      <c r="FS62088" s="5"/>
    </row>
    <row r="62089" spans="175:175">
      <c r="FS62089" s="5"/>
    </row>
    <row r="62090" spans="175:175">
      <c r="FS62090" s="5"/>
    </row>
    <row r="62091" spans="175:175">
      <c r="FS62091" s="5"/>
    </row>
    <row r="62092" spans="175:175">
      <c r="FS62092" s="5"/>
    </row>
    <row r="62093" spans="175:175">
      <c r="FS62093" s="5"/>
    </row>
    <row r="62094" spans="175:175">
      <c r="FS62094" s="5"/>
    </row>
    <row r="62095" spans="175:175">
      <c r="FS62095" s="5"/>
    </row>
    <row r="62096" spans="175:175">
      <c r="FS62096" s="5"/>
    </row>
    <row r="62097" spans="175:175">
      <c r="FS62097" s="5"/>
    </row>
    <row r="62098" spans="175:175">
      <c r="FS62098" s="5"/>
    </row>
    <row r="62099" spans="175:175">
      <c r="FS62099" s="5"/>
    </row>
    <row r="62100" spans="175:175">
      <c r="FS62100" s="5"/>
    </row>
    <row r="62101" spans="175:175">
      <c r="FS62101" s="5"/>
    </row>
    <row r="62102" spans="175:175">
      <c r="FS62102" s="5"/>
    </row>
    <row r="62103" spans="175:175">
      <c r="FS62103" s="5"/>
    </row>
    <row r="62104" spans="175:175">
      <c r="FS62104" s="5"/>
    </row>
    <row r="62105" spans="175:175">
      <c r="FS62105" s="5"/>
    </row>
    <row r="62106" spans="175:175">
      <c r="FS62106" s="5"/>
    </row>
    <row r="62107" spans="175:175">
      <c r="FS62107" s="5"/>
    </row>
    <row r="62108" spans="175:175">
      <c r="FS62108" s="5"/>
    </row>
    <row r="62109" spans="175:175">
      <c r="FS62109" s="5"/>
    </row>
    <row r="62110" spans="175:175">
      <c r="FS62110" s="5"/>
    </row>
    <row r="62111" spans="175:175">
      <c r="FS62111" s="5"/>
    </row>
    <row r="62112" spans="175:175">
      <c r="FS62112" s="5"/>
    </row>
    <row r="62113" spans="175:175">
      <c r="FS62113" s="5"/>
    </row>
    <row r="62114" spans="175:175">
      <c r="FS62114" s="5"/>
    </row>
    <row r="62115" spans="175:175">
      <c r="FS62115" s="5"/>
    </row>
    <row r="62116" spans="175:175">
      <c r="FS62116" s="5"/>
    </row>
    <row r="62117" spans="175:175">
      <c r="FS62117" s="5"/>
    </row>
    <row r="62118" spans="175:175">
      <c r="FS62118" s="5"/>
    </row>
    <row r="62119" spans="175:175">
      <c r="FS62119" s="5"/>
    </row>
    <row r="62120" spans="175:175">
      <c r="FS62120" s="5"/>
    </row>
    <row r="62121" spans="175:175">
      <c r="FS62121" s="5"/>
    </row>
    <row r="62122" spans="175:175">
      <c r="FS62122" s="5"/>
    </row>
    <row r="62123" spans="175:175">
      <c r="FS62123" s="5"/>
    </row>
    <row r="62124" spans="175:175">
      <c r="FS62124" s="5"/>
    </row>
    <row r="62125" spans="175:175">
      <c r="FS62125" s="5"/>
    </row>
    <row r="62126" spans="175:175">
      <c r="FS62126" s="5"/>
    </row>
    <row r="62127" spans="175:175">
      <c r="FS62127" s="5"/>
    </row>
    <row r="62128" spans="175:175">
      <c r="FS62128" s="5"/>
    </row>
    <row r="62129" spans="175:175">
      <c r="FS62129" s="5"/>
    </row>
    <row r="62130" spans="175:175">
      <c r="FS62130" s="5"/>
    </row>
    <row r="62131" spans="175:175">
      <c r="FS62131" s="5"/>
    </row>
    <row r="62132" spans="175:175">
      <c r="FS62132" s="5"/>
    </row>
    <row r="62133" spans="175:175">
      <c r="FS62133" s="5"/>
    </row>
    <row r="62134" spans="175:175">
      <c r="FS62134" s="5"/>
    </row>
    <row r="62135" spans="175:175">
      <c r="FS62135" s="5"/>
    </row>
    <row r="62136" spans="175:175">
      <c r="FS62136" s="5"/>
    </row>
    <row r="62137" spans="175:175">
      <c r="FS62137" s="5"/>
    </row>
    <row r="62138" spans="175:175">
      <c r="FS62138" s="5"/>
    </row>
    <row r="62139" spans="175:175">
      <c r="FS62139" s="5"/>
    </row>
    <row r="62140" spans="175:175">
      <c r="FS62140" s="5"/>
    </row>
    <row r="62141" spans="175:175">
      <c r="FS62141" s="5"/>
    </row>
    <row r="62142" spans="175:175">
      <c r="FS62142" s="5"/>
    </row>
    <row r="62143" spans="175:175">
      <c r="FS62143" s="5"/>
    </row>
    <row r="62144" spans="175:175">
      <c r="FS62144" s="5"/>
    </row>
    <row r="62145" spans="175:175">
      <c r="FS62145" s="5"/>
    </row>
    <row r="62146" spans="175:175">
      <c r="FS62146" s="5"/>
    </row>
    <row r="62147" spans="175:175">
      <c r="FS62147" s="5"/>
    </row>
    <row r="62148" spans="175:175">
      <c r="FS62148" s="5"/>
    </row>
    <row r="62149" spans="175:175">
      <c r="FS62149" s="5"/>
    </row>
    <row r="62150" spans="175:175">
      <c r="FS62150" s="5"/>
    </row>
    <row r="62151" spans="175:175">
      <c r="FS62151" s="5"/>
    </row>
    <row r="62152" spans="175:175">
      <c r="FS62152" s="5"/>
    </row>
    <row r="62153" spans="175:175">
      <c r="FS62153" s="5"/>
    </row>
    <row r="62154" spans="175:175">
      <c r="FS62154" s="5"/>
    </row>
    <row r="62155" spans="175:175">
      <c r="FS62155" s="5"/>
    </row>
    <row r="62156" spans="175:175">
      <c r="FS62156" s="5"/>
    </row>
    <row r="62157" spans="175:175">
      <c r="FS62157" s="5"/>
    </row>
    <row r="62158" spans="175:175">
      <c r="FS62158" s="5"/>
    </row>
    <row r="62159" spans="175:175">
      <c r="FS62159" s="5"/>
    </row>
    <row r="62160" spans="175:175">
      <c r="FS62160" s="5"/>
    </row>
    <row r="62161" spans="175:175">
      <c r="FS62161" s="5"/>
    </row>
    <row r="62162" spans="175:175">
      <c r="FS62162" s="5"/>
    </row>
    <row r="62163" spans="175:175">
      <c r="FS62163" s="5"/>
    </row>
    <row r="62164" spans="175:175">
      <c r="FS62164" s="5"/>
    </row>
    <row r="62165" spans="175:175">
      <c r="FS62165" s="5"/>
    </row>
    <row r="62166" spans="175:175">
      <c r="FS62166" s="5"/>
    </row>
    <row r="62167" spans="175:175">
      <c r="FS62167" s="5"/>
    </row>
    <row r="62168" spans="175:175">
      <c r="FS62168" s="5"/>
    </row>
    <row r="62169" spans="175:175">
      <c r="FS62169" s="5"/>
    </row>
    <row r="62170" spans="175:175">
      <c r="FS62170" s="5"/>
    </row>
    <row r="62171" spans="175:175">
      <c r="FS62171" s="5"/>
    </row>
    <row r="62172" spans="175:175">
      <c r="FS62172" s="5"/>
    </row>
    <row r="62173" spans="175:175">
      <c r="FS62173" s="5"/>
    </row>
    <row r="62174" spans="175:175">
      <c r="FS62174" s="5"/>
    </row>
    <row r="62175" spans="175:175">
      <c r="FS62175" s="5"/>
    </row>
    <row r="62176" spans="175:175">
      <c r="FS62176" s="5"/>
    </row>
    <row r="62177" spans="175:175">
      <c r="FS62177" s="5"/>
    </row>
    <row r="62178" spans="175:175">
      <c r="FS62178" s="5"/>
    </row>
    <row r="62179" spans="175:175">
      <c r="FS62179" s="5"/>
    </row>
    <row r="62180" spans="175:175">
      <c r="FS62180" s="5"/>
    </row>
    <row r="62181" spans="175:175">
      <c r="FS62181" s="5"/>
    </row>
    <row r="62182" spans="175:175">
      <c r="FS62182" s="5"/>
    </row>
    <row r="62183" spans="175:175">
      <c r="FS62183" s="5"/>
    </row>
    <row r="62184" spans="175:175">
      <c r="FS62184" s="5"/>
    </row>
    <row r="62185" spans="175:175">
      <c r="FS62185" s="5"/>
    </row>
    <row r="62186" spans="175:175">
      <c r="FS62186" s="5"/>
    </row>
    <row r="62187" spans="175:175">
      <c r="FS62187" s="5"/>
    </row>
    <row r="62188" spans="175:175">
      <c r="FS62188" s="5"/>
    </row>
    <row r="62189" spans="175:175">
      <c r="FS62189" s="5"/>
    </row>
    <row r="62190" spans="175:175">
      <c r="FS62190" s="5"/>
    </row>
    <row r="62191" spans="175:175">
      <c r="FS62191" s="5"/>
    </row>
    <row r="62192" spans="175:175">
      <c r="FS62192" s="5"/>
    </row>
    <row r="62193" spans="175:175">
      <c r="FS62193" s="5"/>
    </row>
    <row r="62194" spans="175:175">
      <c r="FS62194" s="5"/>
    </row>
    <row r="62195" spans="175:175">
      <c r="FS62195" s="5"/>
    </row>
    <row r="62196" spans="175:175">
      <c r="FS62196" s="5"/>
    </row>
    <row r="62197" spans="175:175">
      <c r="FS62197" s="5"/>
    </row>
    <row r="62198" spans="175:175">
      <c r="FS62198" s="5"/>
    </row>
    <row r="62199" spans="175:175">
      <c r="FS62199" s="5"/>
    </row>
    <row r="62200" spans="175:175">
      <c r="FS62200" s="5"/>
    </row>
    <row r="62201" spans="175:175">
      <c r="FS62201" s="5"/>
    </row>
    <row r="62202" spans="175:175">
      <c r="FS62202" s="5"/>
    </row>
    <row r="62203" spans="175:175">
      <c r="FS62203" s="5"/>
    </row>
    <row r="62204" spans="175:175">
      <c r="FS62204" s="5"/>
    </row>
    <row r="62205" spans="175:175">
      <c r="FS62205" s="5"/>
    </row>
    <row r="62206" spans="175:175">
      <c r="FS62206" s="5"/>
    </row>
    <row r="62207" spans="175:175">
      <c r="FS62207" s="5"/>
    </row>
    <row r="62208" spans="175:175">
      <c r="FS62208" s="5"/>
    </row>
    <row r="62209" spans="175:175">
      <c r="FS62209" s="5"/>
    </row>
    <row r="62210" spans="175:175">
      <c r="FS62210" s="5"/>
    </row>
    <row r="62211" spans="175:175">
      <c r="FS62211" s="5"/>
    </row>
    <row r="62212" spans="175:175">
      <c r="FS62212" s="5"/>
    </row>
    <row r="62213" spans="175:175">
      <c r="FS62213" s="5"/>
    </row>
    <row r="62214" spans="175:175">
      <c r="FS62214" s="5"/>
    </row>
    <row r="62215" spans="175:175">
      <c r="FS62215" s="5"/>
    </row>
    <row r="62216" spans="175:175">
      <c r="FS62216" s="5"/>
    </row>
    <row r="62217" spans="175:175">
      <c r="FS62217" s="5"/>
    </row>
    <row r="62218" spans="175:175">
      <c r="FS62218" s="5"/>
    </row>
    <row r="62219" spans="175:175">
      <c r="FS62219" s="5"/>
    </row>
    <row r="62220" spans="175:175">
      <c r="FS62220" s="5"/>
    </row>
    <row r="62221" spans="175:175">
      <c r="FS62221" s="5"/>
    </row>
    <row r="62222" spans="175:175">
      <c r="FS62222" s="5"/>
    </row>
    <row r="62223" spans="175:175">
      <c r="FS62223" s="5"/>
    </row>
    <row r="62224" spans="175:175">
      <c r="FS62224" s="5"/>
    </row>
    <row r="62225" spans="175:175">
      <c r="FS62225" s="5"/>
    </row>
    <row r="62226" spans="175:175">
      <c r="FS62226" s="5"/>
    </row>
    <row r="62227" spans="175:175">
      <c r="FS62227" s="5"/>
    </row>
    <row r="62228" spans="175:175">
      <c r="FS62228" s="5"/>
    </row>
    <row r="62229" spans="175:175">
      <c r="FS62229" s="5"/>
    </row>
    <row r="62230" spans="175:175">
      <c r="FS62230" s="5"/>
    </row>
    <row r="62231" spans="175:175">
      <c r="FS62231" s="5"/>
    </row>
    <row r="62232" spans="175:175">
      <c r="FS62232" s="5"/>
    </row>
    <row r="62233" spans="175:175">
      <c r="FS62233" s="5"/>
    </row>
    <row r="62234" spans="175:175">
      <c r="FS62234" s="5"/>
    </row>
    <row r="62235" spans="175:175">
      <c r="FS62235" s="5"/>
    </row>
    <row r="62236" spans="175:175">
      <c r="FS62236" s="5"/>
    </row>
    <row r="62237" spans="175:175">
      <c r="FS62237" s="5"/>
    </row>
    <row r="62238" spans="175:175">
      <c r="FS62238" s="5"/>
    </row>
    <row r="62239" spans="175:175">
      <c r="FS62239" s="5"/>
    </row>
    <row r="62240" spans="175:175">
      <c r="FS62240" s="5"/>
    </row>
    <row r="62241" spans="175:175">
      <c r="FS62241" s="5"/>
    </row>
    <row r="62242" spans="175:175">
      <c r="FS62242" s="5"/>
    </row>
    <row r="62243" spans="175:175">
      <c r="FS62243" s="5"/>
    </row>
    <row r="62244" spans="175:175">
      <c r="FS62244" s="5"/>
    </row>
    <row r="62245" spans="175:175">
      <c r="FS62245" s="5"/>
    </row>
    <row r="62246" spans="175:175">
      <c r="FS62246" s="5"/>
    </row>
    <row r="62247" spans="175:175">
      <c r="FS62247" s="5"/>
    </row>
    <row r="62248" spans="175:175">
      <c r="FS62248" s="5"/>
    </row>
    <row r="62249" spans="175:175">
      <c r="FS62249" s="5"/>
    </row>
    <row r="62250" spans="175:175">
      <c r="FS62250" s="5"/>
    </row>
    <row r="62251" spans="175:175">
      <c r="FS62251" s="5"/>
    </row>
    <row r="62252" spans="175:175">
      <c r="FS62252" s="5"/>
    </row>
    <row r="62253" spans="175:175">
      <c r="FS62253" s="5"/>
    </row>
    <row r="62254" spans="175:175">
      <c r="FS62254" s="5"/>
    </row>
    <row r="62255" spans="175:175">
      <c r="FS62255" s="5"/>
    </row>
    <row r="62256" spans="175:175">
      <c r="FS62256" s="5"/>
    </row>
    <row r="62257" spans="175:175">
      <c r="FS62257" s="5"/>
    </row>
    <row r="62258" spans="175:175">
      <c r="FS62258" s="5"/>
    </row>
    <row r="62259" spans="175:175">
      <c r="FS62259" s="5"/>
    </row>
    <row r="62260" spans="175:175">
      <c r="FS62260" s="5"/>
    </row>
    <row r="62261" spans="175:175">
      <c r="FS62261" s="5"/>
    </row>
    <row r="62262" spans="175:175">
      <c r="FS62262" s="5"/>
    </row>
    <row r="62263" spans="175:175">
      <c r="FS62263" s="5"/>
    </row>
    <row r="62264" spans="175:175">
      <c r="FS62264" s="5"/>
    </row>
    <row r="62265" spans="175:175">
      <c r="FS62265" s="5"/>
    </row>
    <row r="62266" spans="175:175">
      <c r="FS62266" s="5"/>
    </row>
    <row r="62267" spans="175:175">
      <c r="FS62267" s="5"/>
    </row>
    <row r="62268" spans="175:175">
      <c r="FS62268" s="5"/>
    </row>
    <row r="62269" spans="175:175">
      <c r="FS62269" s="5"/>
    </row>
    <row r="62270" spans="175:175">
      <c r="FS62270" s="5"/>
    </row>
    <row r="62271" spans="175:175">
      <c r="FS62271" s="5"/>
    </row>
    <row r="62272" spans="175:175">
      <c r="FS62272" s="5"/>
    </row>
    <row r="62273" spans="175:175">
      <c r="FS62273" s="5"/>
    </row>
    <row r="62274" spans="175:175">
      <c r="FS62274" s="5"/>
    </row>
    <row r="62275" spans="175:175">
      <c r="FS62275" s="5"/>
    </row>
    <row r="62276" spans="175:175">
      <c r="FS62276" s="5"/>
    </row>
    <row r="62277" spans="175:175">
      <c r="FS62277" s="5"/>
    </row>
    <row r="62278" spans="175:175">
      <c r="FS62278" s="5"/>
    </row>
    <row r="62279" spans="175:175">
      <c r="FS62279" s="5"/>
    </row>
    <row r="62280" spans="175:175">
      <c r="FS62280" s="5"/>
    </row>
    <row r="62281" spans="175:175">
      <c r="FS62281" s="5"/>
    </row>
    <row r="62282" spans="175:175">
      <c r="FS62282" s="5"/>
    </row>
    <row r="62283" spans="175:175">
      <c r="FS62283" s="5"/>
    </row>
    <row r="62284" spans="175:175">
      <c r="FS62284" s="5"/>
    </row>
    <row r="62285" spans="175:175">
      <c r="FS62285" s="5"/>
    </row>
    <row r="62286" spans="175:175">
      <c r="FS62286" s="5"/>
    </row>
    <row r="62287" spans="175:175">
      <c r="FS62287" s="5"/>
    </row>
    <row r="62288" spans="175:175">
      <c r="FS62288" s="5"/>
    </row>
    <row r="62289" spans="175:175">
      <c r="FS62289" s="5"/>
    </row>
    <row r="62290" spans="175:175">
      <c r="FS62290" s="5"/>
    </row>
    <row r="62291" spans="175:175">
      <c r="FS62291" s="5"/>
    </row>
    <row r="62292" spans="175:175">
      <c r="FS62292" s="5"/>
    </row>
    <row r="62293" spans="175:175">
      <c r="FS62293" s="5"/>
    </row>
    <row r="62294" spans="175:175">
      <c r="FS62294" s="5"/>
    </row>
    <row r="62295" spans="175:175">
      <c r="FS62295" s="5"/>
    </row>
    <row r="62296" spans="175:175">
      <c r="FS62296" s="5"/>
    </row>
    <row r="62297" spans="175:175">
      <c r="FS62297" s="5"/>
    </row>
    <row r="62298" spans="175:175">
      <c r="FS62298" s="5"/>
    </row>
    <row r="62299" spans="175:175">
      <c r="FS62299" s="5"/>
    </row>
    <row r="62300" spans="175:175">
      <c r="FS62300" s="5"/>
    </row>
    <row r="62301" spans="175:175">
      <c r="FS62301" s="5"/>
    </row>
    <row r="62302" spans="175:175">
      <c r="FS62302" s="5"/>
    </row>
    <row r="62303" spans="175:175">
      <c r="FS62303" s="5"/>
    </row>
    <row r="62304" spans="175:175">
      <c r="FS62304" s="5"/>
    </row>
    <row r="62305" spans="175:175">
      <c r="FS62305" s="5"/>
    </row>
    <row r="62306" spans="175:175">
      <c r="FS62306" s="5"/>
    </row>
    <row r="62307" spans="175:175">
      <c r="FS62307" s="5"/>
    </row>
    <row r="62308" spans="175:175">
      <c r="FS62308" s="5"/>
    </row>
    <row r="62309" spans="175:175">
      <c r="FS62309" s="5"/>
    </row>
    <row r="62310" spans="175:175">
      <c r="FS62310" s="5"/>
    </row>
    <row r="62311" spans="175:175">
      <c r="FS62311" s="5"/>
    </row>
    <row r="62312" spans="175:175">
      <c r="FS62312" s="5"/>
    </row>
    <row r="62313" spans="175:175">
      <c r="FS62313" s="5"/>
    </row>
    <row r="62314" spans="175:175">
      <c r="FS62314" s="5"/>
    </row>
    <row r="62315" spans="175:175">
      <c r="FS62315" s="5"/>
    </row>
    <row r="62316" spans="175:175">
      <c r="FS62316" s="5"/>
    </row>
    <row r="62317" spans="175:175">
      <c r="FS62317" s="5"/>
    </row>
    <row r="62318" spans="175:175">
      <c r="FS62318" s="5"/>
    </row>
    <row r="62319" spans="175:175">
      <c r="FS62319" s="5"/>
    </row>
    <row r="62320" spans="175:175">
      <c r="FS62320" s="5"/>
    </row>
    <row r="62321" spans="175:175">
      <c r="FS62321" s="5"/>
    </row>
    <row r="62322" spans="175:175">
      <c r="FS62322" s="5"/>
    </row>
    <row r="62323" spans="175:175">
      <c r="FS62323" s="5"/>
    </row>
    <row r="62324" spans="175:175">
      <c r="FS62324" s="5"/>
    </row>
    <row r="62325" spans="175:175">
      <c r="FS62325" s="5"/>
    </row>
    <row r="62326" spans="175:175">
      <c r="FS62326" s="5"/>
    </row>
    <row r="62327" spans="175:175">
      <c r="FS62327" s="5"/>
    </row>
    <row r="62328" spans="175:175">
      <c r="FS62328" s="5"/>
    </row>
    <row r="62329" spans="175:175">
      <c r="FS62329" s="5"/>
    </row>
    <row r="62330" spans="175:175">
      <c r="FS62330" s="5"/>
    </row>
    <row r="62331" spans="175:175">
      <c r="FS62331" s="5"/>
    </row>
    <row r="62332" spans="175:175">
      <c r="FS62332" s="5"/>
    </row>
    <row r="62333" spans="175:175">
      <c r="FS62333" s="5"/>
    </row>
    <row r="62334" spans="175:175">
      <c r="FS62334" s="5"/>
    </row>
    <row r="62335" spans="175:175">
      <c r="FS62335" s="5"/>
    </row>
    <row r="62336" spans="175:175">
      <c r="FS62336" s="5"/>
    </row>
    <row r="62337" spans="175:175">
      <c r="FS62337" s="5"/>
    </row>
    <row r="62338" spans="175:175">
      <c r="FS62338" s="5"/>
    </row>
    <row r="62339" spans="175:175">
      <c r="FS62339" s="5"/>
    </row>
    <row r="62340" spans="175:175">
      <c r="FS62340" s="5"/>
    </row>
    <row r="62341" spans="175:175">
      <c r="FS62341" s="5"/>
    </row>
    <row r="62342" spans="175:175">
      <c r="FS62342" s="5"/>
    </row>
    <row r="62343" spans="175:175">
      <c r="FS62343" s="5"/>
    </row>
    <row r="62344" spans="175:175">
      <c r="FS62344" s="5"/>
    </row>
    <row r="62345" spans="175:175">
      <c r="FS62345" s="5"/>
    </row>
    <row r="62346" spans="175:175">
      <c r="FS62346" s="5"/>
    </row>
    <row r="62347" spans="175:175">
      <c r="FS62347" s="5"/>
    </row>
    <row r="62348" spans="175:175">
      <c r="FS62348" s="5"/>
    </row>
    <row r="62349" spans="175:175">
      <c r="FS62349" s="5"/>
    </row>
    <row r="62350" spans="175:175">
      <c r="FS62350" s="5"/>
    </row>
    <row r="62351" spans="175:175">
      <c r="FS62351" s="5"/>
    </row>
    <row r="62352" spans="175:175">
      <c r="FS62352" s="5"/>
    </row>
    <row r="62353" spans="175:175">
      <c r="FS62353" s="5"/>
    </row>
    <row r="62354" spans="175:175">
      <c r="FS62354" s="5"/>
    </row>
    <row r="62355" spans="175:175">
      <c r="FS62355" s="5"/>
    </row>
    <row r="62356" spans="175:175">
      <c r="FS62356" s="5"/>
    </row>
    <row r="62357" spans="175:175">
      <c r="FS62357" s="5"/>
    </row>
    <row r="62358" spans="175:175">
      <c r="FS62358" s="5"/>
    </row>
    <row r="62359" spans="175:175">
      <c r="FS62359" s="5"/>
    </row>
    <row r="62360" spans="175:175">
      <c r="FS62360" s="5"/>
    </row>
    <row r="62361" spans="175:175">
      <c r="FS62361" s="5"/>
    </row>
    <row r="62362" spans="175:175">
      <c r="FS62362" s="5"/>
    </row>
    <row r="62363" spans="175:175">
      <c r="FS62363" s="5"/>
    </row>
    <row r="62364" spans="175:175">
      <c r="FS62364" s="5"/>
    </row>
    <row r="62365" spans="175:175">
      <c r="FS62365" s="5"/>
    </row>
    <row r="62366" spans="175:175">
      <c r="FS62366" s="5"/>
    </row>
    <row r="62367" spans="175:175">
      <c r="FS62367" s="5"/>
    </row>
    <row r="62368" spans="175:175">
      <c r="FS62368" s="5"/>
    </row>
    <row r="62369" spans="175:175">
      <c r="FS62369" s="5"/>
    </row>
    <row r="62370" spans="175:175">
      <c r="FS62370" s="5"/>
    </row>
    <row r="62371" spans="175:175">
      <c r="FS62371" s="5"/>
    </row>
    <row r="62372" spans="175:175">
      <c r="FS62372" s="5"/>
    </row>
    <row r="62373" spans="175:175">
      <c r="FS62373" s="5"/>
    </row>
    <row r="62374" spans="175:175">
      <c r="FS62374" s="5"/>
    </row>
    <row r="62375" spans="175:175">
      <c r="FS62375" s="5"/>
    </row>
    <row r="62376" spans="175:175">
      <c r="FS62376" s="5"/>
    </row>
    <row r="62377" spans="175:175">
      <c r="FS62377" s="5"/>
    </row>
    <row r="62378" spans="175:175">
      <c r="FS62378" s="5"/>
    </row>
    <row r="62379" spans="175:175">
      <c r="FS62379" s="5"/>
    </row>
    <row r="62380" spans="175:175">
      <c r="FS62380" s="5"/>
    </row>
    <row r="62381" spans="175:175">
      <c r="FS62381" s="5"/>
    </row>
    <row r="62382" spans="175:175">
      <c r="FS62382" s="5"/>
    </row>
    <row r="62383" spans="175:175">
      <c r="FS62383" s="5"/>
    </row>
    <row r="62384" spans="175:175">
      <c r="FS62384" s="5"/>
    </row>
    <row r="62385" spans="175:175">
      <c r="FS62385" s="5"/>
    </row>
    <row r="62386" spans="175:175">
      <c r="FS62386" s="5"/>
    </row>
    <row r="62387" spans="175:175">
      <c r="FS62387" s="5"/>
    </row>
    <row r="62388" spans="175:175">
      <c r="FS62388" s="5"/>
    </row>
    <row r="62389" spans="175:175">
      <c r="FS62389" s="5"/>
    </row>
    <row r="62390" spans="175:175">
      <c r="FS62390" s="5"/>
    </row>
    <row r="62391" spans="175:175">
      <c r="FS62391" s="5"/>
    </row>
    <row r="62392" spans="175:175">
      <c r="FS62392" s="5"/>
    </row>
    <row r="62393" spans="175:175">
      <c r="FS62393" s="5"/>
    </row>
    <row r="62394" spans="175:175">
      <c r="FS62394" s="5"/>
    </row>
    <row r="62395" spans="175:175">
      <c r="FS62395" s="5"/>
    </row>
    <row r="62396" spans="175:175">
      <c r="FS62396" s="5"/>
    </row>
    <row r="62397" spans="175:175">
      <c r="FS62397" s="5"/>
    </row>
    <row r="62398" spans="175:175">
      <c r="FS62398" s="5"/>
    </row>
    <row r="62399" spans="175:175">
      <c r="FS62399" s="5"/>
    </row>
    <row r="62400" spans="175:175">
      <c r="FS62400" s="5"/>
    </row>
    <row r="62401" spans="175:175">
      <c r="FS62401" s="5"/>
    </row>
    <row r="62402" spans="175:175">
      <c r="FS62402" s="5"/>
    </row>
    <row r="62403" spans="175:175">
      <c r="FS62403" s="5"/>
    </row>
    <row r="62404" spans="175:175">
      <c r="FS62404" s="5"/>
    </row>
    <row r="62405" spans="175:175">
      <c r="FS62405" s="5"/>
    </row>
    <row r="62406" spans="175:175">
      <c r="FS62406" s="5"/>
    </row>
    <row r="62407" spans="175:175">
      <c r="FS62407" s="5"/>
    </row>
    <row r="62408" spans="175:175">
      <c r="FS62408" s="5"/>
    </row>
    <row r="62409" spans="175:175">
      <c r="FS62409" s="5"/>
    </row>
    <row r="62410" spans="175:175">
      <c r="FS62410" s="5"/>
    </row>
    <row r="62411" spans="175:175">
      <c r="FS62411" s="5"/>
    </row>
    <row r="62412" spans="175:175">
      <c r="FS62412" s="5"/>
    </row>
    <row r="62413" spans="175:175">
      <c r="FS62413" s="5"/>
    </row>
    <row r="62414" spans="175:175">
      <c r="FS62414" s="5"/>
    </row>
    <row r="62415" spans="175:175">
      <c r="FS62415" s="5"/>
    </row>
    <row r="62416" spans="175:175">
      <c r="FS62416" s="5"/>
    </row>
    <row r="62417" spans="175:175">
      <c r="FS62417" s="5"/>
    </row>
    <row r="62418" spans="175:175">
      <c r="FS62418" s="5"/>
    </row>
    <row r="62419" spans="175:175">
      <c r="FS62419" s="5"/>
    </row>
    <row r="62420" spans="175:175">
      <c r="FS62420" s="5"/>
    </row>
    <row r="62421" spans="175:175">
      <c r="FS62421" s="5"/>
    </row>
    <row r="62422" spans="175:175">
      <c r="FS62422" s="5"/>
    </row>
    <row r="62423" spans="175:175">
      <c r="FS62423" s="5"/>
    </row>
    <row r="62424" spans="175:175">
      <c r="FS62424" s="5"/>
    </row>
    <row r="62425" spans="175:175">
      <c r="FS62425" s="5"/>
    </row>
    <row r="62426" spans="175:175">
      <c r="FS62426" s="5"/>
    </row>
    <row r="62427" spans="175:175">
      <c r="FS62427" s="5"/>
    </row>
    <row r="62428" spans="175:175">
      <c r="FS62428" s="5"/>
    </row>
    <row r="62429" spans="175:175">
      <c r="FS62429" s="5"/>
    </row>
    <row r="62430" spans="175:175">
      <c r="FS62430" s="5"/>
    </row>
    <row r="62431" spans="175:175">
      <c r="FS62431" s="5"/>
    </row>
    <row r="62432" spans="175:175">
      <c r="FS62432" s="5"/>
    </row>
    <row r="62433" spans="175:175">
      <c r="FS62433" s="5"/>
    </row>
    <row r="62434" spans="175:175">
      <c r="FS62434" s="5"/>
    </row>
    <row r="62435" spans="175:175">
      <c r="FS62435" s="5"/>
    </row>
    <row r="62436" spans="175:175">
      <c r="FS62436" s="5"/>
    </row>
    <row r="62437" spans="175:175">
      <c r="FS62437" s="5"/>
    </row>
    <row r="62438" spans="175:175">
      <c r="FS62438" s="5"/>
    </row>
    <row r="62439" spans="175:175">
      <c r="FS62439" s="5"/>
    </row>
    <row r="62440" spans="175:175">
      <c r="FS62440" s="5"/>
    </row>
    <row r="62441" spans="175:175">
      <c r="FS62441" s="5"/>
    </row>
    <row r="62442" spans="175:175">
      <c r="FS62442" s="5"/>
    </row>
    <row r="62443" spans="175:175">
      <c r="FS62443" s="5"/>
    </row>
    <row r="62444" spans="175:175">
      <c r="FS62444" s="5"/>
    </row>
    <row r="62445" spans="175:175">
      <c r="FS62445" s="5"/>
    </row>
    <row r="62446" spans="175:175">
      <c r="FS62446" s="5"/>
    </row>
    <row r="62447" spans="175:175">
      <c r="FS62447" s="5"/>
    </row>
    <row r="62448" spans="175:175">
      <c r="FS62448" s="5"/>
    </row>
    <row r="62449" spans="175:175">
      <c r="FS62449" s="5"/>
    </row>
    <row r="62450" spans="175:175">
      <c r="FS62450" s="5"/>
    </row>
    <row r="62451" spans="175:175">
      <c r="FS62451" s="5"/>
    </row>
    <row r="62452" spans="175:175">
      <c r="FS62452" s="5"/>
    </row>
    <row r="62453" spans="175:175">
      <c r="FS62453" s="5"/>
    </row>
    <row r="62454" spans="175:175">
      <c r="FS62454" s="5"/>
    </row>
    <row r="62455" spans="175:175">
      <c r="FS62455" s="5"/>
    </row>
    <row r="62456" spans="175:175">
      <c r="FS62456" s="5"/>
    </row>
    <row r="62457" spans="175:175">
      <c r="FS62457" s="5"/>
    </row>
    <row r="62458" spans="175:175">
      <c r="FS62458" s="5"/>
    </row>
    <row r="62459" spans="175:175">
      <c r="FS62459" s="5"/>
    </row>
    <row r="62460" spans="175:175">
      <c r="FS62460" s="5"/>
    </row>
    <row r="62461" spans="175:175">
      <c r="FS62461" s="5"/>
    </row>
    <row r="62462" spans="175:175">
      <c r="FS62462" s="5"/>
    </row>
    <row r="62463" spans="175:175">
      <c r="FS62463" s="5"/>
    </row>
    <row r="62464" spans="175:175">
      <c r="FS62464" s="5"/>
    </row>
    <row r="62465" spans="175:175">
      <c r="FS62465" s="5"/>
    </row>
    <row r="62466" spans="175:175">
      <c r="FS62466" s="5"/>
    </row>
    <row r="62467" spans="175:175">
      <c r="FS62467" s="5"/>
    </row>
    <row r="62468" spans="175:175">
      <c r="FS62468" s="5"/>
    </row>
    <row r="62469" spans="175:175">
      <c r="FS62469" s="5"/>
    </row>
    <row r="62470" spans="175:175">
      <c r="FS62470" s="5"/>
    </row>
    <row r="62471" spans="175:175">
      <c r="FS62471" s="5"/>
    </row>
    <row r="62472" spans="175:175">
      <c r="FS62472" s="5"/>
    </row>
    <row r="62473" spans="175:175">
      <c r="FS62473" s="5"/>
    </row>
    <row r="62474" spans="175:175">
      <c r="FS62474" s="5"/>
    </row>
    <row r="62475" spans="175:175">
      <c r="FS62475" s="5"/>
    </row>
    <row r="62476" spans="175:175">
      <c r="FS62476" s="5"/>
    </row>
    <row r="62477" spans="175:175">
      <c r="FS62477" s="5"/>
    </row>
    <row r="62478" spans="175:175">
      <c r="FS62478" s="5"/>
    </row>
    <row r="62479" spans="175:175">
      <c r="FS62479" s="5"/>
    </row>
    <row r="62480" spans="175:175">
      <c r="FS62480" s="5"/>
    </row>
    <row r="62481" spans="175:175">
      <c r="FS62481" s="5"/>
    </row>
    <row r="62482" spans="175:175">
      <c r="FS62482" s="5"/>
    </row>
    <row r="62483" spans="175:175">
      <c r="FS62483" s="5"/>
    </row>
    <row r="62484" spans="175:175">
      <c r="FS62484" s="5"/>
    </row>
    <row r="62485" spans="175:175">
      <c r="FS62485" s="5"/>
    </row>
    <row r="62486" spans="175:175">
      <c r="FS62486" s="5"/>
    </row>
    <row r="62487" spans="175:175">
      <c r="FS62487" s="5"/>
    </row>
    <row r="62488" spans="175:175">
      <c r="FS62488" s="5"/>
    </row>
    <row r="62489" spans="175:175">
      <c r="FS62489" s="5"/>
    </row>
    <row r="62490" spans="175:175">
      <c r="FS62490" s="5"/>
    </row>
    <row r="62491" spans="175:175">
      <c r="FS62491" s="5"/>
    </row>
    <row r="62492" spans="175:175">
      <c r="FS62492" s="5"/>
    </row>
    <row r="62493" spans="175:175">
      <c r="FS62493" s="5"/>
    </row>
    <row r="62494" spans="175:175">
      <c r="FS62494" s="5"/>
    </row>
    <row r="62495" spans="175:175">
      <c r="FS62495" s="5"/>
    </row>
    <row r="62496" spans="175:175">
      <c r="FS62496" s="5"/>
    </row>
    <row r="62497" spans="175:175">
      <c r="FS62497" s="5"/>
    </row>
    <row r="62498" spans="175:175">
      <c r="FS62498" s="5"/>
    </row>
    <row r="62499" spans="175:175">
      <c r="FS62499" s="5"/>
    </row>
    <row r="62500" spans="175:175">
      <c r="FS62500" s="5"/>
    </row>
    <row r="62501" spans="175:175">
      <c r="FS62501" s="5"/>
    </row>
    <row r="62502" spans="175:175">
      <c r="FS62502" s="5"/>
    </row>
    <row r="62503" spans="175:175">
      <c r="FS62503" s="5"/>
    </row>
    <row r="62504" spans="175:175">
      <c r="FS62504" s="5"/>
    </row>
    <row r="62505" spans="175:175">
      <c r="FS62505" s="5"/>
    </row>
    <row r="62506" spans="175:175">
      <c r="FS62506" s="5"/>
    </row>
    <row r="62507" spans="175:175">
      <c r="FS62507" s="5"/>
    </row>
    <row r="62508" spans="175:175">
      <c r="FS62508" s="5"/>
    </row>
    <row r="62509" spans="175:175">
      <c r="FS62509" s="5"/>
    </row>
    <row r="62510" spans="175:175">
      <c r="FS62510" s="5"/>
    </row>
    <row r="62511" spans="175:175">
      <c r="FS62511" s="5"/>
    </row>
    <row r="62512" spans="175:175">
      <c r="FS62512" s="5"/>
    </row>
    <row r="62513" spans="175:175">
      <c r="FS62513" s="5"/>
    </row>
    <row r="62514" spans="175:175">
      <c r="FS62514" s="5"/>
    </row>
    <row r="62515" spans="175:175">
      <c r="FS62515" s="5"/>
    </row>
    <row r="62516" spans="175:175">
      <c r="FS62516" s="5"/>
    </row>
    <row r="62517" spans="175:175">
      <c r="FS62517" s="5"/>
    </row>
    <row r="62518" spans="175:175">
      <c r="FS62518" s="5"/>
    </row>
    <row r="62519" spans="175:175">
      <c r="FS62519" s="5"/>
    </row>
    <row r="62520" spans="175:175">
      <c r="FS62520" s="5"/>
    </row>
    <row r="62521" spans="175:175">
      <c r="FS62521" s="5"/>
    </row>
    <row r="62522" spans="175:175">
      <c r="FS62522" s="5"/>
    </row>
    <row r="62523" spans="175:175">
      <c r="FS62523" s="5"/>
    </row>
    <row r="62524" spans="175:175">
      <c r="FS62524" s="5"/>
    </row>
    <row r="62525" spans="175:175">
      <c r="FS62525" s="5"/>
    </row>
    <row r="62526" spans="175:175">
      <c r="FS62526" s="5"/>
    </row>
    <row r="62527" spans="175:175">
      <c r="FS62527" s="5"/>
    </row>
    <row r="62528" spans="175:175">
      <c r="FS62528" s="5"/>
    </row>
    <row r="62529" spans="175:175">
      <c r="FS62529" s="5"/>
    </row>
    <row r="62530" spans="175:175">
      <c r="FS62530" s="5"/>
    </row>
    <row r="62531" spans="175:175">
      <c r="FS62531" s="5"/>
    </row>
    <row r="62532" spans="175:175">
      <c r="FS62532" s="5"/>
    </row>
    <row r="62533" spans="175:175">
      <c r="FS62533" s="5"/>
    </row>
    <row r="62534" spans="175:175">
      <c r="FS62534" s="5"/>
    </row>
    <row r="62535" spans="175:175">
      <c r="FS62535" s="5"/>
    </row>
    <row r="62536" spans="175:175">
      <c r="FS62536" s="5"/>
    </row>
    <row r="62537" spans="175:175">
      <c r="FS62537" s="5"/>
    </row>
    <row r="62538" spans="175:175">
      <c r="FS62538" s="5"/>
    </row>
    <row r="62539" spans="175:175">
      <c r="FS62539" s="5"/>
    </row>
    <row r="62540" spans="175:175">
      <c r="FS62540" s="5"/>
    </row>
    <row r="62541" spans="175:175">
      <c r="FS62541" s="5"/>
    </row>
    <row r="62542" spans="175:175">
      <c r="FS62542" s="5"/>
    </row>
    <row r="62543" spans="175:175">
      <c r="FS62543" s="5"/>
    </row>
    <row r="62544" spans="175:175">
      <c r="FS62544" s="5"/>
    </row>
    <row r="62545" spans="175:175">
      <c r="FS62545" s="5"/>
    </row>
    <row r="62546" spans="175:175">
      <c r="FS62546" s="5"/>
    </row>
    <row r="62547" spans="175:175">
      <c r="FS62547" s="5"/>
    </row>
    <row r="62548" spans="175:175">
      <c r="FS62548" s="5"/>
    </row>
    <row r="62549" spans="175:175">
      <c r="FS62549" s="5"/>
    </row>
    <row r="62550" spans="175:175">
      <c r="FS62550" s="5"/>
    </row>
    <row r="62551" spans="175:175">
      <c r="FS62551" s="5"/>
    </row>
    <row r="62552" spans="175:175">
      <c r="FS62552" s="5"/>
    </row>
    <row r="62553" spans="175:175">
      <c r="FS62553" s="5"/>
    </row>
    <row r="62554" spans="175:175">
      <c r="FS62554" s="5"/>
    </row>
    <row r="62555" spans="175:175">
      <c r="FS62555" s="5"/>
    </row>
    <row r="62556" spans="175:175">
      <c r="FS62556" s="5"/>
    </row>
    <row r="62557" spans="175:175">
      <c r="FS62557" s="5"/>
    </row>
    <row r="62558" spans="175:175">
      <c r="FS62558" s="5"/>
    </row>
    <row r="62559" spans="175:175">
      <c r="FS62559" s="5"/>
    </row>
    <row r="62560" spans="175:175">
      <c r="FS62560" s="5"/>
    </row>
    <row r="62561" spans="175:175">
      <c r="FS62561" s="5"/>
    </row>
    <row r="62562" spans="175:175">
      <c r="FS62562" s="5"/>
    </row>
    <row r="62563" spans="175:175">
      <c r="FS62563" s="5"/>
    </row>
    <row r="62564" spans="175:175">
      <c r="FS62564" s="5"/>
    </row>
    <row r="62565" spans="175:175">
      <c r="FS62565" s="5"/>
    </row>
    <row r="62566" spans="175:175">
      <c r="FS62566" s="5"/>
    </row>
    <row r="62567" spans="175:175">
      <c r="FS62567" s="5"/>
    </row>
    <row r="62568" spans="175:175">
      <c r="FS62568" s="5"/>
    </row>
    <row r="62569" spans="175:175">
      <c r="FS62569" s="5"/>
    </row>
    <row r="62570" spans="175:175">
      <c r="FS62570" s="5"/>
    </row>
    <row r="62571" spans="175:175">
      <c r="FS62571" s="5"/>
    </row>
    <row r="62572" spans="175:175">
      <c r="FS62572" s="5"/>
    </row>
    <row r="62573" spans="175:175">
      <c r="FS62573" s="5"/>
    </row>
    <row r="62574" spans="175:175">
      <c r="FS62574" s="5"/>
    </row>
    <row r="62575" spans="175:175">
      <c r="FS62575" s="5"/>
    </row>
    <row r="62576" spans="175:175">
      <c r="FS62576" s="5"/>
    </row>
    <row r="62577" spans="175:175">
      <c r="FS62577" s="5"/>
    </row>
    <row r="62578" spans="175:175">
      <c r="FS62578" s="5"/>
    </row>
    <row r="62579" spans="175:175">
      <c r="FS62579" s="5"/>
    </row>
    <row r="62580" spans="175:175">
      <c r="FS62580" s="5"/>
    </row>
    <row r="62581" spans="175:175">
      <c r="FS62581" s="5"/>
    </row>
    <row r="62582" spans="175:175">
      <c r="FS62582" s="5"/>
    </row>
    <row r="62583" spans="175:175">
      <c r="FS62583" s="5"/>
    </row>
    <row r="62584" spans="175:175">
      <c r="FS62584" s="5"/>
    </row>
    <row r="62585" spans="175:175">
      <c r="FS62585" s="5"/>
    </row>
    <row r="62586" spans="175:175">
      <c r="FS62586" s="5"/>
    </row>
    <row r="62587" spans="175:175">
      <c r="FS62587" s="5"/>
    </row>
    <row r="62588" spans="175:175">
      <c r="FS62588" s="5"/>
    </row>
    <row r="62589" spans="175:175">
      <c r="FS62589" s="5"/>
    </row>
    <row r="62590" spans="175:175">
      <c r="FS62590" s="5"/>
    </row>
    <row r="62591" spans="175:175">
      <c r="FS62591" s="5"/>
    </row>
    <row r="62592" spans="175:175">
      <c r="FS62592" s="5"/>
    </row>
    <row r="62593" spans="175:175">
      <c r="FS62593" s="5"/>
    </row>
    <row r="62594" spans="175:175">
      <c r="FS62594" s="5"/>
    </row>
    <row r="62595" spans="175:175">
      <c r="FS62595" s="5"/>
    </row>
    <row r="62596" spans="175:175">
      <c r="FS62596" s="5"/>
    </row>
    <row r="62597" spans="175:175">
      <c r="FS62597" s="5"/>
    </row>
    <row r="62598" spans="175:175">
      <c r="FS62598" s="5"/>
    </row>
    <row r="62599" spans="175:175">
      <c r="FS62599" s="5"/>
    </row>
    <row r="62600" spans="175:175">
      <c r="FS62600" s="5"/>
    </row>
    <row r="62601" spans="175:175">
      <c r="FS62601" s="5"/>
    </row>
    <row r="62602" spans="175:175">
      <c r="FS62602" s="5"/>
    </row>
    <row r="62603" spans="175:175">
      <c r="FS62603" s="5"/>
    </row>
    <row r="62604" spans="175:175">
      <c r="FS62604" s="5"/>
    </row>
    <row r="62605" spans="175:175">
      <c r="FS62605" s="5"/>
    </row>
    <row r="62606" spans="175:175">
      <c r="FS62606" s="5"/>
    </row>
    <row r="62607" spans="175:175">
      <c r="FS62607" s="5"/>
    </row>
    <row r="62608" spans="175:175">
      <c r="FS62608" s="5"/>
    </row>
    <row r="62609" spans="175:175">
      <c r="FS62609" s="5"/>
    </row>
    <row r="62610" spans="175:175">
      <c r="FS62610" s="5"/>
    </row>
    <row r="62611" spans="175:175">
      <c r="FS62611" s="5"/>
    </row>
    <row r="62612" spans="175:175">
      <c r="FS62612" s="5"/>
    </row>
    <row r="62613" spans="175:175">
      <c r="FS62613" s="5"/>
    </row>
    <row r="62614" spans="175:175">
      <c r="FS62614" s="5"/>
    </row>
    <row r="62615" spans="175:175">
      <c r="FS62615" s="5"/>
    </row>
    <row r="62616" spans="175:175">
      <c r="FS62616" s="5"/>
    </row>
    <row r="62617" spans="175:175">
      <c r="FS62617" s="5"/>
    </row>
    <row r="62618" spans="175:175">
      <c r="FS62618" s="5"/>
    </row>
    <row r="62619" spans="175:175">
      <c r="FS62619" s="5"/>
    </row>
    <row r="62620" spans="175:175">
      <c r="FS62620" s="5"/>
    </row>
    <row r="62621" spans="175:175">
      <c r="FS62621" s="5"/>
    </row>
    <row r="62622" spans="175:175">
      <c r="FS62622" s="5"/>
    </row>
    <row r="62623" spans="175:175">
      <c r="FS62623" s="5"/>
    </row>
    <row r="62624" spans="175:175">
      <c r="FS62624" s="5"/>
    </row>
    <row r="62625" spans="175:175">
      <c r="FS62625" s="5"/>
    </row>
    <row r="62626" spans="175:175">
      <c r="FS62626" s="5"/>
    </row>
    <row r="62627" spans="175:175">
      <c r="FS62627" s="5"/>
    </row>
    <row r="62628" spans="175:175">
      <c r="FS62628" s="5"/>
    </row>
    <row r="62629" spans="175:175">
      <c r="FS62629" s="5"/>
    </row>
    <row r="62630" spans="175:175">
      <c r="FS62630" s="5"/>
    </row>
    <row r="62631" spans="175:175">
      <c r="FS62631" s="5"/>
    </row>
    <row r="62632" spans="175:175">
      <c r="FS62632" s="5"/>
    </row>
    <row r="62633" spans="175:175">
      <c r="FS62633" s="5"/>
    </row>
    <row r="62634" spans="175:175">
      <c r="FS62634" s="5"/>
    </row>
    <row r="62635" spans="175:175">
      <c r="FS62635" s="5"/>
    </row>
    <row r="62636" spans="175:175">
      <c r="FS62636" s="5"/>
    </row>
    <row r="62637" spans="175:175">
      <c r="FS62637" s="5"/>
    </row>
    <row r="62638" spans="175:175">
      <c r="FS62638" s="5"/>
    </row>
    <row r="62639" spans="175:175">
      <c r="FS62639" s="5"/>
    </row>
    <row r="62640" spans="175:175">
      <c r="FS62640" s="5"/>
    </row>
    <row r="62641" spans="175:175">
      <c r="FS62641" s="5"/>
    </row>
    <row r="62642" spans="175:175">
      <c r="FS62642" s="5"/>
    </row>
    <row r="62643" spans="175:175">
      <c r="FS62643" s="5"/>
    </row>
    <row r="62644" spans="175:175">
      <c r="FS62644" s="5"/>
    </row>
    <row r="62645" spans="175:175">
      <c r="FS62645" s="5"/>
    </row>
    <row r="62646" spans="175:175">
      <c r="FS62646" s="5"/>
    </row>
    <row r="62647" spans="175:175">
      <c r="FS62647" s="5"/>
    </row>
    <row r="62648" spans="175:175">
      <c r="FS62648" s="5"/>
    </row>
    <row r="62649" spans="175:175">
      <c r="FS62649" s="5"/>
    </row>
    <row r="62650" spans="175:175">
      <c r="FS62650" s="5"/>
    </row>
    <row r="62651" spans="175:175">
      <c r="FS62651" s="5"/>
    </row>
    <row r="62652" spans="175:175">
      <c r="FS62652" s="5"/>
    </row>
    <row r="62653" spans="175:175">
      <c r="FS62653" s="5"/>
    </row>
    <row r="62654" spans="175:175">
      <c r="FS62654" s="5"/>
    </row>
    <row r="62655" spans="175:175">
      <c r="FS62655" s="5"/>
    </row>
    <row r="62656" spans="175:175">
      <c r="FS62656" s="5"/>
    </row>
    <row r="62657" spans="175:175">
      <c r="FS62657" s="5"/>
    </row>
    <row r="62658" spans="175:175">
      <c r="FS62658" s="5"/>
    </row>
    <row r="62659" spans="175:175">
      <c r="FS62659" s="5"/>
    </row>
    <row r="62660" spans="175:175">
      <c r="FS62660" s="5"/>
    </row>
    <row r="62661" spans="175:175">
      <c r="FS62661" s="5"/>
    </row>
    <row r="62662" spans="175:175">
      <c r="FS62662" s="5"/>
    </row>
    <row r="62663" spans="175:175">
      <c r="FS62663" s="5"/>
    </row>
    <row r="62664" spans="175:175">
      <c r="FS62664" s="5"/>
    </row>
    <row r="62665" spans="175:175">
      <c r="FS62665" s="5"/>
    </row>
    <row r="62666" spans="175:175">
      <c r="FS62666" s="5"/>
    </row>
    <row r="62667" spans="175:175">
      <c r="FS62667" s="5"/>
    </row>
    <row r="62668" spans="175:175">
      <c r="FS62668" s="5"/>
    </row>
    <row r="62669" spans="175:175">
      <c r="FS62669" s="5"/>
    </row>
    <row r="62670" spans="175:175">
      <c r="FS62670" s="5"/>
    </row>
    <row r="62671" spans="175:175">
      <c r="FS62671" s="5"/>
    </row>
    <row r="62672" spans="175:175">
      <c r="FS62672" s="5"/>
    </row>
    <row r="62673" spans="175:175">
      <c r="FS62673" s="5"/>
    </row>
    <row r="62674" spans="175:175">
      <c r="FS62674" s="5"/>
    </row>
    <row r="62675" spans="175:175">
      <c r="FS62675" s="5"/>
    </row>
    <row r="62676" spans="175:175">
      <c r="FS62676" s="5"/>
    </row>
    <row r="62677" spans="175:175">
      <c r="FS62677" s="5"/>
    </row>
    <row r="62678" spans="175:175">
      <c r="FS62678" s="5"/>
    </row>
    <row r="62679" spans="175:175">
      <c r="FS62679" s="5"/>
    </row>
    <row r="62680" spans="175:175">
      <c r="FS62680" s="5"/>
    </row>
    <row r="62681" spans="175:175">
      <c r="FS62681" s="5"/>
    </row>
    <row r="62682" spans="175:175">
      <c r="FS62682" s="5"/>
    </row>
    <row r="62683" spans="175:175">
      <c r="FS62683" s="5"/>
    </row>
    <row r="62684" spans="175:175">
      <c r="FS62684" s="5"/>
    </row>
    <row r="62685" spans="175:175">
      <c r="FS62685" s="5"/>
    </row>
    <row r="62686" spans="175:175">
      <c r="FS62686" s="5"/>
    </row>
    <row r="62687" spans="175:175">
      <c r="FS62687" s="5"/>
    </row>
    <row r="62688" spans="175:175">
      <c r="FS62688" s="5"/>
    </row>
    <row r="62689" spans="175:175">
      <c r="FS62689" s="5"/>
    </row>
    <row r="62690" spans="175:175">
      <c r="FS62690" s="5"/>
    </row>
    <row r="62691" spans="175:175">
      <c r="FS62691" s="5"/>
    </row>
    <row r="62692" spans="175:175">
      <c r="FS62692" s="5"/>
    </row>
    <row r="62693" spans="175:175">
      <c r="FS62693" s="5"/>
    </row>
    <row r="62694" spans="175:175">
      <c r="FS62694" s="5"/>
    </row>
    <row r="62695" spans="175:175">
      <c r="FS62695" s="5"/>
    </row>
    <row r="62696" spans="175:175">
      <c r="FS62696" s="5"/>
    </row>
    <row r="62697" spans="175:175">
      <c r="FS62697" s="5"/>
    </row>
    <row r="62698" spans="175:175">
      <c r="FS62698" s="5"/>
    </row>
    <row r="62699" spans="175:175">
      <c r="FS62699" s="5"/>
    </row>
    <row r="62700" spans="175:175">
      <c r="FS62700" s="5"/>
    </row>
    <row r="62701" spans="175:175">
      <c r="FS62701" s="5"/>
    </row>
    <row r="62702" spans="175:175">
      <c r="FS62702" s="5"/>
    </row>
    <row r="62703" spans="175:175">
      <c r="FS62703" s="5"/>
    </row>
    <row r="62704" spans="175:175">
      <c r="FS62704" s="5"/>
    </row>
    <row r="62705" spans="175:175">
      <c r="FS62705" s="5"/>
    </row>
    <row r="62706" spans="175:175">
      <c r="FS62706" s="5"/>
    </row>
    <row r="62707" spans="175:175">
      <c r="FS62707" s="5"/>
    </row>
    <row r="62708" spans="175:175">
      <c r="FS62708" s="5"/>
    </row>
    <row r="62709" spans="175:175">
      <c r="FS62709" s="5"/>
    </row>
    <row r="62710" spans="175:175">
      <c r="FS62710" s="5"/>
    </row>
    <row r="62711" spans="175:175">
      <c r="FS62711" s="5"/>
    </row>
    <row r="62712" spans="175:175">
      <c r="FS62712" s="5"/>
    </row>
    <row r="62713" spans="175:175">
      <c r="FS62713" s="5"/>
    </row>
    <row r="62714" spans="175:175">
      <c r="FS62714" s="5"/>
    </row>
    <row r="62715" spans="175:175">
      <c r="FS62715" s="5"/>
    </row>
    <row r="62716" spans="175:175">
      <c r="FS62716" s="5"/>
    </row>
    <row r="62717" spans="175:175">
      <c r="FS62717" s="5"/>
    </row>
    <row r="62718" spans="175:175">
      <c r="FS62718" s="5"/>
    </row>
    <row r="62719" spans="175:175">
      <c r="FS62719" s="5"/>
    </row>
    <row r="62720" spans="175:175">
      <c r="FS62720" s="5"/>
    </row>
    <row r="62721" spans="175:175">
      <c r="FS62721" s="5"/>
    </row>
    <row r="62722" spans="175:175">
      <c r="FS62722" s="5"/>
    </row>
    <row r="62723" spans="175:175">
      <c r="FS62723" s="5"/>
    </row>
    <row r="62724" spans="175:175">
      <c r="FS62724" s="5"/>
    </row>
    <row r="62725" spans="175:175">
      <c r="FS62725" s="5"/>
    </row>
    <row r="62726" spans="175:175">
      <c r="FS62726" s="5"/>
    </row>
    <row r="62727" spans="175:175">
      <c r="FS62727" s="5"/>
    </row>
    <row r="62728" spans="175:175">
      <c r="FS62728" s="5"/>
    </row>
    <row r="62729" spans="175:175">
      <c r="FS62729" s="5"/>
    </row>
    <row r="62730" spans="175:175">
      <c r="FS62730" s="5"/>
    </row>
    <row r="62731" spans="175:175">
      <c r="FS62731" s="5"/>
    </row>
    <row r="62732" spans="175:175">
      <c r="FS62732" s="5"/>
    </row>
    <row r="62733" spans="175:175">
      <c r="FS62733" s="5"/>
    </row>
    <row r="62734" spans="175:175">
      <c r="FS62734" s="5"/>
    </row>
    <row r="62735" spans="175:175">
      <c r="FS62735" s="5"/>
    </row>
    <row r="62736" spans="175:175">
      <c r="FS62736" s="5"/>
    </row>
    <row r="62737" spans="175:175">
      <c r="FS62737" s="5"/>
    </row>
    <row r="62738" spans="175:175">
      <c r="FS62738" s="5"/>
    </row>
    <row r="62739" spans="175:175">
      <c r="FS62739" s="5"/>
    </row>
    <row r="62740" spans="175:175">
      <c r="FS62740" s="5"/>
    </row>
    <row r="62741" spans="175:175">
      <c r="FS62741" s="5"/>
    </row>
    <row r="62742" spans="175:175">
      <c r="FS62742" s="5"/>
    </row>
    <row r="62743" spans="175:175">
      <c r="FS62743" s="5"/>
    </row>
    <row r="62744" spans="175:175">
      <c r="FS62744" s="5"/>
    </row>
    <row r="62745" spans="175:175">
      <c r="FS62745" s="5"/>
    </row>
    <row r="62746" spans="175:175">
      <c r="FS62746" s="5"/>
    </row>
    <row r="62747" spans="175:175">
      <c r="FS62747" s="5"/>
    </row>
    <row r="62748" spans="175:175">
      <c r="FS62748" s="5"/>
    </row>
    <row r="62749" spans="175:175">
      <c r="FS62749" s="5"/>
    </row>
    <row r="62750" spans="175:175">
      <c r="FS62750" s="5"/>
    </row>
    <row r="62751" spans="175:175">
      <c r="FS62751" s="5"/>
    </row>
    <row r="62752" spans="175:175">
      <c r="FS62752" s="5"/>
    </row>
    <row r="62753" spans="175:175">
      <c r="FS62753" s="5"/>
    </row>
    <row r="62754" spans="175:175">
      <c r="FS62754" s="5"/>
    </row>
    <row r="62755" spans="175:175">
      <c r="FS62755" s="5"/>
    </row>
    <row r="62756" spans="175:175">
      <c r="FS62756" s="5"/>
    </row>
    <row r="62757" spans="175:175">
      <c r="FS62757" s="5"/>
    </row>
    <row r="62758" spans="175:175">
      <c r="FS62758" s="5"/>
    </row>
    <row r="62759" spans="175:175">
      <c r="FS62759" s="5"/>
    </row>
    <row r="62760" spans="175:175">
      <c r="FS62760" s="5"/>
    </row>
    <row r="62761" spans="175:175">
      <c r="FS62761" s="5"/>
    </row>
    <row r="62762" spans="175:175">
      <c r="FS62762" s="5"/>
    </row>
    <row r="62763" spans="175:175">
      <c r="FS62763" s="5"/>
    </row>
    <row r="62764" spans="175:175">
      <c r="FS62764" s="5"/>
    </row>
    <row r="62765" spans="175:175">
      <c r="FS62765" s="5"/>
    </row>
    <row r="62766" spans="175:175">
      <c r="FS62766" s="5"/>
    </row>
    <row r="62767" spans="175:175">
      <c r="FS62767" s="5"/>
    </row>
    <row r="62768" spans="175:175">
      <c r="FS62768" s="5"/>
    </row>
    <row r="62769" spans="175:175">
      <c r="FS62769" s="5"/>
    </row>
    <row r="62770" spans="175:175">
      <c r="FS62770" s="5"/>
    </row>
    <row r="62771" spans="175:175">
      <c r="FS62771" s="5"/>
    </row>
    <row r="62772" spans="175:175">
      <c r="FS62772" s="5"/>
    </row>
    <row r="62773" spans="175:175">
      <c r="FS62773" s="5"/>
    </row>
    <row r="62774" spans="175:175">
      <c r="FS62774" s="5"/>
    </row>
    <row r="62775" spans="175:175">
      <c r="FS62775" s="5"/>
    </row>
    <row r="62776" spans="175:175">
      <c r="FS62776" s="5"/>
    </row>
    <row r="62777" spans="175:175">
      <c r="FS62777" s="5"/>
    </row>
    <row r="62778" spans="175:175">
      <c r="FS62778" s="5"/>
    </row>
    <row r="62779" spans="175:175">
      <c r="FS62779" s="5"/>
    </row>
    <row r="62780" spans="175:175">
      <c r="FS62780" s="5"/>
    </row>
    <row r="62781" spans="175:175">
      <c r="FS62781" s="5"/>
    </row>
    <row r="62782" spans="175:175">
      <c r="FS62782" s="5"/>
    </row>
    <row r="62783" spans="175:175">
      <c r="FS62783" s="5"/>
    </row>
    <row r="62784" spans="175:175">
      <c r="FS62784" s="5"/>
    </row>
    <row r="62785" spans="175:175">
      <c r="FS62785" s="5"/>
    </row>
    <row r="62786" spans="175:175">
      <c r="FS62786" s="5"/>
    </row>
    <row r="62787" spans="175:175">
      <c r="FS62787" s="5"/>
    </row>
    <row r="62788" spans="175:175">
      <c r="FS62788" s="5"/>
    </row>
    <row r="62789" spans="175:175">
      <c r="FS62789" s="5"/>
    </row>
    <row r="62790" spans="175:175">
      <c r="FS62790" s="5"/>
    </row>
    <row r="62791" spans="175:175">
      <c r="FS62791" s="5"/>
    </row>
    <row r="62792" spans="175:175">
      <c r="FS62792" s="5"/>
    </row>
    <row r="62793" spans="175:175">
      <c r="FS62793" s="5"/>
    </row>
    <row r="62794" spans="175:175">
      <c r="FS62794" s="5"/>
    </row>
    <row r="62795" spans="175:175">
      <c r="FS62795" s="5"/>
    </row>
    <row r="62796" spans="175:175">
      <c r="FS62796" s="5"/>
    </row>
    <row r="62797" spans="175:175">
      <c r="FS62797" s="5"/>
    </row>
    <row r="62798" spans="175:175">
      <c r="FS62798" s="5"/>
    </row>
    <row r="62799" spans="175:175">
      <c r="FS62799" s="5"/>
    </row>
    <row r="62800" spans="175:175">
      <c r="FS62800" s="5"/>
    </row>
    <row r="62801" spans="175:175">
      <c r="FS62801" s="5"/>
    </row>
    <row r="62802" spans="175:175">
      <c r="FS62802" s="5"/>
    </row>
    <row r="62803" spans="175:175">
      <c r="FS62803" s="5"/>
    </row>
    <row r="62804" spans="175:175">
      <c r="FS62804" s="5"/>
    </row>
    <row r="62805" spans="175:175">
      <c r="FS62805" s="5"/>
    </row>
    <row r="62806" spans="175:175">
      <c r="FS62806" s="5"/>
    </row>
    <row r="62807" spans="175:175">
      <c r="FS62807" s="5"/>
    </row>
    <row r="62808" spans="175:175">
      <c r="FS62808" s="5"/>
    </row>
    <row r="62809" spans="175:175">
      <c r="FS62809" s="5"/>
    </row>
    <row r="62810" spans="175:175">
      <c r="FS62810" s="5"/>
    </row>
    <row r="62811" spans="175:175">
      <c r="FS62811" s="5"/>
    </row>
    <row r="62812" spans="175:175">
      <c r="FS62812" s="5"/>
    </row>
    <row r="62813" spans="175:175">
      <c r="FS62813" s="5"/>
    </row>
    <row r="62814" spans="175:175">
      <c r="FS62814" s="5"/>
    </row>
    <row r="62815" spans="175:175">
      <c r="FS62815" s="5"/>
    </row>
    <row r="62816" spans="175:175">
      <c r="FS62816" s="5"/>
    </row>
    <row r="62817" spans="175:175">
      <c r="FS62817" s="5"/>
    </row>
    <row r="62818" spans="175:175">
      <c r="FS62818" s="5"/>
    </row>
    <row r="62819" spans="175:175">
      <c r="FS62819" s="5"/>
    </row>
    <row r="62820" spans="175:175">
      <c r="FS62820" s="5"/>
    </row>
    <row r="62821" spans="175:175">
      <c r="FS62821" s="5"/>
    </row>
    <row r="62822" spans="175:175">
      <c r="FS62822" s="5"/>
    </row>
    <row r="62823" spans="175:175">
      <c r="FS62823" s="5"/>
    </row>
    <row r="62824" spans="175:175">
      <c r="FS62824" s="5"/>
    </row>
    <row r="62825" spans="175:175">
      <c r="FS62825" s="5"/>
    </row>
    <row r="62826" spans="175:175">
      <c r="FS62826" s="5"/>
    </row>
    <row r="62827" spans="175:175">
      <c r="FS62827" s="5"/>
    </row>
    <row r="62828" spans="175:175">
      <c r="FS62828" s="5"/>
    </row>
    <row r="62829" spans="175:175">
      <c r="FS62829" s="5"/>
    </row>
    <row r="62830" spans="175:175">
      <c r="FS62830" s="5"/>
    </row>
    <row r="62831" spans="175:175">
      <c r="FS62831" s="5"/>
    </row>
    <row r="62832" spans="175:175">
      <c r="FS62832" s="5"/>
    </row>
    <row r="62833" spans="175:175">
      <c r="FS62833" s="5"/>
    </row>
    <row r="62834" spans="175:175">
      <c r="FS62834" s="5"/>
    </row>
    <row r="62835" spans="175:175">
      <c r="FS62835" s="5"/>
    </row>
    <row r="62836" spans="175:175">
      <c r="FS62836" s="5"/>
    </row>
    <row r="62837" spans="175:175">
      <c r="FS62837" s="5"/>
    </row>
    <row r="62838" spans="175:175">
      <c r="FS62838" s="5"/>
    </row>
    <row r="62839" spans="175:175">
      <c r="FS62839" s="5"/>
    </row>
    <row r="62840" spans="175:175">
      <c r="FS62840" s="5"/>
    </row>
    <row r="62841" spans="175:175">
      <c r="FS62841" s="5"/>
    </row>
    <row r="62842" spans="175:175">
      <c r="FS62842" s="5"/>
    </row>
    <row r="62843" spans="175:175">
      <c r="FS62843" s="5"/>
    </row>
    <row r="62844" spans="175:175">
      <c r="FS62844" s="5"/>
    </row>
    <row r="62845" spans="175:175">
      <c r="FS62845" s="5"/>
    </row>
    <row r="62846" spans="175:175">
      <c r="FS62846" s="5"/>
    </row>
    <row r="62847" spans="175:175">
      <c r="FS62847" s="5"/>
    </row>
    <row r="62848" spans="175:175">
      <c r="FS62848" s="5"/>
    </row>
    <row r="62849" spans="175:175">
      <c r="FS62849" s="5"/>
    </row>
    <row r="62850" spans="175:175">
      <c r="FS62850" s="5"/>
    </row>
    <row r="62851" spans="175:175">
      <c r="FS62851" s="5"/>
    </row>
    <row r="62852" spans="175:175">
      <c r="FS62852" s="5"/>
    </row>
    <row r="62853" spans="175:175">
      <c r="FS62853" s="5"/>
    </row>
    <row r="62854" spans="175:175">
      <c r="FS62854" s="5"/>
    </row>
    <row r="62855" spans="175:175">
      <c r="FS62855" s="5"/>
    </row>
    <row r="62856" spans="175:175">
      <c r="FS62856" s="5"/>
    </row>
    <row r="62857" spans="175:175">
      <c r="FS62857" s="5"/>
    </row>
    <row r="62858" spans="175:175">
      <c r="FS62858" s="5"/>
    </row>
    <row r="62859" spans="175:175">
      <c r="FS62859" s="5"/>
    </row>
    <row r="62860" spans="175:175">
      <c r="FS62860" s="5"/>
    </row>
    <row r="62861" spans="175:175">
      <c r="FS62861" s="5"/>
    </row>
    <row r="62862" spans="175:175">
      <c r="FS62862" s="5"/>
    </row>
    <row r="62863" spans="175:175">
      <c r="FS62863" s="5"/>
    </row>
    <row r="62864" spans="175:175">
      <c r="FS62864" s="5"/>
    </row>
    <row r="62865" spans="175:175">
      <c r="FS62865" s="5"/>
    </row>
    <row r="62866" spans="175:175">
      <c r="FS62866" s="5"/>
    </row>
    <row r="62867" spans="175:175">
      <c r="FS62867" s="5"/>
    </row>
    <row r="62868" spans="175:175">
      <c r="FS62868" s="5"/>
    </row>
    <row r="62869" spans="175:175">
      <c r="FS62869" s="5"/>
    </row>
    <row r="62870" spans="175:175">
      <c r="FS62870" s="5"/>
    </row>
    <row r="62871" spans="175:175">
      <c r="FS62871" s="5"/>
    </row>
    <row r="62872" spans="175:175">
      <c r="FS62872" s="5"/>
    </row>
    <row r="62873" spans="175:175">
      <c r="FS62873" s="5"/>
    </row>
    <row r="62874" spans="175:175">
      <c r="FS62874" s="5"/>
    </row>
    <row r="62875" spans="175:175">
      <c r="FS62875" s="5"/>
    </row>
    <row r="62876" spans="175:175">
      <c r="FS62876" s="5"/>
    </row>
    <row r="62877" spans="175:175">
      <c r="FS62877" s="5"/>
    </row>
    <row r="62878" spans="175:175">
      <c r="FS62878" s="5"/>
    </row>
    <row r="62879" spans="175:175">
      <c r="FS62879" s="5"/>
    </row>
    <row r="62880" spans="175:175">
      <c r="FS62880" s="5"/>
    </row>
    <row r="62881" spans="175:175">
      <c r="FS62881" s="5"/>
    </row>
    <row r="62882" spans="175:175">
      <c r="FS62882" s="5"/>
    </row>
    <row r="62883" spans="175:175">
      <c r="FS62883" s="5"/>
    </row>
    <row r="62884" spans="175:175">
      <c r="FS62884" s="5"/>
    </row>
    <row r="62885" spans="175:175">
      <c r="FS62885" s="5"/>
    </row>
    <row r="62886" spans="175:175">
      <c r="FS62886" s="5"/>
    </row>
    <row r="62887" spans="175:175">
      <c r="FS62887" s="5"/>
    </row>
    <row r="62888" spans="175:175">
      <c r="FS62888" s="5"/>
    </row>
    <row r="62889" spans="175:175">
      <c r="FS62889" s="5"/>
    </row>
    <row r="62890" spans="175:175">
      <c r="FS62890" s="5"/>
    </row>
    <row r="62891" spans="175:175">
      <c r="FS62891" s="5"/>
    </row>
    <row r="62892" spans="175:175">
      <c r="FS62892" s="5"/>
    </row>
    <row r="62893" spans="175:175">
      <c r="FS62893" s="5"/>
    </row>
    <row r="62894" spans="175:175">
      <c r="FS62894" s="5"/>
    </row>
    <row r="62895" spans="175:175">
      <c r="FS62895" s="5"/>
    </row>
    <row r="62896" spans="175:175">
      <c r="FS62896" s="5"/>
    </row>
    <row r="62897" spans="175:175">
      <c r="FS62897" s="5"/>
    </row>
    <row r="62898" spans="175:175">
      <c r="FS62898" s="5"/>
    </row>
    <row r="62899" spans="175:175">
      <c r="FS62899" s="5"/>
    </row>
    <row r="62900" spans="175:175">
      <c r="FS62900" s="5"/>
    </row>
    <row r="62901" spans="175:175">
      <c r="FS62901" s="5"/>
    </row>
    <row r="62902" spans="175:175">
      <c r="FS62902" s="5"/>
    </row>
    <row r="62903" spans="175:175">
      <c r="FS62903" s="5"/>
    </row>
    <row r="62904" spans="175:175">
      <c r="FS62904" s="5"/>
    </row>
    <row r="62905" spans="175:175">
      <c r="FS62905" s="5"/>
    </row>
    <row r="62906" spans="175:175">
      <c r="FS62906" s="5"/>
    </row>
    <row r="62907" spans="175:175">
      <c r="FS62907" s="5"/>
    </row>
    <row r="62908" spans="175:175">
      <c r="FS62908" s="5"/>
    </row>
    <row r="62909" spans="175:175">
      <c r="FS62909" s="5"/>
    </row>
    <row r="62910" spans="175:175">
      <c r="FS62910" s="5"/>
    </row>
    <row r="62911" spans="175:175">
      <c r="FS62911" s="5"/>
    </row>
    <row r="62912" spans="175:175">
      <c r="FS62912" s="5"/>
    </row>
    <row r="62913" spans="175:175">
      <c r="FS62913" s="5"/>
    </row>
    <row r="62914" spans="175:175">
      <c r="FS62914" s="5"/>
    </row>
    <row r="62915" spans="175:175">
      <c r="FS62915" s="5"/>
    </row>
    <row r="62916" spans="175:175">
      <c r="FS62916" s="5"/>
    </row>
    <row r="62917" spans="175:175">
      <c r="FS62917" s="5"/>
    </row>
    <row r="62918" spans="175:175">
      <c r="FS62918" s="5"/>
    </row>
    <row r="62919" spans="175:175">
      <c r="FS62919" s="5"/>
    </row>
    <row r="62920" spans="175:175">
      <c r="FS62920" s="5"/>
    </row>
    <row r="62921" spans="175:175">
      <c r="FS62921" s="5"/>
    </row>
    <row r="62922" spans="175:175">
      <c r="FS62922" s="5"/>
    </row>
    <row r="62923" spans="175:175">
      <c r="FS62923" s="5"/>
    </row>
    <row r="62924" spans="175:175">
      <c r="FS62924" s="5"/>
    </row>
    <row r="62925" spans="175:175">
      <c r="FS62925" s="5"/>
    </row>
    <row r="62926" spans="175:175">
      <c r="FS62926" s="5"/>
    </row>
    <row r="62927" spans="175:175">
      <c r="FS62927" s="5"/>
    </row>
    <row r="62928" spans="175:175">
      <c r="FS62928" s="5"/>
    </row>
    <row r="62929" spans="175:175">
      <c r="FS62929" s="5"/>
    </row>
    <row r="62930" spans="175:175">
      <c r="FS62930" s="5"/>
    </row>
    <row r="62931" spans="175:175">
      <c r="FS62931" s="5"/>
    </row>
    <row r="62932" spans="175:175">
      <c r="FS62932" s="5"/>
    </row>
    <row r="62933" spans="175:175">
      <c r="FS62933" s="5"/>
    </row>
    <row r="62934" spans="175:175">
      <c r="FS62934" s="5"/>
    </row>
    <row r="62935" spans="175:175">
      <c r="FS62935" s="5"/>
    </row>
    <row r="62936" spans="175:175">
      <c r="FS62936" s="5"/>
    </row>
    <row r="62937" spans="175:175">
      <c r="FS62937" s="5"/>
    </row>
    <row r="62938" spans="175:175">
      <c r="FS62938" s="5"/>
    </row>
    <row r="62939" spans="175:175">
      <c r="FS62939" s="5"/>
    </row>
    <row r="62940" spans="175:175">
      <c r="FS62940" s="5"/>
    </row>
    <row r="62941" spans="175:175">
      <c r="FS62941" s="5"/>
    </row>
    <row r="62942" spans="175:175">
      <c r="FS62942" s="5"/>
    </row>
    <row r="62943" spans="175:175">
      <c r="FS62943" s="5"/>
    </row>
    <row r="62944" spans="175:175">
      <c r="FS62944" s="5"/>
    </row>
    <row r="62945" spans="175:175">
      <c r="FS62945" s="5"/>
    </row>
    <row r="62946" spans="175:175">
      <c r="FS62946" s="5"/>
    </row>
    <row r="62947" spans="175:175">
      <c r="FS62947" s="5"/>
    </row>
    <row r="62948" spans="175:175">
      <c r="FS62948" s="5"/>
    </row>
    <row r="62949" spans="175:175">
      <c r="FS62949" s="5"/>
    </row>
    <row r="62950" spans="175:175">
      <c r="FS62950" s="5"/>
    </row>
    <row r="62951" spans="175:175">
      <c r="FS62951" s="5"/>
    </row>
    <row r="62952" spans="175:175">
      <c r="FS62952" s="5"/>
    </row>
    <row r="62953" spans="175:175">
      <c r="FS62953" s="5"/>
    </row>
    <row r="62954" spans="175:175">
      <c r="FS62954" s="5"/>
    </row>
    <row r="62955" spans="175:175">
      <c r="FS62955" s="5"/>
    </row>
    <row r="62956" spans="175:175">
      <c r="FS62956" s="5"/>
    </row>
    <row r="62957" spans="175:175">
      <c r="FS62957" s="5"/>
    </row>
    <row r="62958" spans="175:175">
      <c r="FS62958" s="5"/>
    </row>
    <row r="62959" spans="175:175">
      <c r="FS62959" s="5"/>
    </row>
    <row r="62960" spans="175:175">
      <c r="FS62960" s="5"/>
    </row>
    <row r="62961" spans="175:175">
      <c r="FS62961" s="5"/>
    </row>
    <row r="62962" spans="175:175">
      <c r="FS62962" s="5"/>
    </row>
    <row r="62963" spans="175:175">
      <c r="FS62963" s="5"/>
    </row>
    <row r="62964" spans="175:175">
      <c r="FS62964" s="5"/>
    </row>
    <row r="62965" spans="175:175">
      <c r="FS62965" s="5"/>
    </row>
    <row r="62966" spans="175:175">
      <c r="FS62966" s="5"/>
    </row>
    <row r="62967" spans="175:175">
      <c r="FS62967" s="5"/>
    </row>
    <row r="62968" spans="175:175">
      <c r="FS62968" s="5"/>
    </row>
    <row r="62969" spans="175:175">
      <c r="FS62969" s="5"/>
    </row>
    <row r="62970" spans="175:175">
      <c r="FS62970" s="5"/>
    </row>
    <row r="62971" spans="175:175">
      <c r="FS62971" s="5"/>
    </row>
    <row r="62972" spans="175:175">
      <c r="FS62972" s="5"/>
    </row>
    <row r="62973" spans="175:175">
      <c r="FS62973" s="5"/>
    </row>
    <row r="62974" spans="175:175">
      <c r="FS62974" s="5"/>
    </row>
    <row r="62975" spans="175:175">
      <c r="FS62975" s="5"/>
    </row>
    <row r="62976" spans="175:175">
      <c r="FS62976" s="5"/>
    </row>
    <row r="62977" spans="175:175">
      <c r="FS62977" s="5"/>
    </row>
    <row r="62978" spans="175:175">
      <c r="FS62978" s="5"/>
    </row>
    <row r="62979" spans="175:175">
      <c r="FS62979" s="5"/>
    </row>
    <row r="62980" spans="175:175">
      <c r="FS62980" s="5"/>
    </row>
    <row r="62981" spans="175:175">
      <c r="FS62981" s="5"/>
    </row>
    <row r="62982" spans="175:175">
      <c r="FS62982" s="5"/>
    </row>
    <row r="62983" spans="175:175">
      <c r="FS62983" s="5"/>
    </row>
    <row r="62984" spans="175:175">
      <c r="FS62984" s="5"/>
    </row>
    <row r="62985" spans="175:175">
      <c r="FS62985" s="5"/>
    </row>
    <row r="62986" spans="175:175">
      <c r="FS62986" s="5"/>
    </row>
    <row r="62987" spans="175:175">
      <c r="FS62987" s="5"/>
    </row>
    <row r="62988" spans="175:175">
      <c r="FS62988" s="5"/>
    </row>
    <row r="62989" spans="175:175">
      <c r="FS62989" s="5"/>
    </row>
    <row r="62990" spans="175:175">
      <c r="FS62990" s="5"/>
    </row>
    <row r="62991" spans="175:175">
      <c r="FS62991" s="5"/>
    </row>
    <row r="62992" spans="175:175">
      <c r="FS62992" s="5"/>
    </row>
    <row r="62993" spans="175:175">
      <c r="FS62993" s="5"/>
    </row>
    <row r="62994" spans="175:175">
      <c r="FS62994" s="5"/>
    </row>
    <row r="62995" spans="175:175">
      <c r="FS62995" s="5"/>
    </row>
    <row r="62996" spans="175:175">
      <c r="FS62996" s="5"/>
    </row>
    <row r="62997" spans="175:175">
      <c r="FS62997" s="5"/>
    </row>
    <row r="62998" spans="175:175">
      <c r="FS62998" s="5"/>
    </row>
    <row r="62999" spans="175:175">
      <c r="FS62999" s="5"/>
    </row>
    <row r="63000" spans="175:175">
      <c r="FS63000" s="5"/>
    </row>
    <row r="63001" spans="175:175">
      <c r="FS63001" s="5"/>
    </row>
    <row r="63002" spans="175:175">
      <c r="FS63002" s="5"/>
    </row>
    <row r="63003" spans="175:175">
      <c r="FS63003" s="5"/>
    </row>
    <row r="63004" spans="175:175">
      <c r="FS63004" s="5"/>
    </row>
    <row r="63005" spans="175:175">
      <c r="FS63005" s="5"/>
    </row>
    <row r="63006" spans="175:175">
      <c r="FS63006" s="5"/>
    </row>
    <row r="63007" spans="175:175">
      <c r="FS63007" s="5"/>
    </row>
    <row r="63008" spans="175:175">
      <c r="FS63008" s="5"/>
    </row>
    <row r="63009" spans="175:175">
      <c r="FS63009" s="5"/>
    </row>
    <row r="63010" spans="175:175">
      <c r="FS63010" s="5"/>
    </row>
    <row r="63011" spans="175:175">
      <c r="FS63011" s="5"/>
    </row>
    <row r="63012" spans="175:175">
      <c r="FS63012" s="5"/>
    </row>
    <row r="63013" spans="175:175">
      <c r="FS63013" s="5"/>
    </row>
    <row r="63014" spans="175:175">
      <c r="FS63014" s="5"/>
    </row>
    <row r="63015" spans="175:175">
      <c r="FS63015" s="5"/>
    </row>
    <row r="63016" spans="175:175">
      <c r="FS63016" s="5"/>
    </row>
    <row r="63017" spans="175:175">
      <c r="FS63017" s="5"/>
    </row>
    <row r="63018" spans="175:175">
      <c r="FS63018" s="5"/>
    </row>
    <row r="63019" spans="175:175">
      <c r="FS63019" s="5"/>
    </row>
    <row r="63020" spans="175:175">
      <c r="FS63020" s="5"/>
    </row>
    <row r="63021" spans="175:175">
      <c r="FS63021" s="5"/>
    </row>
    <row r="63022" spans="175:175">
      <c r="FS63022" s="5"/>
    </row>
    <row r="63023" spans="175:175">
      <c r="FS63023" s="5"/>
    </row>
    <row r="63024" spans="175:175">
      <c r="FS63024" s="5"/>
    </row>
    <row r="63025" spans="175:175">
      <c r="FS63025" s="5"/>
    </row>
    <row r="63026" spans="175:175">
      <c r="FS63026" s="5"/>
    </row>
    <row r="63027" spans="175:175">
      <c r="FS63027" s="5"/>
    </row>
    <row r="63028" spans="175:175">
      <c r="FS63028" s="5"/>
    </row>
    <row r="63029" spans="175:175">
      <c r="FS63029" s="5"/>
    </row>
    <row r="63030" spans="175:175">
      <c r="FS63030" s="5"/>
    </row>
    <row r="63031" spans="175:175">
      <c r="FS63031" s="5"/>
    </row>
    <row r="63032" spans="175:175">
      <c r="FS63032" s="5"/>
    </row>
    <row r="63033" spans="175:175">
      <c r="FS63033" s="5"/>
    </row>
    <row r="63034" spans="175:175">
      <c r="FS63034" s="5"/>
    </row>
    <row r="63035" spans="175:175">
      <c r="FS63035" s="5"/>
    </row>
    <row r="63036" spans="175:175">
      <c r="FS63036" s="5"/>
    </row>
    <row r="63037" spans="175:175">
      <c r="FS63037" s="5"/>
    </row>
    <row r="63038" spans="175:175">
      <c r="FS63038" s="5"/>
    </row>
    <row r="63039" spans="175:175">
      <c r="FS63039" s="5"/>
    </row>
    <row r="63040" spans="175:175">
      <c r="FS63040" s="5"/>
    </row>
    <row r="63041" spans="175:175">
      <c r="FS63041" s="5"/>
    </row>
    <row r="63042" spans="175:175">
      <c r="FS63042" s="5"/>
    </row>
    <row r="63043" spans="175:175">
      <c r="FS63043" s="5"/>
    </row>
    <row r="63044" spans="175:175">
      <c r="FS63044" s="5"/>
    </row>
    <row r="63045" spans="175:175">
      <c r="FS63045" s="5"/>
    </row>
    <row r="63046" spans="175:175">
      <c r="FS63046" s="5"/>
    </row>
    <row r="63047" spans="175:175">
      <c r="FS63047" s="5"/>
    </row>
    <row r="63048" spans="175:175">
      <c r="FS63048" s="5"/>
    </row>
    <row r="63049" spans="175:175">
      <c r="FS63049" s="5"/>
    </row>
    <row r="63050" spans="175:175">
      <c r="FS63050" s="5"/>
    </row>
    <row r="63051" spans="175:175">
      <c r="FS63051" s="5"/>
    </row>
    <row r="63052" spans="175:175">
      <c r="FS63052" s="5"/>
    </row>
    <row r="63053" spans="175:175">
      <c r="FS63053" s="5"/>
    </row>
    <row r="63054" spans="175:175">
      <c r="FS63054" s="5"/>
    </row>
    <row r="63055" spans="175:175">
      <c r="FS63055" s="5"/>
    </row>
    <row r="63056" spans="175:175">
      <c r="FS63056" s="5"/>
    </row>
    <row r="63057" spans="175:175">
      <c r="FS63057" s="5"/>
    </row>
    <row r="63058" spans="175:175">
      <c r="FS63058" s="5"/>
    </row>
    <row r="63059" spans="175:175">
      <c r="FS63059" s="5"/>
    </row>
    <row r="63060" spans="175:175">
      <c r="FS63060" s="5"/>
    </row>
    <row r="63061" spans="175:175">
      <c r="FS63061" s="5"/>
    </row>
    <row r="63062" spans="175:175">
      <c r="FS63062" s="5"/>
    </row>
    <row r="63063" spans="175:175">
      <c r="FS63063" s="5"/>
    </row>
    <row r="63064" spans="175:175">
      <c r="FS63064" s="5"/>
    </row>
    <row r="63065" spans="175:175">
      <c r="FS63065" s="5"/>
    </row>
    <row r="63066" spans="175:175">
      <c r="FS63066" s="5"/>
    </row>
    <row r="63067" spans="175:175">
      <c r="FS63067" s="5"/>
    </row>
    <row r="63068" spans="175:175">
      <c r="FS63068" s="5"/>
    </row>
    <row r="63069" spans="175:175">
      <c r="FS63069" s="5"/>
    </row>
    <row r="63070" spans="175:175">
      <c r="FS63070" s="5"/>
    </row>
    <row r="63071" spans="175:175">
      <c r="FS63071" s="5"/>
    </row>
    <row r="63072" spans="175:175">
      <c r="FS63072" s="5"/>
    </row>
    <row r="63073" spans="175:175">
      <c r="FS63073" s="5"/>
    </row>
    <row r="63074" spans="175:175">
      <c r="FS63074" s="5"/>
    </row>
    <row r="63075" spans="175:175">
      <c r="FS63075" s="5"/>
    </row>
    <row r="63076" spans="175:175">
      <c r="FS63076" s="5"/>
    </row>
    <row r="63077" spans="175:175">
      <c r="FS63077" s="5"/>
    </row>
    <row r="63078" spans="175:175">
      <c r="FS63078" s="5"/>
    </row>
    <row r="63079" spans="175:175">
      <c r="FS63079" s="5"/>
    </row>
    <row r="63080" spans="175:175">
      <c r="FS63080" s="5"/>
    </row>
    <row r="63081" spans="175:175">
      <c r="FS63081" s="5"/>
    </row>
    <row r="63082" spans="175:175">
      <c r="FS63082" s="5"/>
    </row>
    <row r="63083" spans="175:175">
      <c r="FS63083" s="5"/>
    </row>
    <row r="63084" spans="175:175">
      <c r="FS63084" s="5"/>
    </row>
    <row r="63085" spans="175:175">
      <c r="FS63085" s="5"/>
    </row>
    <row r="63086" spans="175:175">
      <c r="FS63086" s="5"/>
    </row>
    <row r="63087" spans="175:175">
      <c r="FS63087" s="5"/>
    </row>
    <row r="63088" spans="175:175">
      <c r="FS63088" s="5"/>
    </row>
    <row r="63089" spans="175:175">
      <c r="FS63089" s="5"/>
    </row>
    <row r="63090" spans="175:175">
      <c r="FS63090" s="5"/>
    </row>
    <row r="63091" spans="175:175">
      <c r="FS63091" s="5"/>
    </row>
    <row r="63092" spans="175:175">
      <c r="FS63092" s="5"/>
    </row>
    <row r="63093" spans="175:175">
      <c r="FS63093" s="5"/>
    </row>
    <row r="63094" spans="175:175">
      <c r="FS63094" s="5"/>
    </row>
    <row r="63095" spans="175:175">
      <c r="FS63095" s="5"/>
    </row>
    <row r="63096" spans="175:175">
      <c r="FS63096" s="5"/>
    </row>
    <row r="63097" spans="175:175">
      <c r="FS63097" s="5"/>
    </row>
    <row r="63098" spans="175:175">
      <c r="FS63098" s="5"/>
    </row>
    <row r="63099" spans="175:175">
      <c r="FS63099" s="5"/>
    </row>
    <row r="63100" spans="175:175">
      <c r="FS63100" s="5"/>
    </row>
    <row r="63101" spans="175:175">
      <c r="FS63101" s="5"/>
    </row>
    <row r="63102" spans="175:175">
      <c r="FS63102" s="5"/>
    </row>
    <row r="63103" spans="175:175">
      <c r="FS63103" s="5"/>
    </row>
    <row r="63104" spans="175:175">
      <c r="FS63104" s="5"/>
    </row>
    <row r="63105" spans="175:175">
      <c r="FS63105" s="5"/>
    </row>
    <row r="63106" spans="175:175">
      <c r="FS63106" s="5"/>
    </row>
    <row r="63107" spans="175:175">
      <c r="FS63107" s="5"/>
    </row>
    <row r="63108" spans="175:175">
      <c r="FS63108" s="5"/>
    </row>
    <row r="63109" spans="175:175">
      <c r="FS63109" s="5"/>
    </row>
    <row r="63110" spans="175:175">
      <c r="FS63110" s="5"/>
    </row>
    <row r="63111" spans="175:175">
      <c r="FS63111" s="5"/>
    </row>
    <row r="63112" spans="175:175">
      <c r="FS63112" s="5"/>
    </row>
    <row r="63113" spans="175:175">
      <c r="FS63113" s="5"/>
    </row>
    <row r="63114" spans="175:175">
      <c r="FS63114" s="5"/>
    </row>
    <row r="63115" spans="175:175">
      <c r="FS63115" s="5"/>
    </row>
    <row r="63116" spans="175:175">
      <c r="FS63116" s="5"/>
    </row>
    <row r="63117" spans="175:175">
      <c r="FS63117" s="5"/>
    </row>
    <row r="63118" spans="175:175">
      <c r="FS63118" s="5"/>
    </row>
    <row r="63119" spans="175:175">
      <c r="FS63119" s="5"/>
    </row>
    <row r="63120" spans="175:175">
      <c r="FS63120" s="5"/>
    </row>
    <row r="63121" spans="175:175">
      <c r="FS63121" s="5"/>
    </row>
    <row r="63122" spans="175:175">
      <c r="FS63122" s="5"/>
    </row>
    <row r="63123" spans="175:175">
      <c r="FS63123" s="5"/>
    </row>
    <row r="63124" spans="175:175">
      <c r="FS63124" s="5"/>
    </row>
    <row r="63125" spans="175:175">
      <c r="FS63125" s="5"/>
    </row>
    <row r="63126" spans="175:175">
      <c r="FS63126" s="5"/>
    </row>
    <row r="63127" spans="175:175">
      <c r="FS63127" s="5"/>
    </row>
    <row r="63128" spans="175:175">
      <c r="FS63128" s="5"/>
    </row>
    <row r="63129" spans="175:175">
      <c r="FS63129" s="5"/>
    </row>
    <row r="63130" spans="175:175">
      <c r="FS63130" s="5"/>
    </row>
    <row r="63131" spans="175:175">
      <c r="FS63131" s="5"/>
    </row>
    <row r="63132" spans="175:175">
      <c r="FS63132" s="5"/>
    </row>
    <row r="63133" spans="175:175">
      <c r="FS63133" s="5"/>
    </row>
    <row r="63134" spans="175:175">
      <c r="FS63134" s="5"/>
    </row>
    <row r="63135" spans="175:175">
      <c r="FS63135" s="5"/>
    </row>
    <row r="63136" spans="175:175">
      <c r="FS63136" s="5"/>
    </row>
    <row r="63137" spans="175:175">
      <c r="FS63137" s="5"/>
    </row>
    <row r="63138" spans="175:175">
      <c r="FS63138" s="5"/>
    </row>
    <row r="63139" spans="175:175">
      <c r="FS63139" s="5"/>
    </row>
    <row r="63140" spans="175:175">
      <c r="FS63140" s="5"/>
    </row>
    <row r="63141" spans="175:175">
      <c r="FS63141" s="5"/>
    </row>
    <row r="63142" spans="175:175">
      <c r="FS63142" s="5"/>
    </row>
    <row r="63143" spans="175:175">
      <c r="FS63143" s="5"/>
    </row>
    <row r="63144" spans="175:175">
      <c r="FS63144" s="5"/>
    </row>
    <row r="63145" spans="175:175">
      <c r="FS63145" s="5"/>
    </row>
    <row r="63146" spans="175:175">
      <c r="FS63146" s="5"/>
    </row>
    <row r="63147" spans="175:175">
      <c r="FS63147" s="5"/>
    </row>
    <row r="63148" spans="175:175">
      <c r="FS63148" s="5"/>
    </row>
    <row r="63149" spans="175:175">
      <c r="FS63149" s="5"/>
    </row>
    <row r="63150" spans="175:175">
      <c r="FS63150" s="5"/>
    </row>
    <row r="63151" spans="175:175">
      <c r="FS63151" s="5"/>
    </row>
    <row r="63152" spans="175:175">
      <c r="FS63152" s="5"/>
    </row>
    <row r="63153" spans="175:175">
      <c r="FS63153" s="5"/>
    </row>
    <row r="63154" spans="175:175">
      <c r="FS63154" s="5"/>
    </row>
    <row r="63155" spans="175:175">
      <c r="FS63155" s="5"/>
    </row>
    <row r="63156" spans="175:175">
      <c r="FS63156" s="5"/>
    </row>
    <row r="63157" spans="175:175">
      <c r="FS63157" s="5"/>
    </row>
    <row r="63158" spans="175:175">
      <c r="FS63158" s="5"/>
    </row>
    <row r="63159" spans="175:175">
      <c r="FS63159" s="5"/>
    </row>
    <row r="63160" spans="175:175">
      <c r="FS63160" s="5"/>
    </row>
    <row r="63161" spans="175:175">
      <c r="FS63161" s="5"/>
    </row>
    <row r="63162" spans="175:175">
      <c r="FS63162" s="5"/>
    </row>
    <row r="63163" spans="175:175">
      <c r="FS63163" s="5"/>
    </row>
    <row r="63164" spans="175:175">
      <c r="FS63164" s="5"/>
    </row>
    <row r="63165" spans="175:175">
      <c r="FS63165" s="5"/>
    </row>
    <row r="63166" spans="175:175">
      <c r="FS63166" s="5"/>
    </row>
    <row r="63167" spans="175:175">
      <c r="FS63167" s="5"/>
    </row>
    <row r="63168" spans="175:175">
      <c r="FS63168" s="5"/>
    </row>
    <row r="63169" spans="175:175">
      <c r="FS63169" s="5"/>
    </row>
    <row r="63170" spans="175:175">
      <c r="FS63170" s="5"/>
    </row>
    <row r="63171" spans="175:175">
      <c r="FS63171" s="5"/>
    </row>
    <row r="63172" spans="175:175">
      <c r="FS63172" s="5"/>
    </row>
    <row r="63173" spans="175:175">
      <c r="FS63173" s="5"/>
    </row>
    <row r="63174" spans="175:175">
      <c r="FS63174" s="5"/>
    </row>
    <row r="63175" spans="175:175">
      <c r="FS63175" s="5"/>
    </row>
    <row r="63176" spans="175:175">
      <c r="FS63176" s="5"/>
    </row>
    <row r="63177" spans="175:175">
      <c r="FS63177" s="5"/>
    </row>
    <row r="63178" spans="175:175">
      <c r="FS63178" s="5"/>
    </row>
    <row r="63179" spans="175:175">
      <c r="FS63179" s="5"/>
    </row>
    <row r="63180" spans="175:175">
      <c r="FS63180" s="5"/>
    </row>
    <row r="63181" spans="175:175">
      <c r="FS63181" s="5"/>
    </row>
    <row r="63182" spans="175:175">
      <c r="FS63182" s="5"/>
    </row>
    <row r="63183" spans="175:175">
      <c r="FS63183" s="5"/>
    </row>
    <row r="63184" spans="175:175">
      <c r="FS63184" s="5"/>
    </row>
    <row r="63185" spans="175:175">
      <c r="FS63185" s="5"/>
    </row>
    <row r="63186" spans="175:175">
      <c r="FS63186" s="5"/>
    </row>
    <row r="63187" spans="175:175">
      <c r="FS63187" s="5"/>
    </row>
    <row r="63188" spans="175:175">
      <c r="FS63188" s="5"/>
    </row>
    <row r="63189" spans="175:175">
      <c r="FS63189" s="5"/>
    </row>
    <row r="63190" spans="175:175">
      <c r="FS63190" s="5"/>
    </row>
    <row r="63191" spans="175:175">
      <c r="FS63191" s="5"/>
    </row>
    <row r="63192" spans="175:175">
      <c r="FS63192" s="5"/>
    </row>
    <row r="63193" spans="175:175">
      <c r="FS63193" s="5"/>
    </row>
    <row r="63194" spans="175:175">
      <c r="FS63194" s="5"/>
    </row>
    <row r="63195" spans="175:175">
      <c r="FS63195" s="5"/>
    </row>
    <row r="63196" spans="175:175">
      <c r="FS63196" s="5"/>
    </row>
    <row r="63197" spans="175:175">
      <c r="FS63197" s="5"/>
    </row>
    <row r="63198" spans="175:175">
      <c r="FS63198" s="5"/>
    </row>
    <row r="63199" spans="175:175">
      <c r="FS63199" s="5"/>
    </row>
    <row r="63200" spans="175:175">
      <c r="FS63200" s="5"/>
    </row>
    <row r="63201" spans="175:175">
      <c r="FS63201" s="5"/>
    </row>
    <row r="63202" spans="175:175">
      <c r="FS63202" s="5"/>
    </row>
    <row r="63203" spans="175:175">
      <c r="FS63203" s="5"/>
    </row>
    <row r="63204" spans="175:175">
      <c r="FS63204" s="5"/>
    </row>
    <row r="63205" spans="175:175">
      <c r="FS63205" s="5"/>
    </row>
    <row r="63206" spans="175:175">
      <c r="FS63206" s="5"/>
    </row>
    <row r="63207" spans="175:175">
      <c r="FS63207" s="5"/>
    </row>
    <row r="63208" spans="175:175">
      <c r="FS63208" s="5"/>
    </row>
    <row r="63209" spans="175:175">
      <c r="FS63209" s="5"/>
    </row>
    <row r="63210" spans="175:175">
      <c r="FS63210" s="5"/>
    </row>
    <row r="63211" spans="175:175">
      <c r="FS63211" s="5"/>
    </row>
    <row r="63212" spans="175:175">
      <c r="FS63212" s="5"/>
    </row>
    <row r="63213" spans="175:175">
      <c r="FS63213" s="5"/>
    </row>
    <row r="63214" spans="175:175">
      <c r="FS63214" s="5"/>
    </row>
    <row r="63215" spans="175:175">
      <c r="FS63215" s="5"/>
    </row>
    <row r="63216" spans="175:175">
      <c r="FS63216" s="5"/>
    </row>
    <row r="63217" spans="175:175">
      <c r="FS63217" s="5"/>
    </row>
    <row r="63218" spans="175:175">
      <c r="FS63218" s="5"/>
    </row>
    <row r="63219" spans="175:175">
      <c r="FS63219" s="5"/>
    </row>
    <row r="63220" spans="175:175">
      <c r="FS63220" s="5"/>
    </row>
    <row r="63221" spans="175:175">
      <c r="FS63221" s="5"/>
    </row>
    <row r="63222" spans="175:175">
      <c r="FS63222" s="5"/>
    </row>
    <row r="63223" spans="175:175">
      <c r="FS63223" s="5"/>
    </row>
    <row r="63224" spans="175:175">
      <c r="FS63224" s="5"/>
    </row>
    <row r="63225" spans="175:175">
      <c r="FS63225" s="5"/>
    </row>
    <row r="63226" spans="175:175">
      <c r="FS63226" s="5"/>
    </row>
    <row r="63227" spans="175:175">
      <c r="FS63227" s="5"/>
    </row>
    <row r="63228" spans="175:175">
      <c r="FS63228" s="5"/>
    </row>
    <row r="63229" spans="175:175">
      <c r="FS63229" s="5"/>
    </row>
    <row r="63230" spans="175:175">
      <c r="FS63230" s="5"/>
    </row>
    <row r="63231" spans="175:175">
      <c r="FS63231" s="5"/>
    </row>
    <row r="63232" spans="175:175">
      <c r="FS63232" s="5"/>
    </row>
    <row r="63233" spans="175:175">
      <c r="FS63233" s="5"/>
    </row>
    <row r="63234" spans="175:175">
      <c r="FS63234" s="5"/>
    </row>
    <row r="63235" spans="175:175">
      <c r="FS63235" s="5"/>
    </row>
    <row r="63236" spans="175:175">
      <c r="FS63236" s="5"/>
    </row>
    <row r="63237" spans="175:175">
      <c r="FS63237" s="5"/>
    </row>
    <row r="63238" spans="175:175">
      <c r="FS63238" s="5"/>
    </row>
    <row r="63239" spans="175:175">
      <c r="FS63239" s="5"/>
    </row>
    <row r="63240" spans="175:175">
      <c r="FS63240" s="5"/>
    </row>
    <row r="63241" spans="175:175">
      <c r="FS63241" s="5"/>
    </row>
    <row r="63242" spans="175:175">
      <c r="FS63242" s="5"/>
    </row>
    <row r="63243" spans="175:175">
      <c r="FS63243" s="5"/>
    </row>
    <row r="63244" spans="175:175">
      <c r="FS63244" s="5"/>
    </row>
    <row r="63245" spans="175:175">
      <c r="FS63245" s="5"/>
    </row>
    <row r="63246" spans="175:175">
      <c r="FS63246" s="5"/>
    </row>
    <row r="63247" spans="175:175">
      <c r="FS63247" s="5"/>
    </row>
    <row r="63248" spans="175:175">
      <c r="FS63248" s="5"/>
    </row>
    <row r="63249" spans="175:175">
      <c r="FS63249" s="5"/>
    </row>
    <row r="63250" spans="175:175">
      <c r="FS63250" s="5"/>
    </row>
    <row r="63251" spans="175:175">
      <c r="FS63251" s="5"/>
    </row>
    <row r="63252" spans="175:175">
      <c r="FS63252" s="5"/>
    </row>
    <row r="63253" spans="175:175">
      <c r="FS63253" s="5"/>
    </row>
    <row r="63254" spans="175:175">
      <c r="FS63254" s="5"/>
    </row>
    <row r="63255" spans="175:175">
      <c r="FS63255" s="5"/>
    </row>
    <row r="63256" spans="175:175">
      <c r="FS63256" s="5"/>
    </row>
    <row r="63257" spans="175:175">
      <c r="FS63257" s="5"/>
    </row>
    <row r="63258" spans="175:175">
      <c r="FS63258" s="5"/>
    </row>
    <row r="63259" spans="175:175">
      <c r="FS63259" s="5"/>
    </row>
    <row r="63260" spans="175:175">
      <c r="FS63260" s="5"/>
    </row>
    <row r="63261" spans="175:175">
      <c r="FS63261" s="5"/>
    </row>
    <row r="63262" spans="175:175">
      <c r="FS63262" s="5"/>
    </row>
    <row r="63263" spans="175:175">
      <c r="FS63263" s="5"/>
    </row>
    <row r="63264" spans="175:175">
      <c r="FS63264" s="5"/>
    </row>
    <row r="63265" spans="175:175">
      <c r="FS63265" s="5"/>
    </row>
    <row r="63266" spans="175:175">
      <c r="FS63266" s="5"/>
    </row>
    <row r="63267" spans="175:175">
      <c r="FS63267" s="5"/>
    </row>
    <row r="63268" spans="175:175">
      <c r="FS63268" s="5"/>
    </row>
    <row r="63269" spans="175:175">
      <c r="FS63269" s="5"/>
    </row>
    <row r="63270" spans="175:175">
      <c r="FS63270" s="5"/>
    </row>
    <row r="63271" spans="175:175">
      <c r="FS63271" s="5"/>
    </row>
    <row r="63272" spans="175:175">
      <c r="FS63272" s="5"/>
    </row>
    <row r="63273" spans="175:175">
      <c r="FS63273" s="5"/>
    </row>
    <row r="63274" spans="175:175">
      <c r="FS63274" s="5"/>
    </row>
    <row r="63275" spans="175:175">
      <c r="FS63275" s="5"/>
    </row>
    <row r="63276" spans="175:175">
      <c r="FS63276" s="5"/>
    </row>
    <row r="63277" spans="175:175">
      <c r="FS63277" s="5"/>
    </row>
    <row r="63278" spans="175:175">
      <c r="FS63278" s="5"/>
    </row>
    <row r="63279" spans="175:175">
      <c r="FS63279" s="5"/>
    </row>
    <row r="63280" spans="175:175">
      <c r="FS63280" s="5"/>
    </row>
    <row r="63281" spans="175:175">
      <c r="FS63281" s="5"/>
    </row>
    <row r="63282" spans="175:175">
      <c r="FS63282" s="5"/>
    </row>
    <row r="63283" spans="175:175">
      <c r="FS63283" s="5"/>
    </row>
    <row r="63284" spans="175:175">
      <c r="FS63284" s="5"/>
    </row>
    <row r="63285" spans="175:175">
      <c r="FS63285" s="5"/>
    </row>
    <row r="63286" spans="175:175">
      <c r="FS63286" s="5"/>
    </row>
    <row r="63287" spans="175:175">
      <c r="FS63287" s="5"/>
    </row>
    <row r="63288" spans="175:175">
      <c r="FS63288" s="5"/>
    </row>
    <row r="63289" spans="175:175">
      <c r="FS63289" s="5"/>
    </row>
    <row r="63290" spans="175:175">
      <c r="FS63290" s="5"/>
    </row>
    <row r="63291" spans="175:175">
      <c r="FS63291" s="5"/>
    </row>
    <row r="63292" spans="175:175">
      <c r="FS63292" s="5"/>
    </row>
    <row r="63293" spans="175:175">
      <c r="FS63293" s="5"/>
    </row>
    <row r="63294" spans="175:175">
      <c r="FS63294" s="5"/>
    </row>
    <row r="63295" spans="175:175">
      <c r="FS63295" s="5"/>
    </row>
    <row r="63296" spans="175:175">
      <c r="FS63296" s="5"/>
    </row>
    <row r="63297" spans="175:175">
      <c r="FS63297" s="5"/>
    </row>
    <row r="63298" spans="175:175">
      <c r="FS63298" s="5"/>
    </row>
    <row r="63299" spans="175:175">
      <c r="FS63299" s="5"/>
    </row>
    <row r="63300" spans="175:175">
      <c r="FS63300" s="5"/>
    </row>
    <row r="63301" spans="175:175">
      <c r="FS63301" s="5"/>
    </row>
    <row r="63302" spans="175:175">
      <c r="FS63302" s="5"/>
    </row>
    <row r="63303" spans="175:175">
      <c r="FS63303" s="5"/>
    </row>
    <row r="63304" spans="175:175">
      <c r="FS63304" s="5"/>
    </row>
    <row r="63305" spans="175:175">
      <c r="FS63305" s="5"/>
    </row>
    <row r="63306" spans="175:175">
      <c r="FS63306" s="5"/>
    </row>
    <row r="63307" spans="175:175">
      <c r="FS63307" s="5"/>
    </row>
    <row r="63308" spans="175:175">
      <c r="FS63308" s="5"/>
    </row>
    <row r="63309" spans="175:175">
      <c r="FS63309" s="5"/>
    </row>
    <row r="63310" spans="175:175">
      <c r="FS63310" s="5"/>
    </row>
    <row r="63311" spans="175:175">
      <c r="FS63311" s="5"/>
    </row>
    <row r="63312" spans="175:175">
      <c r="FS63312" s="5"/>
    </row>
    <row r="63313" spans="175:175">
      <c r="FS63313" s="5"/>
    </row>
    <row r="63314" spans="175:175">
      <c r="FS63314" s="5"/>
    </row>
    <row r="63315" spans="175:175">
      <c r="FS63315" s="5"/>
    </row>
    <row r="63316" spans="175:175">
      <c r="FS63316" s="5"/>
    </row>
    <row r="63317" spans="175:175">
      <c r="FS63317" s="5"/>
    </row>
    <row r="63318" spans="175:175">
      <c r="FS63318" s="5"/>
    </row>
    <row r="63319" spans="175:175">
      <c r="FS63319" s="5"/>
    </row>
    <row r="63320" spans="175:175">
      <c r="FS63320" s="5"/>
    </row>
    <row r="63321" spans="175:175">
      <c r="FS63321" s="5"/>
    </row>
    <row r="63322" spans="175:175">
      <c r="FS63322" s="5"/>
    </row>
    <row r="63323" spans="175:175">
      <c r="FS63323" s="5"/>
    </row>
    <row r="63324" spans="175:175">
      <c r="FS63324" s="5"/>
    </row>
    <row r="63325" spans="175:175">
      <c r="FS63325" s="5"/>
    </row>
    <row r="63326" spans="175:175">
      <c r="FS63326" s="5"/>
    </row>
    <row r="63327" spans="175:175">
      <c r="FS63327" s="5"/>
    </row>
    <row r="63328" spans="175:175">
      <c r="FS63328" s="5"/>
    </row>
    <row r="63329" spans="175:175">
      <c r="FS63329" s="5"/>
    </row>
    <row r="63330" spans="175:175">
      <c r="FS63330" s="5"/>
    </row>
    <row r="63331" spans="175:175">
      <c r="FS63331" s="5"/>
    </row>
    <row r="63332" spans="175:175">
      <c r="FS63332" s="5"/>
    </row>
    <row r="63333" spans="175:175">
      <c r="FS63333" s="5"/>
    </row>
    <row r="63334" spans="175:175">
      <c r="FS63334" s="5"/>
    </row>
    <row r="63335" spans="175:175">
      <c r="FS63335" s="5"/>
    </row>
    <row r="63336" spans="175:175">
      <c r="FS63336" s="5"/>
    </row>
    <row r="63337" spans="175:175">
      <c r="FS63337" s="5"/>
    </row>
    <row r="63338" spans="175:175">
      <c r="FS63338" s="5"/>
    </row>
    <row r="63339" spans="175:175">
      <c r="FS63339" s="5"/>
    </row>
    <row r="63340" spans="175:175">
      <c r="FS63340" s="5"/>
    </row>
    <row r="63341" spans="175:175">
      <c r="FS63341" s="5"/>
    </row>
    <row r="63342" spans="175:175">
      <c r="FS63342" s="5"/>
    </row>
    <row r="63343" spans="175:175">
      <c r="FS63343" s="5"/>
    </row>
    <row r="63344" spans="175:175">
      <c r="FS63344" s="5"/>
    </row>
    <row r="63345" spans="175:175">
      <c r="FS63345" s="5"/>
    </row>
    <row r="63346" spans="175:175">
      <c r="FS63346" s="5"/>
    </row>
    <row r="63347" spans="175:175">
      <c r="FS63347" s="5"/>
    </row>
    <row r="63348" spans="175:175">
      <c r="FS63348" s="5"/>
    </row>
    <row r="63349" spans="175:175">
      <c r="FS63349" s="5"/>
    </row>
    <row r="63350" spans="175:175">
      <c r="FS63350" s="5"/>
    </row>
    <row r="63351" spans="175:175">
      <c r="FS63351" s="5"/>
    </row>
    <row r="63352" spans="175:175">
      <c r="FS63352" s="5"/>
    </row>
    <row r="63353" spans="175:175">
      <c r="FS63353" s="5"/>
    </row>
    <row r="63354" spans="175:175">
      <c r="FS63354" s="5"/>
    </row>
    <row r="63355" spans="175:175">
      <c r="FS63355" s="5"/>
    </row>
    <row r="63356" spans="175:175">
      <c r="FS63356" s="5"/>
    </row>
    <row r="63357" spans="175:175">
      <c r="FS63357" s="5"/>
    </row>
    <row r="63358" spans="175:175">
      <c r="FS63358" s="5"/>
    </row>
    <row r="63359" spans="175:175">
      <c r="FS63359" s="5"/>
    </row>
    <row r="63360" spans="175:175">
      <c r="FS63360" s="5"/>
    </row>
    <row r="63361" spans="175:175">
      <c r="FS63361" s="5"/>
    </row>
    <row r="63362" spans="175:175">
      <c r="FS63362" s="5"/>
    </row>
    <row r="63363" spans="175:175">
      <c r="FS63363" s="5"/>
    </row>
    <row r="63364" spans="175:175">
      <c r="FS63364" s="5"/>
    </row>
    <row r="63365" spans="175:175">
      <c r="FS63365" s="5"/>
    </row>
    <row r="63366" spans="175:175">
      <c r="FS63366" s="5"/>
    </row>
    <row r="63367" spans="175:175">
      <c r="FS63367" s="5"/>
    </row>
    <row r="63368" spans="175:175">
      <c r="FS63368" s="5"/>
    </row>
    <row r="63369" spans="175:175">
      <c r="FS63369" s="5"/>
    </row>
    <row r="63370" spans="175:175">
      <c r="FS63370" s="5"/>
    </row>
    <row r="63371" spans="175:175">
      <c r="FS63371" s="5"/>
    </row>
    <row r="63372" spans="175:175">
      <c r="FS63372" s="5"/>
    </row>
    <row r="63373" spans="175:175">
      <c r="FS63373" s="5"/>
    </row>
    <row r="63374" spans="175:175">
      <c r="FS63374" s="5"/>
    </row>
    <row r="63375" spans="175:175">
      <c r="FS63375" s="5"/>
    </row>
    <row r="63376" spans="175:175">
      <c r="FS63376" s="5"/>
    </row>
    <row r="63377" spans="175:175">
      <c r="FS63377" s="5"/>
    </row>
    <row r="63378" spans="175:175">
      <c r="FS63378" s="5"/>
    </row>
    <row r="63379" spans="175:175">
      <c r="FS63379" s="5"/>
    </row>
    <row r="63380" spans="175:175">
      <c r="FS63380" s="5"/>
    </row>
    <row r="63381" spans="175:175">
      <c r="FS63381" s="5"/>
    </row>
    <row r="63382" spans="175:175">
      <c r="FS63382" s="5"/>
    </row>
    <row r="63383" spans="175:175">
      <c r="FS63383" s="5"/>
    </row>
    <row r="63384" spans="175:175">
      <c r="FS63384" s="5"/>
    </row>
    <row r="63385" spans="175:175">
      <c r="FS63385" s="5"/>
    </row>
    <row r="63386" spans="175:175">
      <c r="FS63386" s="5"/>
    </row>
    <row r="63387" spans="175:175">
      <c r="FS63387" s="5"/>
    </row>
    <row r="63388" spans="175:175">
      <c r="FS63388" s="5"/>
    </row>
    <row r="63389" spans="175:175">
      <c r="FS63389" s="5"/>
    </row>
    <row r="63390" spans="175:175">
      <c r="FS63390" s="5"/>
    </row>
    <row r="63391" spans="175:175">
      <c r="FS63391" s="5"/>
    </row>
    <row r="63392" spans="175:175">
      <c r="FS63392" s="5"/>
    </row>
    <row r="63393" spans="175:175">
      <c r="FS63393" s="5"/>
    </row>
    <row r="63394" spans="175:175">
      <c r="FS63394" s="5"/>
    </row>
    <row r="63395" spans="175:175">
      <c r="FS63395" s="5"/>
    </row>
    <row r="63396" spans="175:175">
      <c r="FS63396" s="5"/>
    </row>
    <row r="63397" spans="175:175">
      <c r="FS63397" s="5"/>
    </row>
    <row r="63398" spans="175:175">
      <c r="FS63398" s="5"/>
    </row>
    <row r="63399" spans="175:175">
      <c r="FS63399" s="5"/>
    </row>
    <row r="63400" spans="175:175">
      <c r="FS63400" s="5"/>
    </row>
    <row r="63401" spans="175:175">
      <c r="FS63401" s="5"/>
    </row>
    <row r="63402" spans="175:175">
      <c r="FS63402" s="5"/>
    </row>
    <row r="63403" spans="175:175">
      <c r="FS63403" s="5"/>
    </row>
    <row r="63404" spans="175:175">
      <c r="FS63404" s="5"/>
    </row>
    <row r="63405" spans="175:175">
      <c r="FS63405" s="5"/>
    </row>
    <row r="63406" spans="175:175">
      <c r="FS63406" s="5"/>
    </row>
    <row r="63407" spans="175:175">
      <c r="FS63407" s="5"/>
    </row>
    <row r="63408" spans="175:175">
      <c r="FS63408" s="5"/>
    </row>
    <row r="63409" spans="175:175">
      <c r="FS63409" s="5"/>
    </row>
    <row r="63410" spans="175:175">
      <c r="FS63410" s="5"/>
    </row>
    <row r="63411" spans="175:175">
      <c r="FS63411" s="5"/>
    </row>
    <row r="63412" spans="175:175">
      <c r="FS63412" s="5"/>
    </row>
    <row r="63413" spans="175:175">
      <c r="FS63413" s="5"/>
    </row>
    <row r="63414" spans="175:175">
      <c r="FS63414" s="5"/>
    </row>
    <row r="63415" spans="175:175">
      <c r="FS63415" s="5"/>
    </row>
    <row r="63416" spans="175:175">
      <c r="FS63416" s="5"/>
    </row>
    <row r="63417" spans="175:175">
      <c r="FS63417" s="5"/>
    </row>
    <row r="63418" spans="175:175">
      <c r="FS63418" s="5"/>
    </row>
    <row r="63419" spans="175:175">
      <c r="FS63419" s="5"/>
    </row>
    <row r="63420" spans="175:175">
      <c r="FS63420" s="5"/>
    </row>
    <row r="63421" spans="175:175">
      <c r="FS63421" s="5"/>
    </row>
    <row r="63422" spans="175:175">
      <c r="FS63422" s="5"/>
    </row>
    <row r="63423" spans="175:175">
      <c r="FS63423" s="5"/>
    </row>
    <row r="63424" spans="175:175">
      <c r="FS63424" s="5"/>
    </row>
    <row r="63425" spans="175:175">
      <c r="FS63425" s="5"/>
    </row>
    <row r="63426" spans="175:175">
      <c r="FS63426" s="5"/>
    </row>
    <row r="63427" spans="175:175">
      <c r="FS63427" s="5"/>
    </row>
    <row r="63428" spans="175:175">
      <c r="FS63428" s="5"/>
    </row>
    <row r="63429" spans="175:175">
      <c r="FS63429" s="5"/>
    </row>
    <row r="63430" spans="175:175">
      <c r="FS63430" s="5"/>
    </row>
    <row r="63431" spans="175:175">
      <c r="FS63431" s="5"/>
    </row>
    <row r="63432" spans="175:175">
      <c r="FS63432" s="5"/>
    </row>
    <row r="63433" spans="175:175">
      <c r="FS63433" s="5"/>
    </row>
    <row r="63434" spans="175:175">
      <c r="FS63434" s="5"/>
    </row>
    <row r="63435" spans="175:175">
      <c r="FS63435" s="5"/>
    </row>
    <row r="63436" spans="175:175">
      <c r="FS63436" s="5"/>
    </row>
    <row r="63437" spans="175:175">
      <c r="FS63437" s="5"/>
    </row>
    <row r="63438" spans="175:175">
      <c r="FS63438" s="5"/>
    </row>
    <row r="63439" spans="175:175">
      <c r="FS63439" s="5"/>
    </row>
    <row r="63440" spans="175:175">
      <c r="FS63440" s="5"/>
    </row>
    <row r="63441" spans="175:175">
      <c r="FS63441" s="5"/>
    </row>
    <row r="63442" spans="175:175">
      <c r="FS63442" s="5"/>
    </row>
    <row r="63443" spans="175:175">
      <c r="FS63443" s="5"/>
    </row>
    <row r="63444" spans="175:175">
      <c r="FS63444" s="5"/>
    </row>
    <row r="63445" spans="175:175">
      <c r="FS63445" s="5"/>
    </row>
    <row r="63446" spans="175:175">
      <c r="FS63446" s="5"/>
    </row>
    <row r="63447" spans="175:175">
      <c r="FS63447" s="5"/>
    </row>
    <row r="63448" spans="175:175">
      <c r="FS63448" s="5"/>
    </row>
    <row r="63449" spans="175:175">
      <c r="FS63449" s="5"/>
    </row>
    <row r="63450" spans="175:175">
      <c r="FS63450" s="5"/>
    </row>
    <row r="63451" spans="175:175">
      <c r="FS63451" s="5"/>
    </row>
    <row r="63452" spans="175:175">
      <c r="FS63452" s="5"/>
    </row>
    <row r="63453" spans="175:175">
      <c r="FS63453" s="5"/>
    </row>
    <row r="63454" spans="175:175">
      <c r="FS63454" s="5"/>
    </row>
    <row r="63455" spans="175:175">
      <c r="FS63455" s="5"/>
    </row>
    <row r="63456" spans="175:175">
      <c r="FS63456" s="5"/>
    </row>
    <row r="63457" spans="175:175">
      <c r="FS63457" s="5"/>
    </row>
    <row r="63458" spans="175:175">
      <c r="FS63458" s="5"/>
    </row>
    <row r="63459" spans="175:175">
      <c r="FS63459" s="5"/>
    </row>
    <row r="63460" spans="175:175">
      <c r="FS63460" s="5"/>
    </row>
    <row r="63461" spans="175:175">
      <c r="FS63461" s="5"/>
    </row>
    <row r="63462" spans="175:175">
      <c r="FS63462" s="5"/>
    </row>
    <row r="63463" spans="175:175">
      <c r="FS63463" s="5"/>
    </row>
    <row r="63464" spans="175:175">
      <c r="FS63464" s="5"/>
    </row>
    <row r="63465" spans="175:175">
      <c r="FS63465" s="5"/>
    </row>
    <row r="63466" spans="175:175">
      <c r="FS63466" s="5"/>
    </row>
    <row r="63467" spans="175:175">
      <c r="FS63467" s="5"/>
    </row>
    <row r="63468" spans="175:175">
      <c r="FS63468" s="5"/>
    </row>
    <row r="63469" spans="175:175">
      <c r="FS63469" s="5"/>
    </row>
    <row r="63470" spans="175:175">
      <c r="FS63470" s="5"/>
    </row>
    <row r="63471" spans="175:175">
      <c r="FS63471" s="5"/>
    </row>
    <row r="63472" spans="175:175">
      <c r="FS63472" s="5"/>
    </row>
    <row r="63473" spans="175:175">
      <c r="FS63473" s="5"/>
    </row>
    <row r="63474" spans="175:175">
      <c r="FS63474" s="5"/>
    </row>
    <row r="63475" spans="175:175">
      <c r="FS63475" s="5"/>
    </row>
    <row r="63476" spans="175:175">
      <c r="FS63476" s="5"/>
    </row>
    <row r="63477" spans="175:175">
      <c r="FS63477" s="5"/>
    </row>
    <row r="63478" spans="175:175">
      <c r="FS63478" s="5"/>
    </row>
    <row r="63479" spans="175:175">
      <c r="FS63479" s="5"/>
    </row>
    <row r="63480" spans="175:175">
      <c r="FS63480" s="5"/>
    </row>
    <row r="63481" spans="175:175">
      <c r="FS63481" s="5"/>
    </row>
    <row r="63482" spans="175:175">
      <c r="FS63482" s="5"/>
    </row>
    <row r="63483" spans="175:175">
      <c r="FS63483" s="5"/>
    </row>
    <row r="63484" spans="175:175">
      <c r="FS63484" s="5"/>
    </row>
    <row r="63485" spans="175:175">
      <c r="FS63485" s="5"/>
    </row>
    <row r="63486" spans="175:175">
      <c r="FS63486" s="5"/>
    </row>
    <row r="63487" spans="175:175">
      <c r="FS63487" s="5"/>
    </row>
    <row r="63488" spans="175:175">
      <c r="FS63488" s="5"/>
    </row>
    <row r="63489" spans="175:175">
      <c r="FS63489" s="5"/>
    </row>
    <row r="63490" spans="175:175">
      <c r="FS63490" s="5"/>
    </row>
    <row r="63491" spans="175:175">
      <c r="FS63491" s="5"/>
    </row>
    <row r="63492" spans="175:175">
      <c r="FS63492" s="5"/>
    </row>
    <row r="63493" spans="175:175">
      <c r="FS63493" s="5"/>
    </row>
    <row r="63494" spans="175:175">
      <c r="FS63494" s="5"/>
    </row>
    <row r="63495" spans="175:175">
      <c r="FS63495" s="5"/>
    </row>
    <row r="63496" spans="175:175">
      <c r="FS63496" s="5"/>
    </row>
    <row r="63497" spans="175:175">
      <c r="FS63497" s="5"/>
    </row>
    <row r="63498" spans="175:175">
      <c r="FS63498" s="5"/>
    </row>
    <row r="63499" spans="175:175">
      <c r="FS63499" s="5"/>
    </row>
    <row r="63500" spans="175:175">
      <c r="FS63500" s="5"/>
    </row>
    <row r="63501" spans="175:175">
      <c r="FS63501" s="5"/>
    </row>
    <row r="63502" spans="175:175">
      <c r="FS63502" s="5"/>
    </row>
    <row r="63503" spans="175:175">
      <c r="FS63503" s="5"/>
    </row>
    <row r="63504" spans="175:175">
      <c r="FS63504" s="5"/>
    </row>
    <row r="63505" spans="175:175">
      <c r="FS63505" s="5"/>
    </row>
    <row r="63506" spans="175:175">
      <c r="FS63506" s="5"/>
    </row>
    <row r="63507" spans="175:175">
      <c r="FS63507" s="5"/>
    </row>
    <row r="63508" spans="175:175">
      <c r="FS63508" s="5"/>
    </row>
    <row r="63509" spans="175:175">
      <c r="FS63509" s="5"/>
    </row>
    <row r="63510" spans="175:175">
      <c r="FS63510" s="5"/>
    </row>
    <row r="63511" spans="175:175">
      <c r="FS63511" s="5"/>
    </row>
    <row r="63512" spans="175:175">
      <c r="FS63512" s="5"/>
    </row>
    <row r="63513" spans="175:175">
      <c r="FS63513" s="5"/>
    </row>
    <row r="63514" spans="175:175">
      <c r="FS63514" s="5"/>
    </row>
    <row r="63515" spans="175:175">
      <c r="FS63515" s="5"/>
    </row>
    <row r="63516" spans="175:175">
      <c r="FS63516" s="5"/>
    </row>
    <row r="63517" spans="175:175">
      <c r="FS63517" s="5"/>
    </row>
    <row r="63518" spans="175:175">
      <c r="FS63518" s="5"/>
    </row>
    <row r="63519" spans="175:175">
      <c r="FS63519" s="5"/>
    </row>
    <row r="63520" spans="175:175">
      <c r="FS63520" s="5"/>
    </row>
    <row r="63521" spans="175:175">
      <c r="FS63521" s="5"/>
    </row>
    <row r="63522" spans="175:175">
      <c r="FS63522" s="5"/>
    </row>
    <row r="63523" spans="175:175">
      <c r="FS63523" s="5"/>
    </row>
    <row r="63524" spans="175:175">
      <c r="FS63524" s="5"/>
    </row>
    <row r="63525" spans="175:175">
      <c r="FS63525" s="5"/>
    </row>
    <row r="63526" spans="175:175">
      <c r="FS63526" s="5"/>
    </row>
    <row r="63527" spans="175:175">
      <c r="FS63527" s="5"/>
    </row>
    <row r="63528" spans="175:175">
      <c r="FS63528" s="5"/>
    </row>
    <row r="63529" spans="175:175">
      <c r="FS63529" s="5"/>
    </row>
    <row r="63530" spans="175:175">
      <c r="FS63530" s="5"/>
    </row>
    <row r="63531" spans="175:175">
      <c r="FS63531" s="5"/>
    </row>
    <row r="63532" spans="175:175">
      <c r="FS63532" s="5"/>
    </row>
    <row r="63533" spans="175:175">
      <c r="FS63533" s="5"/>
    </row>
    <row r="63534" spans="175:175">
      <c r="FS63534" s="5"/>
    </row>
    <row r="63535" spans="175:175">
      <c r="FS63535" s="5"/>
    </row>
    <row r="63536" spans="175:175">
      <c r="FS63536" s="5"/>
    </row>
    <row r="63537" spans="175:175">
      <c r="FS63537" s="5"/>
    </row>
    <row r="63538" spans="175:175">
      <c r="FS63538" s="5"/>
    </row>
    <row r="63539" spans="175:175">
      <c r="FS63539" s="5"/>
    </row>
    <row r="63540" spans="175:175">
      <c r="FS63540" s="5"/>
    </row>
    <row r="63541" spans="175:175">
      <c r="FS63541" s="5"/>
    </row>
    <row r="63542" spans="175:175">
      <c r="FS63542" s="5"/>
    </row>
    <row r="63543" spans="175:175">
      <c r="FS63543" s="5"/>
    </row>
    <row r="63544" spans="175:175">
      <c r="FS63544" s="5"/>
    </row>
    <row r="63545" spans="175:175">
      <c r="FS63545" s="5"/>
    </row>
    <row r="63546" spans="175:175">
      <c r="FS63546" s="5"/>
    </row>
    <row r="63547" spans="175:175">
      <c r="FS63547" s="5"/>
    </row>
    <row r="63548" spans="175:175">
      <c r="FS63548" s="5"/>
    </row>
    <row r="63549" spans="175:175">
      <c r="FS63549" s="5"/>
    </row>
    <row r="63550" spans="175:175">
      <c r="FS63550" s="5"/>
    </row>
    <row r="63551" spans="175:175">
      <c r="FS63551" s="5"/>
    </row>
    <row r="63552" spans="175:175">
      <c r="FS63552" s="5"/>
    </row>
    <row r="63553" spans="175:175">
      <c r="FS63553" s="5"/>
    </row>
    <row r="63554" spans="175:175">
      <c r="FS63554" s="5"/>
    </row>
    <row r="63555" spans="175:175">
      <c r="FS63555" s="5"/>
    </row>
    <row r="63556" spans="175:175">
      <c r="FS63556" s="5"/>
    </row>
    <row r="63557" spans="175:175">
      <c r="FS63557" s="5"/>
    </row>
    <row r="63558" spans="175:175">
      <c r="FS63558" s="5"/>
    </row>
    <row r="63559" spans="175:175">
      <c r="FS63559" s="5"/>
    </row>
    <row r="63560" spans="175:175">
      <c r="FS63560" s="5"/>
    </row>
    <row r="63561" spans="175:175">
      <c r="FS63561" s="5"/>
    </row>
    <row r="63562" spans="175:175">
      <c r="FS63562" s="5"/>
    </row>
    <row r="63563" spans="175:175">
      <c r="FS63563" s="5"/>
    </row>
    <row r="63564" spans="175:175">
      <c r="FS63564" s="5"/>
    </row>
    <row r="63565" spans="175:175">
      <c r="FS63565" s="5"/>
    </row>
    <row r="63566" spans="175:175">
      <c r="FS63566" s="5"/>
    </row>
    <row r="63567" spans="175:175">
      <c r="FS63567" s="5"/>
    </row>
    <row r="63568" spans="175:175">
      <c r="FS63568" s="5"/>
    </row>
    <row r="63569" spans="175:175">
      <c r="FS63569" s="5"/>
    </row>
    <row r="63570" spans="175:175">
      <c r="FS63570" s="5"/>
    </row>
    <row r="63571" spans="175:175">
      <c r="FS63571" s="5"/>
    </row>
    <row r="63572" spans="175:175">
      <c r="FS63572" s="5"/>
    </row>
    <row r="63573" spans="175:175">
      <c r="FS63573" s="5"/>
    </row>
    <row r="63574" spans="175:175">
      <c r="FS63574" s="5"/>
    </row>
    <row r="63575" spans="175:175">
      <c r="FS63575" s="5"/>
    </row>
    <row r="63576" spans="175:175">
      <c r="FS63576" s="5"/>
    </row>
    <row r="63577" spans="175:175">
      <c r="FS63577" s="5"/>
    </row>
    <row r="63578" spans="175:175">
      <c r="FS63578" s="5"/>
    </row>
    <row r="63579" spans="175:175">
      <c r="FS63579" s="5"/>
    </row>
    <row r="63580" spans="175:175">
      <c r="FS63580" s="5"/>
    </row>
    <row r="63581" spans="175:175">
      <c r="FS63581" s="5"/>
    </row>
    <row r="63582" spans="175:175">
      <c r="FS63582" s="5"/>
    </row>
    <row r="63583" spans="175:175">
      <c r="FS63583" s="5"/>
    </row>
    <row r="63584" spans="175:175">
      <c r="FS63584" s="5"/>
    </row>
    <row r="63585" spans="175:175">
      <c r="FS63585" s="5"/>
    </row>
    <row r="63586" spans="175:175">
      <c r="FS63586" s="5"/>
    </row>
    <row r="63587" spans="175:175">
      <c r="FS63587" s="5"/>
    </row>
    <row r="63588" spans="175:175">
      <c r="FS63588" s="5"/>
    </row>
    <row r="63589" spans="175:175">
      <c r="FS63589" s="5"/>
    </row>
    <row r="63590" spans="175:175">
      <c r="FS63590" s="5"/>
    </row>
    <row r="63591" spans="175:175">
      <c r="FS63591" s="5"/>
    </row>
    <row r="63592" spans="175:175">
      <c r="FS63592" s="5"/>
    </row>
    <row r="63593" spans="175:175">
      <c r="FS63593" s="5"/>
    </row>
    <row r="63594" spans="175:175">
      <c r="FS63594" s="5"/>
    </row>
    <row r="63595" spans="175:175">
      <c r="FS63595" s="5"/>
    </row>
    <row r="63596" spans="175:175">
      <c r="FS63596" s="5"/>
    </row>
    <row r="63597" spans="175:175">
      <c r="FS63597" s="5"/>
    </row>
    <row r="63598" spans="175:175">
      <c r="FS63598" s="5"/>
    </row>
    <row r="63599" spans="175:175">
      <c r="FS63599" s="5"/>
    </row>
    <row r="63600" spans="175:175">
      <c r="FS63600" s="5"/>
    </row>
    <row r="63601" spans="175:175">
      <c r="FS63601" s="5"/>
    </row>
    <row r="63602" spans="175:175">
      <c r="FS63602" s="5"/>
    </row>
    <row r="63603" spans="175:175">
      <c r="FS63603" s="5"/>
    </row>
    <row r="63604" spans="175:175">
      <c r="FS63604" s="5"/>
    </row>
    <row r="63605" spans="175:175">
      <c r="FS63605" s="5"/>
    </row>
    <row r="63606" spans="175:175">
      <c r="FS63606" s="5"/>
    </row>
    <row r="63607" spans="175:175">
      <c r="FS63607" s="5"/>
    </row>
    <row r="63608" spans="175:175">
      <c r="FS63608" s="5"/>
    </row>
    <row r="63609" spans="175:175">
      <c r="FS63609" s="5"/>
    </row>
    <row r="63610" spans="175:175">
      <c r="FS63610" s="5"/>
    </row>
    <row r="63611" spans="175:175">
      <c r="FS63611" s="5"/>
    </row>
    <row r="63612" spans="175:175">
      <c r="FS63612" s="5"/>
    </row>
    <row r="63613" spans="175:175">
      <c r="FS63613" s="5"/>
    </row>
    <row r="63614" spans="175:175">
      <c r="FS63614" s="5"/>
    </row>
    <row r="63615" spans="175:175">
      <c r="FS63615" s="5"/>
    </row>
    <row r="63616" spans="175:175">
      <c r="FS63616" s="5"/>
    </row>
    <row r="63617" spans="175:175">
      <c r="FS63617" s="5"/>
    </row>
    <row r="63618" spans="175:175">
      <c r="FS63618" s="5"/>
    </row>
    <row r="63619" spans="175:175">
      <c r="FS63619" s="5"/>
    </row>
    <row r="63620" spans="175:175">
      <c r="FS63620" s="5"/>
    </row>
    <row r="63621" spans="175:175">
      <c r="FS63621" s="5"/>
    </row>
    <row r="63622" spans="175:175">
      <c r="FS63622" s="5"/>
    </row>
    <row r="63623" spans="175:175">
      <c r="FS63623" s="5"/>
    </row>
    <row r="63624" spans="175:175">
      <c r="FS63624" s="5"/>
    </row>
    <row r="63625" spans="175:175">
      <c r="FS63625" s="5"/>
    </row>
    <row r="63626" spans="175:175">
      <c r="FS63626" s="5"/>
    </row>
    <row r="63627" spans="175:175">
      <c r="FS63627" s="5"/>
    </row>
    <row r="63628" spans="175:175">
      <c r="FS63628" s="5"/>
    </row>
    <row r="63629" spans="175:175">
      <c r="FS63629" s="5"/>
    </row>
    <row r="63630" spans="175:175">
      <c r="FS63630" s="5"/>
    </row>
    <row r="63631" spans="175:175">
      <c r="FS63631" s="5"/>
    </row>
    <row r="63632" spans="175:175">
      <c r="FS63632" s="5"/>
    </row>
    <row r="63633" spans="175:175">
      <c r="FS63633" s="5"/>
    </row>
    <row r="63634" spans="175:175">
      <c r="FS63634" s="5"/>
    </row>
    <row r="63635" spans="175:175">
      <c r="FS63635" s="5"/>
    </row>
    <row r="63636" spans="175:175">
      <c r="FS63636" s="5"/>
    </row>
    <row r="63637" spans="175:175">
      <c r="FS63637" s="5"/>
    </row>
    <row r="63638" spans="175:175">
      <c r="FS63638" s="5"/>
    </row>
    <row r="63639" spans="175:175">
      <c r="FS63639" s="5"/>
    </row>
    <row r="63640" spans="175:175">
      <c r="FS63640" s="5"/>
    </row>
    <row r="63641" spans="175:175">
      <c r="FS63641" s="5"/>
    </row>
    <row r="63642" spans="175:175">
      <c r="FS63642" s="5"/>
    </row>
    <row r="63643" spans="175:175">
      <c r="FS63643" s="5"/>
    </row>
    <row r="63644" spans="175:175">
      <c r="FS63644" s="5"/>
    </row>
    <row r="63645" spans="175:175">
      <c r="FS63645" s="5"/>
    </row>
    <row r="63646" spans="175:175">
      <c r="FS63646" s="5"/>
    </row>
    <row r="63647" spans="175:175">
      <c r="FS63647" s="5"/>
    </row>
    <row r="63648" spans="175:175">
      <c r="FS63648" s="5"/>
    </row>
    <row r="63649" spans="175:175">
      <c r="FS63649" s="5"/>
    </row>
    <row r="63650" spans="175:175">
      <c r="FS63650" s="5"/>
    </row>
    <row r="63651" spans="175:175">
      <c r="FS63651" s="5"/>
    </row>
    <row r="63652" spans="175:175">
      <c r="FS63652" s="5"/>
    </row>
    <row r="63653" spans="175:175">
      <c r="FS63653" s="5"/>
    </row>
    <row r="63654" spans="175:175">
      <c r="FS63654" s="5"/>
    </row>
    <row r="63655" spans="175:175">
      <c r="FS63655" s="5"/>
    </row>
    <row r="63656" spans="175:175">
      <c r="FS63656" s="5"/>
    </row>
    <row r="63657" spans="175:175">
      <c r="FS63657" s="5"/>
    </row>
    <row r="63658" spans="175:175">
      <c r="FS63658" s="5"/>
    </row>
    <row r="63659" spans="175:175">
      <c r="FS63659" s="5"/>
    </row>
    <row r="63660" spans="175:175">
      <c r="FS63660" s="5"/>
    </row>
    <row r="63661" spans="175:175">
      <c r="FS63661" s="5"/>
    </row>
    <row r="63662" spans="175:175">
      <c r="FS63662" s="5"/>
    </row>
    <row r="63663" spans="175:175">
      <c r="FS63663" s="5"/>
    </row>
    <row r="63664" spans="175:175">
      <c r="FS63664" s="5"/>
    </row>
    <row r="63665" spans="175:175">
      <c r="FS63665" s="5"/>
    </row>
    <row r="63666" spans="175:175">
      <c r="FS63666" s="5"/>
    </row>
    <row r="63667" spans="175:175">
      <c r="FS63667" s="5"/>
    </row>
    <row r="63668" spans="175:175">
      <c r="FS63668" s="5"/>
    </row>
    <row r="63669" spans="175:175">
      <c r="FS63669" s="5"/>
    </row>
    <row r="63670" spans="175:175">
      <c r="FS63670" s="5"/>
    </row>
    <row r="63671" spans="175:175">
      <c r="FS63671" s="5"/>
    </row>
    <row r="63672" spans="175:175">
      <c r="FS63672" s="5"/>
    </row>
    <row r="63673" spans="175:175">
      <c r="FS63673" s="5"/>
    </row>
    <row r="63674" spans="175:175">
      <c r="FS63674" s="5"/>
    </row>
    <row r="63675" spans="175:175">
      <c r="FS63675" s="5"/>
    </row>
    <row r="63676" spans="175:175">
      <c r="FS63676" s="5"/>
    </row>
    <row r="63677" spans="175:175">
      <c r="FS63677" s="5"/>
    </row>
    <row r="63678" spans="175:175">
      <c r="FS63678" s="5"/>
    </row>
    <row r="63679" spans="175:175">
      <c r="FS63679" s="5"/>
    </row>
    <row r="63680" spans="175:175">
      <c r="FS63680" s="5"/>
    </row>
    <row r="63681" spans="175:175">
      <c r="FS63681" s="5"/>
    </row>
    <row r="63682" spans="175:175">
      <c r="FS63682" s="5"/>
    </row>
    <row r="63683" spans="175:175">
      <c r="FS63683" s="5"/>
    </row>
    <row r="63684" spans="175:175">
      <c r="FS63684" s="5"/>
    </row>
    <row r="63685" spans="175:175">
      <c r="FS63685" s="5"/>
    </row>
    <row r="63686" spans="175:175">
      <c r="FS63686" s="5"/>
    </row>
    <row r="63687" spans="175:175">
      <c r="FS63687" s="5"/>
    </row>
    <row r="63688" spans="175:175">
      <c r="FS63688" s="5"/>
    </row>
    <row r="63689" spans="175:175">
      <c r="FS63689" s="5"/>
    </row>
    <row r="63690" spans="175:175">
      <c r="FS63690" s="5"/>
    </row>
    <row r="63691" spans="175:175">
      <c r="FS63691" s="5"/>
    </row>
    <row r="63692" spans="175:175">
      <c r="FS63692" s="5"/>
    </row>
    <row r="63693" spans="175:175">
      <c r="FS63693" s="5"/>
    </row>
    <row r="63694" spans="175:175">
      <c r="FS63694" s="5"/>
    </row>
    <row r="63695" spans="175:175">
      <c r="FS63695" s="5"/>
    </row>
    <row r="63696" spans="175:175">
      <c r="FS63696" s="5"/>
    </row>
    <row r="63697" spans="175:175">
      <c r="FS63697" s="5"/>
    </row>
    <row r="63698" spans="175:175">
      <c r="FS63698" s="5"/>
    </row>
    <row r="63699" spans="175:175">
      <c r="FS63699" s="5"/>
    </row>
    <row r="63700" spans="175:175">
      <c r="FS63700" s="5"/>
    </row>
    <row r="63701" spans="175:175">
      <c r="FS63701" s="5"/>
    </row>
    <row r="63702" spans="175:175">
      <c r="FS63702" s="5"/>
    </row>
    <row r="63703" spans="175:175">
      <c r="FS63703" s="5"/>
    </row>
    <row r="63704" spans="175:175">
      <c r="FS63704" s="5"/>
    </row>
    <row r="63705" spans="175:175">
      <c r="FS63705" s="5"/>
    </row>
    <row r="63706" spans="175:175">
      <c r="FS63706" s="5"/>
    </row>
    <row r="63707" spans="175:175">
      <c r="FS63707" s="5"/>
    </row>
    <row r="63708" spans="175:175">
      <c r="FS63708" s="5"/>
    </row>
    <row r="63709" spans="175:175">
      <c r="FS63709" s="5"/>
    </row>
    <row r="63710" spans="175:175">
      <c r="FS63710" s="5"/>
    </row>
    <row r="63711" spans="175:175">
      <c r="FS63711" s="5"/>
    </row>
    <row r="63712" spans="175:175">
      <c r="FS63712" s="5"/>
    </row>
    <row r="63713" spans="175:175">
      <c r="FS63713" s="5"/>
    </row>
    <row r="63714" spans="175:175">
      <c r="FS63714" s="5"/>
    </row>
    <row r="63715" spans="175:175">
      <c r="FS63715" s="5"/>
    </row>
    <row r="63716" spans="175:175">
      <c r="FS63716" s="5"/>
    </row>
    <row r="63717" spans="175:175">
      <c r="FS63717" s="5"/>
    </row>
    <row r="63718" spans="175:175">
      <c r="FS63718" s="5"/>
    </row>
    <row r="63719" spans="175:175">
      <c r="FS63719" s="5"/>
    </row>
    <row r="63720" spans="175:175">
      <c r="FS63720" s="5"/>
    </row>
    <row r="63721" spans="175:175">
      <c r="FS63721" s="5"/>
    </row>
    <row r="63722" spans="175:175">
      <c r="FS63722" s="5"/>
    </row>
    <row r="63723" spans="175:175">
      <c r="FS63723" s="5"/>
    </row>
    <row r="63724" spans="175:175">
      <c r="FS63724" s="5"/>
    </row>
    <row r="63725" spans="175:175">
      <c r="FS63725" s="5"/>
    </row>
    <row r="63726" spans="175:175">
      <c r="FS63726" s="5"/>
    </row>
    <row r="63727" spans="175:175">
      <c r="FS63727" s="5"/>
    </row>
    <row r="63728" spans="175:175">
      <c r="FS63728" s="5"/>
    </row>
    <row r="63729" spans="175:175">
      <c r="FS63729" s="5"/>
    </row>
    <row r="63730" spans="175:175">
      <c r="FS63730" s="5"/>
    </row>
    <row r="63731" spans="175:175">
      <c r="FS63731" s="5"/>
    </row>
    <row r="63732" spans="175:175">
      <c r="FS63732" s="5"/>
    </row>
    <row r="63733" spans="175:175">
      <c r="FS63733" s="5"/>
    </row>
    <row r="63734" spans="175:175">
      <c r="FS63734" s="5"/>
    </row>
    <row r="63735" spans="175:175">
      <c r="FS63735" s="5"/>
    </row>
    <row r="63736" spans="175:175">
      <c r="FS63736" s="5"/>
    </row>
    <row r="63737" spans="175:175">
      <c r="FS63737" s="5"/>
    </row>
    <row r="63738" spans="175:175">
      <c r="FS63738" s="5"/>
    </row>
    <row r="63739" spans="175:175">
      <c r="FS63739" s="5"/>
    </row>
    <row r="63740" spans="175:175">
      <c r="FS63740" s="5"/>
    </row>
    <row r="63741" spans="175:175">
      <c r="FS63741" s="5"/>
    </row>
    <row r="63742" spans="175:175">
      <c r="FS63742" s="5"/>
    </row>
    <row r="63743" spans="175:175">
      <c r="FS63743" s="5"/>
    </row>
    <row r="63744" spans="175:175">
      <c r="FS63744" s="5"/>
    </row>
    <row r="63745" spans="175:175">
      <c r="FS63745" s="5"/>
    </row>
    <row r="63746" spans="175:175">
      <c r="FS63746" s="5"/>
    </row>
    <row r="63747" spans="175:175">
      <c r="FS63747" s="5"/>
    </row>
    <row r="63748" spans="175:175">
      <c r="FS63748" s="5"/>
    </row>
    <row r="63749" spans="175:175">
      <c r="FS63749" s="5"/>
    </row>
    <row r="63750" spans="175:175">
      <c r="FS63750" s="5"/>
    </row>
    <row r="63751" spans="175:175">
      <c r="FS63751" s="5"/>
    </row>
    <row r="63752" spans="175:175">
      <c r="FS63752" s="5"/>
    </row>
    <row r="63753" spans="175:175">
      <c r="FS63753" s="5"/>
    </row>
    <row r="63754" spans="175:175">
      <c r="FS63754" s="5"/>
    </row>
    <row r="63755" spans="175:175">
      <c r="FS63755" s="5"/>
    </row>
    <row r="63756" spans="175:175">
      <c r="FS63756" s="5"/>
    </row>
    <row r="63757" spans="175:175">
      <c r="FS63757" s="5"/>
    </row>
    <row r="63758" spans="175:175">
      <c r="FS63758" s="5"/>
    </row>
    <row r="63759" spans="175:175">
      <c r="FS63759" s="5"/>
    </row>
    <row r="63760" spans="175:175">
      <c r="FS63760" s="5"/>
    </row>
    <row r="63761" spans="175:175">
      <c r="FS63761" s="5"/>
    </row>
    <row r="63762" spans="175:175">
      <c r="FS63762" s="5"/>
    </row>
    <row r="63763" spans="175:175">
      <c r="FS63763" s="5"/>
    </row>
    <row r="63764" spans="175:175">
      <c r="FS63764" s="5"/>
    </row>
    <row r="63765" spans="175:175">
      <c r="FS63765" s="5"/>
    </row>
    <row r="63766" spans="175:175">
      <c r="FS63766" s="5"/>
    </row>
    <row r="63767" spans="175:175">
      <c r="FS63767" s="5"/>
    </row>
    <row r="63768" spans="175:175">
      <c r="FS63768" s="5"/>
    </row>
    <row r="63769" spans="175:175">
      <c r="FS63769" s="5"/>
    </row>
    <row r="63770" spans="175:175">
      <c r="FS63770" s="5"/>
    </row>
    <row r="63771" spans="175:175">
      <c r="FS63771" s="5"/>
    </row>
    <row r="63772" spans="175:175">
      <c r="FS63772" s="5"/>
    </row>
    <row r="63773" spans="175:175">
      <c r="FS63773" s="5"/>
    </row>
    <row r="63774" spans="175:175">
      <c r="FS63774" s="5"/>
    </row>
    <row r="63775" spans="175:175">
      <c r="FS63775" s="5"/>
    </row>
    <row r="63776" spans="175:175">
      <c r="FS63776" s="5"/>
    </row>
    <row r="63777" spans="175:175">
      <c r="FS63777" s="5"/>
    </row>
    <row r="63778" spans="175:175">
      <c r="FS63778" s="5"/>
    </row>
    <row r="63779" spans="175:175">
      <c r="FS63779" s="5"/>
    </row>
    <row r="63780" spans="175:175">
      <c r="FS63780" s="5"/>
    </row>
    <row r="63781" spans="175:175">
      <c r="FS63781" s="5"/>
    </row>
    <row r="63782" spans="175:175">
      <c r="FS63782" s="5"/>
    </row>
    <row r="63783" spans="175:175">
      <c r="FS63783" s="5"/>
    </row>
    <row r="63784" spans="175:175">
      <c r="FS63784" s="5"/>
    </row>
    <row r="63785" spans="175:175">
      <c r="FS63785" s="5"/>
    </row>
    <row r="63786" spans="175:175">
      <c r="FS63786" s="5"/>
    </row>
    <row r="63787" spans="175:175">
      <c r="FS63787" s="5"/>
    </row>
    <row r="63788" spans="175:175">
      <c r="FS63788" s="5"/>
    </row>
    <row r="63789" spans="175:175">
      <c r="FS63789" s="5"/>
    </row>
    <row r="63790" spans="175:175">
      <c r="FS63790" s="5"/>
    </row>
    <row r="63791" spans="175:175">
      <c r="FS63791" s="5"/>
    </row>
    <row r="63792" spans="175:175">
      <c r="FS63792" s="5"/>
    </row>
    <row r="63793" spans="175:175">
      <c r="FS63793" s="5"/>
    </row>
    <row r="63794" spans="175:175">
      <c r="FS63794" s="5"/>
    </row>
    <row r="63795" spans="175:175">
      <c r="FS63795" s="5"/>
    </row>
    <row r="63796" spans="175:175">
      <c r="FS63796" s="5"/>
    </row>
    <row r="63797" spans="175:175">
      <c r="FS63797" s="5"/>
    </row>
    <row r="63798" spans="175:175">
      <c r="FS63798" s="5"/>
    </row>
    <row r="63799" spans="175:175">
      <c r="FS63799" s="5"/>
    </row>
    <row r="63800" spans="175:175">
      <c r="FS63800" s="5"/>
    </row>
    <row r="63801" spans="175:175">
      <c r="FS63801" s="5"/>
    </row>
    <row r="63802" spans="175:175">
      <c r="FS63802" s="5"/>
    </row>
    <row r="63803" spans="175:175">
      <c r="FS63803" s="5"/>
    </row>
    <row r="63804" spans="175:175">
      <c r="FS63804" s="5"/>
    </row>
    <row r="63805" spans="175:175">
      <c r="FS63805" s="5"/>
    </row>
    <row r="63806" spans="175:175">
      <c r="FS63806" s="5"/>
    </row>
    <row r="63807" spans="175:175">
      <c r="FS63807" s="5"/>
    </row>
    <row r="63808" spans="175:175">
      <c r="FS63808" s="5"/>
    </row>
    <row r="63809" spans="175:175">
      <c r="FS63809" s="5"/>
    </row>
    <row r="63810" spans="175:175">
      <c r="FS63810" s="5"/>
    </row>
    <row r="63811" spans="175:175">
      <c r="FS63811" s="5"/>
    </row>
    <row r="63812" spans="175:175">
      <c r="FS63812" s="5"/>
    </row>
    <row r="63813" spans="175:175">
      <c r="FS63813" s="5"/>
    </row>
    <row r="63814" spans="175:175">
      <c r="FS63814" s="5"/>
    </row>
    <row r="63815" spans="175:175">
      <c r="FS63815" s="5"/>
    </row>
    <row r="63816" spans="175:175">
      <c r="FS63816" s="5"/>
    </row>
    <row r="63817" spans="175:175">
      <c r="FS63817" s="5"/>
    </row>
    <row r="63818" spans="175:175">
      <c r="FS63818" s="5"/>
    </row>
    <row r="63819" spans="175:175">
      <c r="FS63819" s="5"/>
    </row>
    <row r="63820" spans="175:175">
      <c r="FS63820" s="5"/>
    </row>
    <row r="63821" spans="175:175">
      <c r="FS63821" s="5"/>
    </row>
    <row r="63822" spans="175:175">
      <c r="FS63822" s="5"/>
    </row>
    <row r="63823" spans="175:175">
      <c r="FS63823" s="5"/>
    </row>
    <row r="63824" spans="175:175">
      <c r="FS63824" s="5"/>
    </row>
    <row r="63825" spans="175:175">
      <c r="FS63825" s="5"/>
    </row>
    <row r="63826" spans="175:175">
      <c r="FS63826" s="5"/>
    </row>
    <row r="63827" spans="175:175">
      <c r="FS63827" s="5"/>
    </row>
    <row r="63828" spans="175:175">
      <c r="FS63828" s="5"/>
    </row>
    <row r="63829" spans="175:175">
      <c r="FS63829" s="5"/>
    </row>
    <row r="63830" spans="175:175">
      <c r="FS63830" s="5"/>
    </row>
    <row r="63831" spans="175:175">
      <c r="FS63831" s="5"/>
    </row>
    <row r="63832" spans="175:175">
      <c r="FS63832" s="5"/>
    </row>
    <row r="63833" spans="175:175">
      <c r="FS63833" s="5"/>
    </row>
    <row r="63834" spans="175:175">
      <c r="FS63834" s="5"/>
    </row>
    <row r="63835" spans="175:175">
      <c r="FS63835" s="5"/>
    </row>
    <row r="63836" spans="175:175">
      <c r="FS63836" s="5"/>
    </row>
    <row r="63837" spans="175:175">
      <c r="FS63837" s="5"/>
    </row>
    <row r="63838" spans="175:175">
      <c r="FS63838" s="5"/>
    </row>
    <row r="63839" spans="175:175">
      <c r="FS63839" s="5"/>
    </row>
    <row r="63840" spans="175:175">
      <c r="FS63840" s="5"/>
    </row>
    <row r="63841" spans="175:175">
      <c r="FS63841" s="5"/>
    </row>
    <row r="63842" spans="175:175">
      <c r="FS63842" s="5"/>
    </row>
    <row r="63843" spans="175:175">
      <c r="FS63843" s="5"/>
    </row>
    <row r="63844" spans="175:175">
      <c r="FS63844" s="5"/>
    </row>
    <row r="63845" spans="175:175">
      <c r="FS63845" s="5"/>
    </row>
    <row r="63846" spans="175:175">
      <c r="FS63846" s="5"/>
    </row>
    <row r="63847" spans="175:175">
      <c r="FS63847" s="5"/>
    </row>
    <row r="63848" spans="175:175">
      <c r="FS63848" s="5"/>
    </row>
    <row r="63849" spans="175:175">
      <c r="FS63849" s="5"/>
    </row>
    <row r="63850" spans="175:175">
      <c r="FS63850" s="5"/>
    </row>
    <row r="63851" spans="175:175">
      <c r="FS63851" s="5"/>
    </row>
    <row r="63852" spans="175:175">
      <c r="FS63852" s="5"/>
    </row>
    <row r="63853" spans="175:175">
      <c r="FS63853" s="5"/>
    </row>
    <row r="63854" spans="175:175">
      <c r="FS63854" s="5"/>
    </row>
    <row r="63855" spans="175:175">
      <c r="FS63855" s="5"/>
    </row>
    <row r="63856" spans="175:175">
      <c r="FS63856" s="5"/>
    </row>
    <row r="63857" spans="175:175">
      <c r="FS63857" s="5"/>
    </row>
    <row r="63858" spans="175:175">
      <c r="FS63858" s="5"/>
    </row>
    <row r="63859" spans="175:175">
      <c r="FS63859" s="5"/>
    </row>
    <row r="63860" spans="175:175">
      <c r="FS63860" s="5"/>
    </row>
    <row r="63861" spans="175:175">
      <c r="FS63861" s="5"/>
    </row>
    <row r="63862" spans="175:175">
      <c r="FS63862" s="5"/>
    </row>
    <row r="63863" spans="175:175">
      <c r="FS63863" s="5"/>
    </row>
    <row r="63864" spans="175:175">
      <c r="FS63864" s="5"/>
    </row>
    <row r="63865" spans="175:175">
      <c r="FS63865" s="5"/>
    </row>
    <row r="63866" spans="175:175">
      <c r="FS63866" s="5"/>
    </row>
    <row r="63867" spans="175:175">
      <c r="FS63867" s="5"/>
    </row>
    <row r="63868" spans="175:175">
      <c r="FS63868" s="5"/>
    </row>
    <row r="63869" spans="175:175">
      <c r="FS63869" s="5"/>
    </row>
    <row r="63870" spans="175:175">
      <c r="FS63870" s="5"/>
    </row>
    <row r="63871" spans="175:175">
      <c r="FS63871" s="5"/>
    </row>
    <row r="63872" spans="175:175">
      <c r="FS63872" s="5"/>
    </row>
    <row r="63873" spans="175:175">
      <c r="FS63873" s="5"/>
    </row>
    <row r="63874" spans="175:175">
      <c r="FS63874" s="5"/>
    </row>
    <row r="63875" spans="175:175">
      <c r="FS63875" s="5"/>
    </row>
    <row r="63876" spans="175:175">
      <c r="FS63876" s="5"/>
    </row>
    <row r="63877" spans="175:175">
      <c r="FS63877" s="5"/>
    </row>
    <row r="63878" spans="175:175">
      <c r="FS63878" s="5"/>
    </row>
    <row r="63879" spans="175:175">
      <c r="FS63879" s="5"/>
    </row>
    <row r="63880" spans="175:175">
      <c r="FS63880" s="5"/>
    </row>
    <row r="63881" spans="175:175">
      <c r="FS63881" s="5"/>
    </row>
    <row r="63882" spans="175:175">
      <c r="FS63882" s="5"/>
    </row>
    <row r="63883" spans="175:175">
      <c r="FS63883" s="5"/>
    </row>
    <row r="63884" spans="175:175">
      <c r="FS63884" s="5"/>
    </row>
    <row r="63885" spans="175:175">
      <c r="FS63885" s="5"/>
    </row>
    <row r="63886" spans="175:175">
      <c r="FS63886" s="5"/>
    </row>
    <row r="63887" spans="175:175">
      <c r="FS63887" s="5"/>
    </row>
    <row r="63888" spans="175:175">
      <c r="FS63888" s="5"/>
    </row>
    <row r="63889" spans="175:175">
      <c r="FS63889" s="5"/>
    </row>
    <row r="63890" spans="175:175">
      <c r="FS63890" s="5"/>
    </row>
    <row r="63891" spans="175:175">
      <c r="FS63891" s="5"/>
    </row>
    <row r="63892" spans="175:175">
      <c r="FS63892" s="5"/>
    </row>
    <row r="63893" spans="175:175">
      <c r="FS63893" s="5"/>
    </row>
    <row r="63894" spans="175:175">
      <c r="FS63894" s="5"/>
    </row>
    <row r="63895" spans="175:175">
      <c r="FS63895" s="5"/>
    </row>
    <row r="63896" spans="175:175">
      <c r="FS63896" s="5"/>
    </row>
    <row r="63897" spans="175:175">
      <c r="FS63897" s="5"/>
    </row>
    <row r="63898" spans="175:175">
      <c r="FS63898" s="5"/>
    </row>
    <row r="63899" spans="175:175">
      <c r="FS63899" s="5"/>
    </row>
    <row r="63900" spans="175:175">
      <c r="FS63900" s="5"/>
    </row>
    <row r="63901" spans="175:175">
      <c r="FS63901" s="5"/>
    </row>
    <row r="63902" spans="175:175">
      <c r="FS63902" s="5"/>
    </row>
    <row r="63903" spans="175:175">
      <c r="FS63903" s="5"/>
    </row>
    <row r="63904" spans="175:175">
      <c r="FS63904" s="5"/>
    </row>
    <row r="63905" spans="175:175">
      <c r="FS63905" s="5"/>
    </row>
    <row r="63906" spans="175:175">
      <c r="FS63906" s="5"/>
    </row>
    <row r="63907" spans="175:175">
      <c r="FS63907" s="5"/>
    </row>
    <row r="63908" spans="175:175">
      <c r="FS63908" s="5"/>
    </row>
    <row r="63909" spans="175:175">
      <c r="FS63909" s="5"/>
    </row>
    <row r="63910" spans="175:175">
      <c r="FS63910" s="5"/>
    </row>
    <row r="63911" spans="175:175">
      <c r="FS63911" s="5"/>
    </row>
    <row r="63912" spans="175:175">
      <c r="FS63912" s="5"/>
    </row>
    <row r="63913" spans="175:175">
      <c r="FS63913" s="5"/>
    </row>
    <row r="63914" spans="175:175">
      <c r="FS63914" s="5"/>
    </row>
    <row r="63915" spans="175:175">
      <c r="FS63915" s="5"/>
    </row>
    <row r="63916" spans="175:175">
      <c r="FS63916" s="5"/>
    </row>
    <row r="63917" spans="175:175">
      <c r="FS63917" s="5"/>
    </row>
    <row r="63918" spans="175:175">
      <c r="FS63918" s="5"/>
    </row>
    <row r="63919" spans="175:175">
      <c r="FS63919" s="5"/>
    </row>
    <row r="63920" spans="175:175">
      <c r="FS63920" s="5"/>
    </row>
    <row r="63921" spans="175:175">
      <c r="FS63921" s="5"/>
    </row>
    <row r="63922" spans="175:175">
      <c r="FS63922" s="5"/>
    </row>
    <row r="63923" spans="175:175">
      <c r="FS63923" s="5"/>
    </row>
    <row r="63924" spans="175:175">
      <c r="FS63924" s="5"/>
    </row>
    <row r="63925" spans="175:175">
      <c r="FS63925" s="5"/>
    </row>
    <row r="63926" spans="175:175">
      <c r="FS63926" s="5"/>
    </row>
    <row r="63927" spans="175:175">
      <c r="FS63927" s="5"/>
    </row>
    <row r="63928" spans="175:175">
      <c r="FS63928" s="5"/>
    </row>
    <row r="63929" spans="175:175">
      <c r="FS63929" s="5"/>
    </row>
    <row r="63930" spans="175:175">
      <c r="FS63930" s="5"/>
    </row>
    <row r="63931" spans="175:175">
      <c r="FS63931" s="5"/>
    </row>
    <row r="63932" spans="175:175">
      <c r="FS63932" s="5"/>
    </row>
    <row r="63933" spans="175:175">
      <c r="FS63933" s="5"/>
    </row>
    <row r="63934" spans="175:175">
      <c r="FS63934" s="5"/>
    </row>
    <row r="63935" spans="175:175">
      <c r="FS63935" s="5"/>
    </row>
    <row r="63936" spans="175:175">
      <c r="FS63936" s="5"/>
    </row>
    <row r="63937" spans="175:175">
      <c r="FS63937" s="5"/>
    </row>
    <row r="63938" spans="175:175">
      <c r="FS63938" s="5"/>
    </row>
    <row r="63939" spans="175:175">
      <c r="FS63939" s="5"/>
    </row>
    <row r="63940" spans="175:175">
      <c r="FS63940" s="5"/>
    </row>
    <row r="63941" spans="175:175">
      <c r="FS63941" s="5"/>
    </row>
    <row r="63942" spans="175:175">
      <c r="FS63942" s="5"/>
    </row>
    <row r="63943" spans="175:175">
      <c r="FS63943" s="5"/>
    </row>
    <row r="63944" spans="175:175">
      <c r="FS63944" s="5"/>
    </row>
    <row r="63945" spans="175:175">
      <c r="FS63945" s="5"/>
    </row>
    <row r="63946" spans="175:175">
      <c r="FS63946" s="5"/>
    </row>
    <row r="63947" spans="175:175">
      <c r="FS63947" s="5"/>
    </row>
    <row r="63948" spans="175:175">
      <c r="FS63948" s="5"/>
    </row>
    <row r="63949" spans="175:175">
      <c r="FS63949" s="5"/>
    </row>
    <row r="63950" spans="175:175">
      <c r="FS63950" s="5"/>
    </row>
    <row r="63951" spans="175:175">
      <c r="FS63951" s="5"/>
    </row>
    <row r="63952" spans="175:175">
      <c r="FS63952" s="5"/>
    </row>
    <row r="63953" spans="175:175">
      <c r="FS63953" s="5"/>
    </row>
    <row r="63954" spans="175:175">
      <c r="FS63954" s="5"/>
    </row>
    <row r="63955" spans="175:175">
      <c r="FS63955" s="5"/>
    </row>
    <row r="63956" spans="175:175">
      <c r="FS63956" s="5"/>
    </row>
    <row r="63957" spans="175:175">
      <c r="FS63957" s="5"/>
    </row>
    <row r="63958" spans="175:175">
      <c r="FS63958" s="5"/>
    </row>
    <row r="63959" spans="175:175">
      <c r="FS63959" s="5"/>
    </row>
    <row r="63960" spans="175:175">
      <c r="FS63960" s="5"/>
    </row>
    <row r="63961" spans="175:175">
      <c r="FS63961" s="5"/>
    </row>
    <row r="63962" spans="175:175">
      <c r="FS63962" s="5"/>
    </row>
    <row r="63963" spans="175:175">
      <c r="FS63963" s="5"/>
    </row>
    <row r="63964" spans="175:175">
      <c r="FS63964" s="5"/>
    </row>
    <row r="63965" spans="175:175">
      <c r="FS63965" s="5"/>
    </row>
    <row r="63966" spans="175:175">
      <c r="FS63966" s="5"/>
    </row>
    <row r="63967" spans="175:175">
      <c r="FS63967" s="5"/>
    </row>
    <row r="63968" spans="175:175">
      <c r="FS63968" s="5"/>
    </row>
    <row r="63969" spans="175:175">
      <c r="FS63969" s="5"/>
    </row>
    <row r="63970" spans="175:175">
      <c r="FS63970" s="5"/>
    </row>
    <row r="63971" spans="175:175">
      <c r="FS63971" s="5"/>
    </row>
    <row r="63972" spans="175:175">
      <c r="FS63972" s="5"/>
    </row>
    <row r="63973" spans="175:175">
      <c r="FS63973" s="5"/>
    </row>
    <row r="63974" spans="175:175">
      <c r="FS63974" s="5"/>
    </row>
    <row r="63975" spans="175:175">
      <c r="FS63975" s="5"/>
    </row>
    <row r="63976" spans="175:175">
      <c r="FS63976" s="5"/>
    </row>
    <row r="63977" spans="175:175">
      <c r="FS63977" s="5"/>
    </row>
    <row r="63978" spans="175:175">
      <c r="FS63978" s="5"/>
    </row>
    <row r="63979" spans="175:175">
      <c r="FS63979" s="5"/>
    </row>
    <row r="63980" spans="175:175">
      <c r="FS63980" s="5"/>
    </row>
    <row r="63981" spans="175:175">
      <c r="FS63981" s="5"/>
    </row>
    <row r="63982" spans="175:175">
      <c r="FS63982" s="5"/>
    </row>
    <row r="63983" spans="175:175">
      <c r="FS63983" s="5"/>
    </row>
    <row r="63984" spans="175:175">
      <c r="FS63984" s="5"/>
    </row>
    <row r="63985" spans="175:175">
      <c r="FS63985" s="5"/>
    </row>
    <row r="63986" spans="175:175">
      <c r="FS63986" s="5"/>
    </row>
    <row r="63987" spans="175:175">
      <c r="FS63987" s="5"/>
    </row>
    <row r="63988" spans="175:175">
      <c r="FS63988" s="5"/>
    </row>
    <row r="63989" spans="175:175">
      <c r="FS63989" s="5"/>
    </row>
    <row r="63990" spans="175:175">
      <c r="FS63990" s="5"/>
    </row>
    <row r="63991" spans="175:175">
      <c r="FS63991" s="5"/>
    </row>
    <row r="63992" spans="175:175">
      <c r="FS63992" s="5"/>
    </row>
    <row r="63993" spans="175:175">
      <c r="FS63993" s="5"/>
    </row>
    <row r="63994" spans="175:175">
      <c r="FS63994" s="5"/>
    </row>
    <row r="63995" spans="175:175">
      <c r="FS63995" s="5"/>
    </row>
    <row r="63996" spans="175:175">
      <c r="FS63996" s="5"/>
    </row>
    <row r="63997" spans="175:175">
      <c r="FS63997" s="5"/>
    </row>
    <row r="63998" spans="175:175">
      <c r="FS63998" s="5"/>
    </row>
    <row r="63999" spans="175:175">
      <c r="FS63999" s="5"/>
    </row>
    <row r="64000" spans="175:175">
      <c r="FS64000" s="5"/>
    </row>
    <row r="64001" spans="175:175">
      <c r="FS64001" s="5"/>
    </row>
    <row r="64002" spans="175:175">
      <c r="FS64002" s="5"/>
    </row>
    <row r="64003" spans="175:175">
      <c r="FS64003" s="5"/>
    </row>
    <row r="64004" spans="175:175">
      <c r="FS64004" s="5"/>
    </row>
    <row r="64005" spans="175:175">
      <c r="FS64005" s="5"/>
    </row>
    <row r="64006" spans="175:175">
      <c r="FS64006" s="5"/>
    </row>
    <row r="64007" spans="175:175">
      <c r="FS64007" s="5"/>
    </row>
    <row r="64008" spans="175:175">
      <c r="FS64008" s="5"/>
    </row>
    <row r="64009" spans="175:175">
      <c r="FS64009" s="5"/>
    </row>
    <row r="64010" spans="175:175">
      <c r="FS64010" s="5"/>
    </row>
    <row r="64011" spans="175:175">
      <c r="FS64011" s="5"/>
    </row>
    <row r="64012" spans="175:175">
      <c r="FS64012" s="5"/>
    </row>
    <row r="64013" spans="175:175">
      <c r="FS64013" s="5"/>
    </row>
    <row r="64014" spans="175:175">
      <c r="FS64014" s="5"/>
    </row>
    <row r="64015" spans="175:175">
      <c r="FS64015" s="5"/>
    </row>
    <row r="64016" spans="175:175">
      <c r="FS64016" s="5"/>
    </row>
    <row r="64017" spans="175:175">
      <c r="FS64017" s="5"/>
    </row>
    <row r="64018" spans="175:175">
      <c r="FS64018" s="5"/>
    </row>
    <row r="64019" spans="175:175">
      <c r="FS64019" s="5"/>
    </row>
    <row r="64020" spans="175:175">
      <c r="FS64020" s="5"/>
    </row>
    <row r="64021" spans="175:175">
      <c r="FS64021" s="5"/>
    </row>
    <row r="64022" spans="175:175">
      <c r="FS64022" s="5"/>
    </row>
    <row r="64023" spans="175:175">
      <c r="FS64023" s="5"/>
    </row>
    <row r="64024" spans="175:175">
      <c r="FS64024" s="5"/>
    </row>
    <row r="64025" spans="175:175">
      <c r="FS64025" s="5"/>
    </row>
    <row r="64026" spans="175:175">
      <c r="FS64026" s="5"/>
    </row>
    <row r="64027" spans="175:175">
      <c r="FS64027" s="5"/>
    </row>
    <row r="64028" spans="175:175">
      <c r="FS64028" s="5"/>
    </row>
    <row r="64029" spans="175:175">
      <c r="FS64029" s="5"/>
    </row>
    <row r="64030" spans="175:175">
      <c r="FS64030" s="5"/>
    </row>
    <row r="64031" spans="175:175">
      <c r="FS64031" s="5"/>
    </row>
    <row r="64032" spans="175:175">
      <c r="FS64032" s="5"/>
    </row>
    <row r="64033" spans="175:175">
      <c r="FS64033" s="5"/>
    </row>
    <row r="64034" spans="175:175">
      <c r="FS64034" s="5"/>
    </row>
    <row r="64035" spans="175:175">
      <c r="FS64035" s="5"/>
    </row>
    <row r="64036" spans="175:175">
      <c r="FS64036" s="5"/>
    </row>
    <row r="64037" spans="175:175">
      <c r="FS64037" s="5"/>
    </row>
    <row r="64038" spans="175:175">
      <c r="FS64038" s="5"/>
    </row>
    <row r="64039" spans="175:175">
      <c r="FS64039" s="5"/>
    </row>
    <row r="64040" spans="175:175">
      <c r="FS64040" s="5"/>
    </row>
    <row r="64041" spans="175:175">
      <c r="FS64041" s="5"/>
    </row>
    <row r="64042" spans="175:175">
      <c r="FS64042" s="5"/>
    </row>
    <row r="64043" spans="175:175">
      <c r="FS64043" s="5"/>
    </row>
    <row r="64044" spans="175:175">
      <c r="FS64044" s="5"/>
    </row>
    <row r="64045" spans="175:175">
      <c r="FS64045" s="5"/>
    </row>
    <row r="64046" spans="175:175">
      <c r="FS64046" s="5"/>
    </row>
    <row r="64047" spans="175:175">
      <c r="FS64047" s="5"/>
    </row>
    <row r="64048" spans="175:175">
      <c r="FS64048" s="5"/>
    </row>
    <row r="64049" spans="175:175">
      <c r="FS64049" s="5"/>
    </row>
    <row r="64050" spans="175:175">
      <c r="FS64050" s="5"/>
    </row>
    <row r="64051" spans="175:175">
      <c r="FS64051" s="5"/>
    </row>
    <row r="64052" spans="175:175">
      <c r="FS64052" s="5"/>
    </row>
    <row r="64053" spans="175:175">
      <c r="FS64053" s="5"/>
    </row>
    <row r="64054" spans="175:175">
      <c r="FS64054" s="5"/>
    </row>
    <row r="64055" spans="175:175">
      <c r="FS64055" s="5"/>
    </row>
    <row r="64056" spans="175:175">
      <c r="FS64056" s="5"/>
    </row>
    <row r="64057" spans="175:175">
      <c r="FS64057" s="5"/>
    </row>
    <row r="64058" spans="175:175">
      <c r="FS64058" s="5"/>
    </row>
    <row r="64059" spans="175:175">
      <c r="FS64059" s="5"/>
    </row>
    <row r="64060" spans="175:175">
      <c r="FS64060" s="5"/>
    </row>
    <row r="64061" spans="175:175">
      <c r="FS64061" s="5"/>
    </row>
    <row r="64062" spans="175:175">
      <c r="FS64062" s="5"/>
    </row>
    <row r="64063" spans="175:175">
      <c r="FS64063" s="5"/>
    </row>
    <row r="64064" spans="175:175">
      <c r="FS64064" s="5"/>
    </row>
    <row r="64065" spans="175:175">
      <c r="FS64065" s="5"/>
    </row>
    <row r="64066" spans="175:175">
      <c r="FS64066" s="5"/>
    </row>
    <row r="64067" spans="175:175">
      <c r="FS64067" s="5"/>
    </row>
    <row r="64068" spans="175:175">
      <c r="FS64068" s="5"/>
    </row>
    <row r="64069" spans="175:175">
      <c r="FS64069" s="5"/>
    </row>
    <row r="64070" spans="175:175">
      <c r="FS64070" s="5"/>
    </row>
    <row r="64071" spans="175:175">
      <c r="FS64071" s="5"/>
    </row>
    <row r="64072" spans="175:175">
      <c r="FS64072" s="5"/>
    </row>
    <row r="64073" spans="175:175">
      <c r="FS64073" s="5"/>
    </row>
    <row r="64074" spans="175:175">
      <c r="FS64074" s="5"/>
    </row>
    <row r="64075" spans="175:175">
      <c r="FS64075" s="5"/>
    </row>
    <row r="64076" spans="175:175">
      <c r="FS64076" s="5"/>
    </row>
    <row r="64077" spans="175:175">
      <c r="FS64077" s="5"/>
    </row>
    <row r="64078" spans="175:175">
      <c r="FS64078" s="5"/>
    </row>
    <row r="64079" spans="175:175">
      <c r="FS64079" s="5"/>
    </row>
    <row r="64080" spans="175:175">
      <c r="FS64080" s="5"/>
    </row>
    <row r="64081" spans="175:175">
      <c r="FS64081" s="5"/>
    </row>
    <row r="64082" spans="175:175">
      <c r="FS64082" s="5"/>
    </row>
    <row r="64083" spans="175:175">
      <c r="FS64083" s="5"/>
    </row>
    <row r="64084" spans="175:175">
      <c r="FS64084" s="5"/>
    </row>
    <row r="64085" spans="175:175">
      <c r="FS64085" s="5"/>
    </row>
    <row r="64086" spans="175:175">
      <c r="FS64086" s="5"/>
    </row>
    <row r="64087" spans="175:175">
      <c r="FS64087" s="5"/>
    </row>
    <row r="64088" spans="175:175">
      <c r="FS64088" s="5"/>
    </row>
    <row r="64089" spans="175:175">
      <c r="FS64089" s="5"/>
    </row>
    <row r="64090" spans="175:175">
      <c r="FS64090" s="5"/>
    </row>
    <row r="64091" spans="175:175">
      <c r="FS64091" s="5"/>
    </row>
    <row r="64092" spans="175:175">
      <c r="FS64092" s="5"/>
    </row>
    <row r="64093" spans="175:175">
      <c r="FS64093" s="5"/>
    </row>
    <row r="64094" spans="175:175">
      <c r="FS64094" s="5"/>
    </row>
    <row r="64095" spans="175:175">
      <c r="FS64095" s="5"/>
    </row>
    <row r="64096" spans="175:175">
      <c r="FS64096" s="5"/>
    </row>
    <row r="64097" spans="175:175">
      <c r="FS64097" s="5"/>
    </row>
    <row r="64098" spans="175:175">
      <c r="FS64098" s="5"/>
    </row>
    <row r="64099" spans="175:175">
      <c r="FS64099" s="5"/>
    </row>
    <row r="64100" spans="175:175">
      <c r="FS64100" s="5"/>
    </row>
    <row r="64101" spans="175:175">
      <c r="FS64101" s="5"/>
    </row>
    <row r="64102" spans="175:175">
      <c r="FS64102" s="5"/>
    </row>
    <row r="64103" spans="175:175">
      <c r="FS64103" s="5"/>
    </row>
    <row r="64104" spans="175:175">
      <c r="FS64104" s="5"/>
    </row>
    <row r="64105" spans="175:175">
      <c r="FS64105" s="5"/>
    </row>
    <row r="64106" spans="175:175">
      <c r="FS64106" s="5"/>
    </row>
    <row r="64107" spans="175:175">
      <c r="FS64107" s="5"/>
    </row>
    <row r="64108" spans="175:175">
      <c r="FS64108" s="5"/>
    </row>
    <row r="64109" spans="175:175">
      <c r="FS64109" s="5"/>
    </row>
    <row r="64110" spans="175:175">
      <c r="FS64110" s="5"/>
    </row>
    <row r="64111" spans="175:175">
      <c r="FS64111" s="5"/>
    </row>
    <row r="64112" spans="175:175">
      <c r="FS64112" s="5"/>
    </row>
    <row r="64113" spans="175:175">
      <c r="FS64113" s="5"/>
    </row>
    <row r="64114" spans="175:175">
      <c r="FS64114" s="5"/>
    </row>
    <row r="64115" spans="175:175">
      <c r="FS64115" s="5"/>
    </row>
    <row r="64116" spans="175:175">
      <c r="FS64116" s="5"/>
    </row>
    <row r="64117" spans="175:175">
      <c r="FS64117" s="5"/>
    </row>
    <row r="64118" spans="175:175">
      <c r="FS64118" s="5"/>
    </row>
    <row r="64119" spans="175:175">
      <c r="FS64119" s="5"/>
    </row>
    <row r="64120" spans="175:175">
      <c r="FS64120" s="5"/>
    </row>
    <row r="64121" spans="175:175">
      <c r="FS64121" s="5"/>
    </row>
    <row r="64122" spans="175:175">
      <c r="FS64122" s="5"/>
    </row>
    <row r="64123" spans="175:175">
      <c r="FS64123" s="5"/>
    </row>
    <row r="64124" spans="175:175">
      <c r="FS64124" s="5"/>
    </row>
    <row r="64125" spans="175:175">
      <c r="FS64125" s="5"/>
    </row>
    <row r="64126" spans="175:175">
      <c r="FS64126" s="5"/>
    </row>
    <row r="64127" spans="175:175">
      <c r="FS64127" s="5"/>
    </row>
    <row r="64128" spans="175:175">
      <c r="FS64128" s="5"/>
    </row>
    <row r="64129" spans="175:175">
      <c r="FS64129" s="5"/>
    </row>
    <row r="64130" spans="175:175">
      <c r="FS64130" s="5"/>
    </row>
    <row r="64131" spans="175:175">
      <c r="FS64131" s="5"/>
    </row>
    <row r="64132" spans="175:175">
      <c r="FS64132" s="5"/>
    </row>
    <row r="64133" spans="175:175">
      <c r="FS64133" s="5"/>
    </row>
    <row r="64134" spans="175:175">
      <c r="FS64134" s="5"/>
    </row>
    <row r="64135" spans="175:175">
      <c r="FS64135" s="5"/>
    </row>
    <row r="64136" spans="175:175">
      <c r="FS64136" s="5"/>
    </row>
    <row r="64137" spans="175:175">
      <c r="FS64137" s="5"/>
    </row>
    <row r="64138" spans="175:175">
      <c r="FS64138" s="5"/>
    </row>
    <row r="64139" spans="175:175">
      <c r="FS64139" s="5"/>
    </row>
    <row r="64140" spans="175:175">
      <c r="FS64140" s="5"/>
    </row>
    <row r="64141" spans="175:175">
      <c r="FS64141" s="5"/>
    </row>
    <row r="64142" spans="175:175">
      <c r="FS64142" s="5"/>
    </row>
    <row r="64143" spans="175:175">
      <c r="FS64143" s="5"/>
    </row>
    <row r="64144" spans="175:175">
      <c r="FS64144" s="5"/>
    </row>
    <row r="64145" spans="175:175">
      <c r="FS64145" s="5"/>
    </row>
    <row r="64146" spans="175:175">
      <c r="FS64146" s="5"/>
    </row>
    <row r="64147" spans="175:175">
      <c r="FS64147" s="5"/>
    </row>
    <row r="64148" spans="175:175">
      <c r="FS64148" s="5"/>
    </row>
    <row r="64149" spans="175:175">
      <c r="FS64149" s="5"/>
    </row>
    <row r="64150" spans="175:175">
      <c r="FS64150" s="5"/>
    </row>
    <row r="64151" spans="175:175">
      <c r="FS64151" s="5"/>
    </row>
    <row r="64152" spans="175:175">
      <c r="FS64152" s="5"/>
    </row>
    <row r="64153" spans="175:175">
      <c r="FS64153" s="5"/>
    </row>
    <row r="64154" spans="175:175">
      <c r="FS64154" s="5"/>
    </row>
    <row r="64155" spans="175:175">
      <c r="FS64155" s="5"/>
    </row>
    <row r="64156" spans="175:175">
      <c r="FS64156" s="5"/>
    </row>
    <row r="64157" spans="175:175">
      <c r="FS64157" s="5"/>
    </row>
    <row r="64158" spans="175:175">
      <c r="FS64158" s="5"/>
    </row>
    <row r="64159" spans="175:175">
      <c r="FS64159" s="5"/>
    </row>
    <row r="64160" spans="175:175">
      <c r="FS64160" s="5"/>
    </row>
    <row r="64161" spans="175:175">
      <c r="FS64161" s="5"/>
    </row>
    <row r="64162" spans="175:175">
      <c r="FS64162" s="5"/>
    </row>
    <row r="64163" spans="175:175">
      <c r="FS64163" s="5"/>
    </row>
    <row r="64164" spans="175:175">
      <c r="FS64164" s="5"/>
    </row>
    <row r="64165" spans="175:175">
      <c r="FS64165" s="5"/>
    </row>
    <row r="64166" spans="175:175">
      <c r="FS64166" s="5"/>
    </row>
    <row r="64167" spans="175:175">
      <c r="FS64167" s="5"/>
    </row>
    <row r="64168" spans="175:175">
      <c r="FS64168" s="5"/>
    </row>
    <row r="64169" spans="175:175">
      <c r="FS64169" s="5"/>
    </row>
    <row r="64170" spans="175:175">
      <c r="FS64170" s="5"/>
    </row>
    <row r="64171" spans="175:175">
      <c r="FS64171" s="5"/>
    </row>
    <row r="64172" spans="175:175">
      <c r="FS64172" s="5"/>
    </row>
    <row r="64173" spans="175:175">
      <c r="FS64173" s="5"/>
    </row>
    <row r="64174" spans="175:175">
      <c r="FS64174" s="5"/>
    </row>
    <row r="64175" spans="175:175">
      <c r="FS64175" s="5"/>
    </row>
    <row r="64176" spans="175:175">
      <c r="FS64176" s="5"/>
    </row>
    <row r="64177" spans="175:175">
      <c r="FS64177" s="5"/>
    </row>
    <row r="64178" spans="175:175">
      <c r="FS64178" s="5"/>
    </row>
    <row r="64179" spans="175:175">
      <c r="FS64179" s="5"/>
    </row>
    <row r="64180" spans="175:175">
      <c r="FS64180" s="5"/>
    </row>
    <row r="64181" spans="175:175">
      <c r="FS64181" s="5"/>
    </row>
    <row r="64182" spans="175:175">
      <c r="FS64182" s="5"/>
    </row>
    <row r="64183" spans="175:175">
      <c r="FS64183" s="5"/>
    </row>
    <row r="64184" spans="175:175">
      <c r="FS64184" s="5"/>
    </row>
    <row r="64185" spans="175:175">
      <c r="FS64185" s="5"/>
    </row>
    <row r="64186" spans="175:175">
      <c r="FS64186" s="5"/>
    </row>
    <row r="64187" spans="175:175">
      <c r="FS64187" s="5"/>
    </row>
    <row r="64188" spans="175:175">
      <c r="FS64188" s="5"/>
    </row>
    <row r="64189" spans="175:175">
      <c r="FS64189" s="5"/>
    </row>
    <row r="64190" spans="175:175">
      <c r="FS64190" s="5"/>
    </row>
    <row r="64191" spans="175:175">
      <c r="FS64191" s="5"/>
    </row>
    <row r="64192" spans="175:175">
      <c r="FS64192" s="5"/>
    </row>
    <row r="64193" spans="175:175">
      <c r="FS64193" s="5"/>
    </row>
    <row r="64194" spans="175:175">
      <c r="FS64194" s="5"/>
    </row>
    <row r="64195" spans="175:175">
      <c r="FS64195" s="5"/>
    </row>
    <row r="64196" spans="175:175">
      <c r="FS64196" s="5"/>
    </row>
    <row r="64197" spans="175:175">
      <c r="FS64197" s="5"/>
    </row>
    <row r="64198" spans="175:175">
      <c r="FS64198" s="5"/>
    </row>
    <row r="64199" spans="175:175">
      <c r="FS64199" s="5"/>
    </row>
    <row r="64200" spans="175:175">
      <c r="FS64200" s="5"/>
    </row>
    <row r="64201" spans="175:175">
      <c r="FS64201" s="5"/>
    </row>
    <row r="64202" spans="175:175">
      <c r="FS64202" s="5"/>
    </row>
    <row r="64203" spans="175:175">
      <c r="FS64203" s="5"/>
    </row>
    <row r="64204" spans="175:175">
      <c r="FS64204" s="5"/>
    </row>
    <row r="64205" spans="175:175">
      <c r="FS64205" s="5"/>
    </row>
    <row r="64206" spans="175:175">
      <c r="FS64206" s="5"/>
    </row>
    <row r="64207" spans="175:175">
      <c r="FS64207" s="5"/>
    </row>
    <row r="64208" spans="175:175">
      <c r="FS64208" s="5"/>
    </row>
    <row r="64209" spans="175:175">
      <c r="FS64209" s="5"/>
    </row>
    <row r="64210" spans="175:175">
      <c r="FS64210" s="5"/>
    </row>
    <row r="64211" spans="175:175">
      <c r="FS64211" s="5"/>
    </row>
    <row r="64212" spans="175:175">
      <c r="FS64212" s="5"/>
    </row>
    <row r="64213" spans="175:175">
      <c r="FS64213" s="5"/>
    </row>
    <row r="64214" spans="175:175">
      <c r="FS64214" s="5"/>
    </row>
    <row r="64215" spans="175:175">
      <c r="FS64215" s="5"/>
    </row>
    <row r="64216" spans="175:175">
      <c r="FS64216" s="5"/>
    </row>
    <row r="64217" spans="175:175">
      <c r="FS64217" s="5"/>
    </row>
    <row r="64218" spans="175:175">
      <c r="FS64218" s="5"/>
    </row>
    <row r="64219" spans="175:175">
      <c r="FS64219" s="5"/>
    </row>
    <row r="64220" spans="175:175">
      <c r="FS64220" s="5"/>
    </row>
    <row r="64221" spans="175:175">
      <c r="FS64221" s="5"/>
    </row>
    <row r="64222" spans="175:175">
      <c r="FS64222" s="5"/>
    </row>
    <row r="64223" spans="175:175">
      <c r="FS64223" s="5"/>
    </row>
    <row r="64224" spans="175:175">
      <c r="FS64224" s="5"/>
    </row>
    <row r="64225" spans="175:175">
      <c r="FS64225" s="5"/>
    </row>
    <row r="64226" spans="175:175">
      <c r="FS64226" s="5"/>
    </row>
    <row r="64227" spans="175:175">
      <c r="FS64227" s="5"/>
    </row>
    <row r="64228" spans="175:175">
      <c r="FS64228" s="5"/>
    </row>
    <row r="64229" spans="175:175">
      <c r="FS64229" s="5"/>
    </row>
    <row r="64230" spans="175:175">
      <c r="FS64230" s="5"/>
    </row>
    <row r="64231" spans="175:175">
      <c r="FS64231" s="5"/>
    </row>
    <row r="64232" spans="175:175">
      <c r="FS64232" s="5"/>
    </row>
    <row r="64233" spans="175:175">
      <c r="FS64233" s="5"/>
    </row>
    <row r="64234" spans="175:175">
      <c r="FS64234" s="5"/>
    </row>
    <row r="64235" spans="175:175">
      <c r="FS64235" s="5"/>
    </row>
    <row r="64236" spans="175:175">
      <c r="FS64236" s="5"/>
    </row>
    <row r="64237" spans="175:175">
      <c r="FS64237" s="5"/>
    </row>
    <row r="64238" spans="175:175">
      <c r="FS64238" s="5"/>
    </row>
    <row r="64239" spans="175:175">
      <c r="FS64239" s="5"/>
    </row>
    <row r="64240" spans="175:175">
      <c r="FS64240" s="5"/>
    </row>
    <row r="64241" spans="175:175">
      <c r="FS64241" s="5"/>
    </row>
    <row r="64242" spans="175:175">
      <c r="FS64242" s="5"/>
    </row>
    <row r="64243" spans="175:175">
      <c r="FS64243" s="5"/>
    </row>
    <row r="64244" spans="175:175">
      <c r="FS64244" s="5"/>
    </row>
    <row r="64245" spans="175:175">
      <c r="FS64245" s="5"/>
    </row>
    <row r="64246" spans="175:175">
      <c r="FS64246" s="5"/>
    </row>
    <row r="64247" spans="175:175">
      <c r="FS64247" s="5"/>
    </row>
    <row r="64248" spans="175:175">
      <c r="FS64248" s="5"/>
    </row>
    <row r="64249" spans="175:175">
      <c r="FS64249" s="5"/>
    </row>
    <row r="64250" spans="175:175">
      <c r="FS64250" s="5"/>
    </row>
    <row r="64251" spans="175:175">
      <c r="FS64251" s="5"/>
    </row>
    <row r="64252" spans="175:175">
      <c r="FS64252" s="5"/>
    </row>
    <row r="64253" spans="175:175">
      <c r="FS64253" s="5"/>
    </row>
    <row r="64254" spans="175:175">
      <c r="FS64254" s="5"/>
    </row>
    <row r="64255" spans="175:175">
      <c r="FS64255" s="5"/>
    </row>
    <row r="64256" spans="175:175">
      <c r="FS64256" s="5"/>
    </row>
    <row r="64257" spans="175:175">
      <c r="FS64257" s="5"/>
    </row>
    <row r="64258" spans="175:175">
      <c r="FS64258" s="5"/>
    </row>
    <row r="64259" spans="175:175">
      <c r="FS64259" s="5"/>
    </row>
    <row r="64260" spans="175:175">
      <c r="FS64260" s="5"/>
    </row>
    <row r="64261" spans="175:175">
      <c r="FS64261" s="5"/>
    </row>
    <row r="64262" spans="175:175">
      <c r="FS64262" s="5"/>
    </row>
    <row r="64263" spans="175:175">
      <c r="FS64263" s="5"/>
    </row>
    <row r="64264" spans="175:175">
      <c r="FS64264" s="5"/>
    </row>
    <row r="64265" spans="175:175">
      <c r="FS64265" s="5"/>
    </row>
    <row r="64266" spans="175:175">
      <c r="FS64266" s="5"/>
    </row>
    <row r="64267" spans="175:175">
      <c r="FS64267" s="5"/>
    </row>
    <row r="64268" spans="175:175">
      <c r="FS64268" s="5"/>
    </row>
    <row r="64269" spans="175:175">
      <c r="FS64269" s="5"/>
    </row>
    <row r="64270" spans="175:175">
      <c r="FS64270" s="5"/>
    </row>
    <row r="64271" spans="175:175">
      <c r="FS64271" s="5"/>
    </row>
    <row r="64272" spans="175:175">
      <c r="FS64272" s="5"/>
    </row>
    <row r="64273" spans="175:175">
      <c r="FS64273" s="5"/>
    </row>
    <row r="64274" spans="175:175">
      <c r="FS64274" s="5"/>
    </row>
    <row r="64275" spans="175:175">
      <c r="FS64275" s="5"/>
    </row>
    <row r="64276" spans="175:175">
      <c r="FS64276" s="5"/>
    </row>
    <row r="64277" spans="175:175">
      <c r="FS64277" s="5"/>
    </row>
    <row r="64278" spans="175:175">
      <c r="FS64278" s="5"/>
    </row>
    <row r="64279" spans="175:175">
      <c r="FS64279" s="5"/>
    </row>
    <row r="64280" spans="175:175">
      <c r="FS64280" s="5"/>
    </row>
    <row r="64281" spans="175:175">
      <c r="FS64281" s="5"/>
    </row>
    <row r="64282" spans="175:175">
      <c r="FS64282" s="5"/>
    </row>
    <row r="64283" spans="175:175">
      <c r="FS64283" s="5"/>
    </row>
    <row r="64284" spans="175:175">
      <c r="FS64284" s="5"/>
    </row>
    <row r="64285" spans="175:175">
      <c r="FS64285" s="5"/>
    </row>
    <row r="64286" spans="175:175">
      <c r="FS64286" s="5"/>
    </row>
    <row r="64287" spans="175:175">
      <c r="FS64287" s="5"/>
    </row>
    <row r="64288" spans="175:175">
      <c r="FS64288" s="5"/>
    </row>
    <row r="64289" spans="175:175">
      <c r="FS64289" s="5"/>
    </row>
    <row r="64290" spans="175:175">
      <c r="FS64290" s="5"/>
    </row>
    <row r="64291" spans="175:175">
      <c r="FS64291" s="5"/>
    </row>
    <row r="64292" spans="175:175">
      <c r="FS64292" s="5"/>
    </row>
    <row r="64293" spans="175:175">
      <c r="FS64293" s="5"/>
    </row>
    <row r="64294" spans="175:175">
      <c r="FS64294" s="5"/>
    </row>
    <row r="64295" spans="175:175">
      <c r="FS64295" s="5"/>
    </row>
    <row r="64296" spans="175:175">
      <c r="FS64296" s="5"/>
    </row>
    <row r="64297" spans="175:175">
      <c r="FS64297" s="5"/>
    </row>
    <row r="64298" spans="175:175">
      <c r="FS64298" s="5"/>
    </row>
    <row r="64299" spans="175:175">
      <c r="FS64299" s="5"/>
    </row>
    <row r="64300" spans="175:175">
      <c r="FS64300" s="5"/>
    </row>
    <row r="64301" spans="175:175">
      <c r="FS64301" s="5"/>
    </row>
    <row r="64302" spans="175:175">
      <c r="FS64302" s="5"/>
    </row>
    <row r="64303" spans="175:175">
      <c r="FS64303" s="5"/>
    </row>
    <row r="64304" spans="175:175">
      <c r="FS64304" s="5"/>
    </row>
    <row r="64305" spans="175:175">
      <c r="FS64305" s="5"/>
    </row>
    <row r="64306" spans="175:175">
      <c r="FS64306" s="5"/>
    </row>
    <row r="64307" spans="175:175">
      <c r="FS64307" s="5"/>
    </row>
    <row r="64308" spans="175:175">
      <c r="FS64308" s="5"/>
    </row>
    <row r="64309" spans="175:175">
      <c r="FS64309" s="5"/>
    </row>
    <row r="64310" spans="175:175">
      <c r="FS64310" s="5"/>
    </row>
    <row r="64311" spans="175:175">
      <c r="FS64311" s="5"/>
    </row>
    <row r="64312" spans="175:175">
      <c r="FS64312" s="5"/>
    </row>
    <row r="64313" spans="175:175">
      <c r="FS64313" s="5"/>
    </row>
    <row r="64314" spans="175:175">
      <c r="FS64314" s="5"/>
    </row>
    <row r="64315" spans="175:175">
      <c r="FS64315" s="5"/>
    </row>
    <row r="64316" spans="175:175">
      <c r="FS64316" s="5"/>
    </row>
    <row r="64317" spans="175:175">
      <c r="FS64317" s="5"/>
    </row>
    <row r="64318" spans="175:175">
      <c r="FS64318" s="5"/>
    </row>
    <row r="64319" spans="175:175">
      <c r="FS64319" s="5"/>
    </row>
    <row r="64320" spans="175:175">
      <c r="FS64320" s="5"/>
    </row>
    <row r="64321" spans="175:175">
      <c r="FS64321" s="5"/>
    </row>
    <row r="64322" spans="175:175">
      <c r="FS64322" s="5"/>
    </row>
    <row r="64323" spans="175:175">
      <c r="FS64323" s="5"/>
    </row>
    <row r="64324" spans="175:175">
      <c r="FS64324" s="5"/>
    </row>
    <row r="64325" spans="175:175">
      <c r="FS64325" s="5"/>
    </row>
    <row r="64326" spans="175:175">
      <c r="FS64326" s="5"/>
    </row>
    <row r="64327" spans="175:175">
      <c r="FS64327" s="5"/>
    </row>
    <row r="64328" spans="175:175">
      <c r="FS64328" s="5"/>
    </row>
    <row r="64329" spans="175:175">
      <c r="FS64329" s="5"/>
    </row>
    <row r="64330" spans="175:175">
      <c r="FS64330" s="5"/>
    </row>
    <row r="64331" spans="175:175">
      <c r="FS64331" s="5"/>
    </row>
    <row r="64332" spans="175:175">
      <c r="FS64332" s="5"/>
    </row>
    <row r="64333" spans="175:175">
      <c r="FS64333" s="5"/>
    </row>
    <row r="64334" spans="175:175">
      <c r="FS64334" s="5"/>
    </row>
    <row r="64335" spans="175:175">
      <c r="FS64335" s="5"/>
    </row>
    <row r="64336" spans="175:175">
      <c r="FS64336" s="5"/>
    </row>
    <row r="64337" spans="175:175">
      <c r="FS64337" s="5"/>
    </row>
    <row r="64338" spans="175:175">
      <c r="FS64338" s="5"/>
    </row>
    <row r="64339" spans="175:175">
      <c r="FS64339" s="5"/>
    </row>
    <row r="64340" spans="175:175">
      <c r="FS64340" s="5"/>
    </row>
    <row r="64341" spans="175:175">
      <c r="FS64341" s="5"/>
    </row>
    <row r="64342" spans="175:175">
      <c r="FS64342" s="5"/>
    </row>
    <row r="64343" spans="175:175">
      <c r="FS64343" s="5"/>
    </row>
    <row r="64344" spans="175:175">
      <c r="FS64344" s="5"/>
    </row>
    <row r="64345" spans="175:175">
      <c r="FS64345" s="5"/>
    </row>
    <row r="64346" spans="175:175">
      <c r="FS64346" s="5"/>
    </row>
    <row r="64347" spans="175:175">
      <c r="FS64347" s="5"/>
    </row>
    <row r="64348" spans="175:175">
      <c r="FS64348" s="5"/>
    </row>
    <row r="64349" spans="175:175">
      <c r="FS64349" s="5"/>
    </row>
    <row r="64350" spans="175:175">
      <c r="FS64350" s="5"/>
    </row>
    <row r="64351" spans="175:175">
      <c r="FS64351" s="5"/>
    </row>
    <row r="64352" spans="175:175">
      <c r="FS64352" s="5"/>
    </row>
    <row r="64353" spans="175:175">
      <c r="FS64353" s="5"/>
    </row>
    <row r="64354" spans="175:175">
      <c r="FS64354" s="5"/>
    </row>
    <row r="64355" spans="175:175">
      <c r="FS64355" s="5"/>
    </row>
    <row r="64356" spans="175:175">
      <c r="FS64356" s="5"/>
    </row>
    <row r="64357" spans="175:175">
      <c r="FS64357" s="5"/>
    </row>
    <row r="64358" spans="175:175">
      <c r="FS64358" s="5"/>
    </row>
    <row r="64359" spans="175:175">
      <c r="FS64359" s="5"/>
    </row>
    <row r="64360" spans="175:175">
      <c r="FS64360" s="5"/>
    </row>
    <row r="64361" spans="175:175">
      <c r="FS64361" s="5"/>
    </row>
    <row r="64362" spans="175:175">
      <c r="FS64362" s="5"/>
    </row>
    <row r="64363" spans="175:175">
      <c r="FS64363" s="5"/>
    </row>
    <row r="64364" spans="175:175">
      <c r="FS64364" s="5"/>
    </row>
    <row r="64365" spans="175:175">
      <c r="FS64365" s="5"/>
    </row>
    <row r="64366" spans="175:175">
      <c r="FS64366" s="5"/>
    </row>
    <row r="64367" spans="175:175">
      <c r="FS64367" s="5"/>
    </row>
    <row r="64368" spans="175:175">
      <c r="FS64368" s="5"/>
    </row>
    <row r="64369" spans="175:175">
      <c r="FS64369" s="5"/>
    </row>
    <row r="64370" spans="175:175">
      <c r="FS64370" s="5"/>
    </row>
    <row r="64371" spans="175:175">
      <c r="FS64371" s="5"/>
    </row>
    <row r="64372" spans="175:175">
      <c r="FS64372" s="5"/>
    </row>
    <row r="64373" spans="175:175">
      <c r="FS64373" s="5"/>
    </row>
    <row r="64374" spans="175:175">
      <c r="FS64374" s="5"/>
    </row>
    <row r="64375" spans="175:175">
      <c r="FS64375" s="5"/>
    </row>
    <row r="64376" spans="175:175">
      <c r="FS64376" s="5"/>
    </row>
    <row r="64377" spans="175:175">
      <c r="FS64377" s="5"/>
    </row>
    <row r="64378" spans="175:175">
      <c r="FS64378" s="5"/>
    </row>
    <row r="64379" spans="175:175">
      <c r="FS64379" s="5"/>
    </row>
    <row r="64380" spans="175:175">
      <c r="FS64380" s="5"/>
    </row>
    <row r="64381" spans="175:175">
      <c r="FS64381" s="5"/>
    </row>
    <row r="64382" spans="175:175">
      <c r="FS64382" s="5"/>
    </row>
    <row r="64383" spans="175:175">
      <c r="FS64383" s="5"/>
    </row>
    <row r="64384" spans="175:175">
      <c r="FS64384" s="5"/>
    </row>
    <row r="64385" spans="175:175">
      <c r="FS64385" s="5"/>
    </row>
    <row r="64386" spans="175:175">
      <c r="FS64386" s="5"/>
    </row>
    <row r="64387" spans="175:175">
      <c r="FS64387" s="5"/>
    </row>
    <row r="64388" spans="175:175">
      <c r="FS64388" s="5"/>
    </row>
    <row r="64389" spans="175:175">
      <c r="FS64389" s="5"/>
    </row>
    <row r="64390" spans="175:175">
      <c r="FS64390" s="5"/>
    </row>
    <row r="64391" spans="175:175">
      <c r="FS64391" s="5"/>
    </row>
    <row r="64392" spans="175:175">
      <c r="FS64392" s="5"/>
    </row>
    <row r="64393" spans="175:175">
      <c r="FS64393" s="5"/>
    </row>
    <row r="64394" spans="175:175">
      <c r="FS64394" s="5"/>
    </row>
    <row r="64395" spans="175:175">
      <c r="FS64395" s="5"/>
    </row>
    <row r="64396" spans="175:175">
      <c r="FS64396" s="5"/>
    </row>
    <row r="64397" spans="175:175">
      <c r="FS64397" s="5"/>
    </row>
    <row r="64398" spans="175:175">
      <c r="FS64398" s="5"/>
    </row>
    <row r="64399" spans="175:175">
      <c r="FS64399" s="5"/>
    </row>
    <row r="64400" spans="175:175">
      <c r="FS64400" s="5"/>
    </row>
    <row r="64401" spans="175:175">
      <c r="FS64401" s="5"/>
    </row>
    <row r="64402" spans="175:175">
      <c r="FS64402" s="5"/>
    </row>
    <row r="64403" spans="175:175">
      <c r="FS64403" s="5"/>
    </row>
    <row r="64404" spans="175:175">
      <c r="FS64404" s="5"/>
    </row>
    <row r="64405" spans="175:175">
      <c r="FS64405" s="5"/>
    </row>
    <row r="64406" spans="175:175">
      <c r="FS64406" s="5"/>
    </row>
    <row r="64407" spans="175:175">
      <c r="FS64407" s="5"/>
    </row>
    <row r="64408" spans="175:175">
      <c r="FS64408" s="5"/>
    </row>
    <row r="64409" spans="175:175">
      <c r="FS64409" s="5"/>
    </row>
    <row r="64410" spans="175:175">
      <c r="FS64410" s="5"/>
    </row>
    <row r="64411" spans="175:175">
      <c r="FS64411" s="5"/>
    </row>
    <row r="64412" spans="175:175">
      <c r="FS64412" s="5"/>
    </row>
    <row r="64413" spans="175:175">
      <c r="FS64413" s="5"/>
    </row>
    <row r="64414" spans="175:175">
      <c r="FS64414" s="5"/>
    </row>
    <row r="64415" spans="175:175">
      <c r="FS64415" s="5"/>
    </row>
    <row r="64416" spans="175:175">
      <c r="FS64416" s="5"/>
    </row>
    <row r="64417" spans="175:175">
      <c r="FS64417" s="5"/>
    </row>
    <row r="64418" spans="175:175">
      <c r="FS64418" s="5"/>
    </row>
    <row r="64419" spans="175:175">
      <c r="FS64419" s="5"/>
    </row>
    <row r="64420" spans="175:175">
      <c r="FS64420" s="5"/>
    </row>
    <row r="64421" spans="175:175">
      <c r="FS64421" s="5"/>
    </row>
    <row r="64422" spans="175:175">
      <c r="FS64422" s="5"/>
    </row>
    <row r="64423" spans="175:175">
      <c r="FS64423" s="5"/>
    </row>
    <row r="64424" spans="175:175">
      <c r="FS64424" s="5"/>
    </row>
    <row r="64425" spans="175:175">
      <c r="FS64425" s="5"/>
    </row>
    <row r="64426" spans="175:175">
      <c r="FS64426" s="5"/>
    </row>
    <row r="64427" spans="175:175">
      <c r="FS64427" s="5"/>
    </row>
    <row r="64428" spans="175:175">
      <c r="FS64428" s="5"/>
    </row>
    <row r="64429" spans="175:175">
      <c r="FS64429" s="5"/>
    </row>
    <row r="64430" spans="175:175">
      <c r="FS64430" s="5"/>
    </row>
    <row r="64431" spans="175:175">
      <c r="FS64431" s="5"/>
    </row>
    <row r="64432" spans="175:175">
      <c r="FS64432" s="5"/>
    </row>
    <row r="64433" spans="175:175">
      <c r="FS64433" s="5"/>
    </row>
    <row r="64434" spans="175:175">
      <c r="FS64434" s="5"/>
    </row>
    <row r="64435" spans="175:175">
      <c r="FS64435" s="5"/>
    </row>
    <row r="64436" spans="175:175">
      <c r="FS64436" s="5"/>
    </row>
    <row r="64437" spans="175:175">
      <c r="FS64437" s="5"/>
    </row>
    <row r="64438" spans="175:175">
      <c r="FS64438" s="5"/>
    </row>
    <row r="64439" spans="175:175">
      <c r="FS64439" s="5"/>
    </row>
    <row r="64440" spans="175:175">
      <c r="FS64440" s="5"/>
    </row>
    <row r="64441" spans="175:175">
      <c r="FS64441" s="5"/>
    </row>
    <row r="64442" spans="175:175">
      <c r="FS64442" s="5"/>
    </row>
    <row r="64443" spans="175:175">
      <c r="FS64443" s="5"/>
    </row>
    <row r="64444" spans="175:175">
      <c r="FS64444" s="5"/>
    </row>
    <row r="64445" spans="175:175">
      <c r="FS64445" s="5"/>
    </row>
    <row r="64446" spans="175:175">
      <c r="FS64446" s="5"/>
    </row>
    <row r="64447" spans="175:175">
      <c r="FS64447" s="5"/>
    </row>
    <row r="64448" spans="175:175">
      <c r="FS64448" s="5"/>
    </row>
    <row r="64449" spans="175:175">
      <c r="FS64449" s="5"/>
    </row>
    <row r="64450" spans="175:175">
      <c r="FS64450" s="5"/>
    </row>
    <row r="64451" spans="175:175">
      <c r="FS64451" s="5"/>
    </row>
    <row r="64452" spans="175:175">
      <c r="FS64452" s="5"/>
    </row>
    <row r="64453" spans="175:175">
      <c r="FS64453" s="5"/>
    </row>
    <row r="64454" spans="175:175">
      <c r="FS64454" s="5"/>
    </row>
    <row r="64455" spans="175:175">
      <c r="FS64455" s="5"/>
    </row>
    <row r="64456" spans="175:175">
      <c r="FS64456" s="5"/>
    </row>
    <row r="64457" spans="175:175">
      <c r="FS64457" s="5"/>
    </row>
    <row r="64458" spans="175:175">
      <c r="FS64458" s="5"/>
    </row>
    <row r="64459" spans="175:175">
      <c r="FS64459" s="5"/>
    </row>
    <row r="64460" spans="175:175">
      <c r="FS64460" s="5"/>
    </row>
    <row r="64461" spans="175:175">
      <c r="FS64461" s="5"/>
    </row>
    <row r="64462" spans="175:175">
      <c r="FS64462" s="5"/>
    </row>
    <row r="64463" spans="175:175">
      <c r="FS64463" s="5"/>
    </row>
    <row r="64464" spans="175:175">
      <c r="FS64464" s="5"/>
    </row>
    <row r="64465" spans="175:175">
      <c r="FS64465" s="5"/>
    </row>
    <row r="64466" spans="175:175">
      <c r="FS64466" s="5"/>
    </row>
    <row r="64467" spans="175:175">
      <c r="FS64467" s="5"/>
    </row>
    <row r="64468" spans="175:175">
      <c r="FS64468" s="5"/>
    </row>
    <row r="64469" spans="175:175">
      <c r="FS64469" s="5"/>
    </row>
    <row r="64470" spans="175:175">
      <c r="FS64470" s="5"/>
    </row>
    <row r="64471" spans="175:175">
      <c r="FS64471" s="5"/>
    </row>
    <row r="64472" spans="175:175">
      <c r="FS64472" s="5"/>
    </row>
    <row r="64473" spans="175:175">
      <c r="FS64473" s="5"/>
    </row>
    <row r="64474" spans="175:175">
      <c r="FS64474" s="5"/>
    </row>
    <row r="64475" spans="175:175">
      <c r="FS64475" s="5"/>
    </row>
    <row r="64476" spans="175:175">
      <c r="FS64476" s="5"/>
    </row>
    <row r="64477" spans="175:175">
      <c r="FS64477" s="5"/>
    </row>
    <row r="64478" spans="175:175">
      <c r="FS64478" s="5"/>
    </row>
    <row r="64479" spans="175:175">
      <c r="FS64479" s="5"/>
    </row>
    <row r="64480" spans="175:175">
      <c r="FS64480" s="5"/>
    </row>
    <row r="64481" spans="175:175">
      <c r="FS64481" s="5"/>
    </row>
    <row r="64482" spans="175:175">
      <c r="FS64482" s="5"/>
    </row>
    <row r="64483" spans="175:175">
      <c r="FS64483" s="5"/>
    </row>
    <row r="64484" spans="175:175">
      <c r="FS64484" s="5"/>
    </row>
    <row r="64485" spans="175:175">
      <c r="FS64485" s="5"/>
    </row>
    <row r="64486" spans="175:175">
      <c r="FS64486" s="5"/>
    </row>
    <row r="64487" spans="175:175">
      <c r="FS64487" s="5"/>
    </row>
    <row r="64488" spans="175:175">
      <c r="FS64488" s="5"/>
    </row>
    <row r="64489" spans="175:175">
      <c r="FS64489" s="5"/>
    </row>
    <row r="64490" spans="175:175">
      <c r="FS64490" s="5"/>
    </row>
    <row r="64491" spans="175:175">
      <c r="FS64491" s="5"/>
    </row>
    <row r="64492" spans="175:175">
      <c r="FS64492" s="5"/>
    </row>
    <row r="64493" spans="175:175">
      <c r="FS64493" s="5"/>
    </row>
    <row r="64494" spans="175:175">
      <c r="FS64494" s="5"/>
    </row>
    <row r="64495" spans="175:175">
      <c r="FS64495" s="5"/>
    </row>
    <row r="64496" spans="175:175">
      <c r="FS64496" s="5"/>
    </row>
    <row r="64497" spans="175:175">
      <c r="FS64497" s="5"/>
    </row>
    <row r="64498" spans="175:175">
      <c r="FS64498" s="5"/>
    </row>
    <row r="64499" spans="175:175">
      <c r="FS64499" s="5"/>
    </row>
    <row r="64500" spans="175:175">
      <c r="FS64500" s="5"/>
    </row>
    <row r="64501" spans="175:175">
      <c r="FS64501" s="5"/>
    </row>
    <row r="64502" spans="175:175">
      <c r="FS64502" s="5"/>
    </row>
    <row r="64503" spans="175:175">
      <c r="FS64503" s="5"/>
    </row>
    <row r="64504" spans="175:175">
      <c r="FS64504" s="5"/>
    </row>
    <row r="64505" spans="175:175">
      <c r="FS64505" s="5"/>
    </row>
    <row r="64506" spans="175:175">
      <c r="FS64506" s="5"/>
    </row>
    <row r="64507" spans="175:175">
      <c r="FS64507" s="5"/>
    </row>
    <row r="64508" spans="175:175">
      <c r="FS64508" s="5"/>
    </row>
    <row r="64509" spans="175:175">
      <c r="FS64509" s="5"/>
    </row>
    <row r="64510" spans="175:175">
      <c r="FS64510" s="5"/>
    </row>
    <row r="64511" spans="175:175">
      <c r="FS64511" s="5"/>
    </row>
    <row r="64512" spans="175:175">
      <c r="FS64512" s="5"/>
    </row>
    <row r="64513" spans="175:175">
      <c r="FS64513" s="5"/>
    </row>
    <row r="64514" spans="175:175">
      <c r="FS64514" s="5"/>
    </row>
    <row r="64515" spans="175:175">
      <c r="FS64515" s="5"/>
    </row>
    <row r="64516" spans="175:175">
      <c r="FS64516" s="5"/>
    </row>
    <row r="64517" spans="175:175">
      <c r="FS64517" s="5"/>
    </row>
    <row r="64518" spans="175:175">
      <c r="FS64518" s="5"/>
    </row>
    <row r="64519" spans="175:175">
      <c r="FS64519" s="5"/>
    </row>
    <row r="64520" spans="175:175">
      <c r="FS64520" s="5"/>
    </row>
    <row r="64521" spans="175:175">
      <c r="FS64521" s="5"/>
    </row>
    <row r="64522" spans="175:175">
      <c r="FS64522" s="5"/>
    </row>
    <row r="64523" spans="175:175">
      <c r="FS64523" s="5"/>
    </row>
    <row r="64524" spans="175:175">
      <c r="FS64524" s="5"/>
    </row>
    <row r="64525" spans="175:175">
      <c r="FS64525" s="5"/>
    </row>
    <row r="64526" spans="175:175">
      <c r="FS64526" s="5"/>
    </row>
    <row r="64527" spans="175:175">
      <c r="FS64527" s="5"/>
    </row>
    <row r="64528" spans="175:175">
      <c r="FS64528" s="5"/>
    </row>
    <row r="64529" spans="175:175">
      <c r="FS64529" s="5"/>
    </row>
    <row r="64530" spans="175:175">
      <c r="FS64530" s="5"/>
    </row>
    <row r="64531" spans="175:175">
      <c r="FS64531" s="5"/>
    </row>
    <row r="64532" spans="175:175">
      <c r="FS64532" s="5"/>
    </row>
    <row r="64533" spans="175:175">
      <c r="FS64533" s="5"/>
    </row>
    <row r="64534" spans="175:175">
      <c r="FS64534" s="5"/>
    </row>
    <row r="64535" spans="175:175">
      <c r="FS64535" s="5"/>
    </row>
    <row r="64536" spans="175:175">
      <c r="FS64536" s="5"/>
    </row>
    <row r="64537" spans="175:175">
      <c r="FS64537" s="5"/>
    </row>
    <row r="64538" spans="175:175">
      <c r="FS64538" s="5"/>
    </row>
    <row r="64539" spans="175:175">
      <c r="FS64539" s="5"/>
    </row>
    <row r="64540" spans="175:175">
      <c r="FS64540" s="5"/>
    </row>
    <row r="64541" spans="175:175">
      <c r="FS64541" s="5"/>
    </row>
    <row r="64542" spans="175:175">
      <c r="FS64542" s="5"/>
    </row>
    <row r="64543" spans="175:175">
      <c r="FS64543" s="5"/>
    </row>
    <row r="64544" spans="175:175">
      <c r="FS64544" s="5"/>
    </row>
    <row r="64545" spans="175:175">
      <c r="FS64545" s="5"/>
    </row>
    <row r="64546" spans="175:175">
      <c r="FS64546" s="5"/>
    </row>
    <row r="64547" spans="175:175">
      <c r="FS64547" s="5"/>
    </row>
    <row r="64548" spans="175:175">
      <c r="FS64548" s="5"/>
    </row>
    <row r="64549" spans="175:175">
      <c r="FS64549" s="5"/>
    </row>
    <row r="64550" spans="175:175">
      <c r="FS64550" s="5"/>
    </row>
    <row r="64551" spans="175:175">
      <c r="FS64551" s="5"/>
    </row>
    <row r="64552" spans="175:175">
      <c r="FS64552" s="5"/>
    </row>
    <row r="64553" spans="175:175">
      <c r="FS64553" s="5"/>
    </row>
    <row r="64554" spans="175:175">
      <c r="FS64554" s="5"/>
    </row>
    <row r="64555" spans="175:175">
      <c r="FS64555" s="5"/>
    </row>
    <row r="64556" spans="175:175">
      <c r="FS64556" s="5"/>
    </row>
    <row r="64557" spans="175:175">
      <c r="FS64557" s="5"/>
    </row>
    <row r="64558" spans="175:175">
      <c r="FS64558" s="5"/>
    </row>
    <row r="64559" spans="175:175">
      <c r="FS64559" s="5"/>
    </row>
    <row r="64560" spans="175:175">
      <c r="FS64560" s="5"/>
    </row>
    <row r="64561" spans="175:175">
      <c r="FS64561" s="5"/>
    </row>
    <row r="64562" spans="175:175">
      <c r="FS64562" s="5"/>
    </row>
    <row r="64563" spans="175:175">
      <c r="FS64563" s="5"/>
    </row>
    <row r="64564" spans="175:175">
      <c r="FS64564" s="5"/>
    </row>
    <row r="64565" spans="175:175">
      <c r="FS64565" s="5"/>
    </row>
    <row r="64566" spans="175:175">
      <c r="FS64566" s="5"/>
    </row>
    <row r="64567" spans="175:175">
      <c r="FS64567" s="5"/>
    </row>
    <row r="64568" spans="175:175">
      <c r="FS64568" s="5"/>
    </row>
    <row r="64569" spans="175:175">
      <c r="FS64569" s="5"/>
    </row>
    <row r="64570" spans="175:175">
      <c r="FS64570" s="5"/>
    </row>
    <row r="64571" spans="175:175">
      <c r="FS64571" s="5"/>
    </row>
    <row r="64572" spans="175:175">
      <c r="FS64572" s="5"/>
    </row>
    <row r="64573" spans="175:175">
      <c r="FS64573" s="5"/>
    </row>
    <row r="64574" spans="175:175">
      <c r="FS64574" s="5"/>
    </row>
    <row r="64575" spans="175:175">
      <c r="FS64575" s="5"/>
    </row>
    <row r="64576" spans="175:175">
      <c r="FS64576" s="5"/>
    </row>
    <row r="64577" spans="175:175">
      <c r="FS64577" s="5"/>
    </row>
    <row r="64578" spans="175:175">
      <c r="FS64578" s="5"/>
    </row>
    <row r="64579" spans="175:175">
      <c r="FS64579" s="5"/>
    </row>
    <row r="64580" spans="175:175">
      <c r="FS64580" s="5"/>
    </row>
    <row r="64581" spans="175:175">
      <c r="FS64581" s="5"/>
    </row>
    <row r="64582" spans="175:175">
      <c r="FS64582" s="5"/>
    </row>
    <row r="64583" spans="175:175">
      <c r="FS64583" s="5"/>
    </row>
    <row r="64584" spans="175:175">
      <c r="FS64584" s="5"/>
    </row>
    <row r="64585" spans="175:175">
      <c r="FS64585" s="5"/>
    </row>
    <row r="64586" spans="175:175">
      <c r="FS64586" s="5"/>
    </row>
    <row r="64587" spans="175:175">
      <c r="FS64587" s="5"/>
    </row>
    <row r="64588" spans="175:175">
      <c r="FS64588" s="5"/>
    </row>
    <row r="64589" spans="175:175">
      <c r="FS64589" s="5"/>
    </row>
    <row r="64590" spans="175:175">
      <c r="FS64590" s="5"/>
    </row>
    <row r="64591" spans="175:175">
      <c r="FS64591" s="5"/>
    </row>
    <row r="64592" spans="175:175">
      <c r="FS64592" s="5"/>
    </row>
    <row r="64593" spans="175:175">
      <c r="FS64593" s="5"/>
    </row>
    <row r="64594" spans="175:175">
      <c r="FS64594" s="5"/>
    </row>
    <row r="64595" spans="175:175">
      <c r="FS64595" s="5"/>
    </row>
    <row r="64596" spans="175:175">
      <c r="FS64596" s="5"/>
    </row>
    <row r="64597" spans="175:175">
      <c r="FS64597" s="5"/>
    </row>
    <row r="64598" spans="175:175">
      <c r="FS64598" s="5"/>
    </row>
    <row r="64599" spans="175:175">
      <c r="FS64599" s="5"/>
    </row>
    <row r="64600" spans="175:175">
      <c r="FS64600" s="5"/>
    </row>
    <row r="64601" spans="175:175">
      <c r="FS64601" s="5"/>
    </row>
    <row r="64602" spans="175:175">
      <c r="FS64602" s="5"/>
    </row>
    <row r="64603" spans="175:175">
      <c r="FS64603" s="5"/>
    </row>
    <row r="64604" spans="175:175">
      <c r="FS64604" s="5"/>
    </row>
    <row r="64605" spans="175:175">
      <c r="FS64605" s="5"/>
    </row>
    <row r="64606" spans="175:175">
      <c r="FS64606" s="5"/>
    </row>
    <row r="64607" spans="175:175">
      <c r="FS64607" s="5"/>
    </row>
    <row r="64608" spans="175:175">
      <c r="FS64608" s="5"/>
    </row>
    <row r="64609" spans="175:175">
      <c r="FS64609" s="5"/>
    </row>
    <row r="64610" spans="175:175">
      <c r="FS64610" s="5"/>
    </row>
    <row r="64611" spans="175:175">
      <c r="FS64611" s="5"/>
    </row>
    <row r="64612" spans="175:175">
      <c r="FS64612" s="5"/>
    </row>
    <row r="64613" spans="175:175">
      <c r="FS64613" s="5"/>
    </row>
    <row r="64614" spans="175:175">
      <c r="FS64614" s="5"/>
    </row>
    <row r="64615" spans="175:175">
      <c r="FS64615" s="5"/>
    </row>
    <row r="64616" spans="175:175">
      <c r="FS64616" s="5"/>
    </row>
    <row r="64617" spans="175:175">
      <c r="FS64617" s="5"/>
    </row>
    <row r="64618" spans="175:175">
      <c r="FS64618" s="5"/>
    </row>
    <row r="64619" spans="175:175">
      <c r="FS64619" s="5"/>
    </row>
    <row r="64620" spans="175:175">
      <c r="FS64620" s="5"/>
    </row>
    <row r="64621" spans="175:175">
      <c r="FS64621" s="5"/>
    </row>
    <row r="64622" spans="175:175">
      <c r="FS64622" s="5"/>
    </row>
    <row r="64623" spans="175:175">
      <c r="FS64623" s="5"/>
    </row>
    <row r="64624" spans="175:175">
      <c r="FS64624" s="5"/>
    </row>
    <row r="64625" spans="175:175">
      <c r="FS64625" s="5"/>
    </row>
    <row r="64626" spans="175:175">
      <c r="FS64626" s="5"/>
    </row>
    <row r="64627" spans="175:175">
      <c r="FS64627" s="5"/>
    </row>
    <row r="64628" spans="175:175">
      <c r="FS64628" s="5"/>
    </row>
    <row r="64629" spans="175:175">
      <c r="FS64629" s="5"/>
    </row>
    <row r="64630" spans="175:175">
      <c r="FS64630" s="5"/>
    </row>
    <row r="64631" spans="175:175">
      <c r="FS64631" s="5"/>
    </row>
    <row r="64632" spans="175:175">
      <c r="FS64632" s="5"/>
    </row>
    <row r="64633" spans="175:175">
      <c r="FS64633" s="5"/>
    </row>
    <row r="64634" spans="175:175">
      <c r="FS64634" s="5"/>
    </row>
    <row r="64635" spans="175:175">
      <c r="FS64635" s="5"/>
    </row>
    <row r="64636" spans="175:175">
      <c r="FS64636" s="5"/>
    </row>
    <row r="64637" spans="175:175">
      <c r="FS64637" s="5"/>
    </row>
    <row r="64638" spans="175:175">
      <c r="FS64638" s="5"/>
    </row>
    <row r="64639" spans="175:175">
      <c r="FS64639" s="5"/>
    </row>
    <row r="64640" spans="175:175">
      <c r="FS64640" s="5"/>
    </row>
    <row r="64641" spans="175:175">
      <c r="FS64641" s="5"/>
    </row>
    <row r="64642" spans="175:175">
      <c r="FS64642" s="5"/>
    </row>
    <row r="64643" spans="175:175">
      <c r="FS64643" s="5"/>
    </row>
    <row r="64644" spans="175:175">
      <c r="FS64644" s="5"/>
    </row>
    <row r="64645" spans="175:175">
      <c r="FS64645" s="5"/>
    </row>
    <row r="64646" spans="175:175">
      <c r="FS64646" s="5"/>
    </row>
    <row r="64647" spans="175:175">
      <c r="FS64647" s="5"/>
    </row>
    <row r="64648" spans="175:175">
      <c r="FS64648" s="5"/>
    </row>
    <row r="64649" spans="175:175">
      <c r="FS64649" s="5"/>
    </row>
    <row r="64650" spans="175:175">
      <c r="FS64650" s="5"/>
    </row>
    <row r="64651" spans="175:175">
      <c r="FS64651" s="5"/>
    </row>
    <row r="64652" spans="175:175">
      <c r="FS64652" s="5"/>
    </row>
    <row r="64653" spans="175:175">
      <c r="FS64653" s="5"/>
    </row>
    <row r="64654" spans="175:175">
      <c r="FS64654" s="5"/>
    </row>
    <row r="64655" spans="175:175">
      <c r="FS64655" s="5"/>
    </row>
    <row r="64656" spans="175:175">
      <c r="FS64656" s="5"/>
    </row>
    <row r="64657" spans="175:175">
      <c r="FS64657" s="5"/>
    </row>
    <row r="64658" spans="175:175">
      <c r="FS64658" s="5"/>
    </row>
    <row r="64659" spans="175:175">
      <c r="FS64659" s="5"/>
    </row>
    <row r="64660" spans="175:175">
      <c r="FS64660" s="5"/>
    </row>
    <row r="64661" spans="175:175">
      <c r="FS64661" s="5"/>
    </row>
    <row r="64662" spans="175:175">
      <c r="FS64662" s="5"/>
    </row>
    <row r="64663" spans="175:175">
      <c r="FS64663" s="5"/>
    </row>
    <row r="64664" spans="175:175">
      <c r="FS64664" s="5"/>
    </row>
    <row r="64665" spans="175:175">
      <c r="FS64665" s="5"/>
    </row>
    <row r="64666" spans="175:175">
      <c r="FS64666" s="5"/>
    </row>
    <row r="64667" spans="175:175">
      <c r="FS64667" s="5"/>
    </row>
    <row r="64668" spans="175:175">
      <c r="FS64668" s="5"/>
    </row>
    <row r="64669" spans="175:175">
      <c r="FS64669" s="5"/>
    </row>
    <row r="64670" spans="175:175">
      <c r="FS64670" s="5"/>
    </row>
    <row r="64671" spans="175:175">
      <c r="FS64671" s="5"/>
    </row>
    <row r="64672" spans="175:175">
      <c r="FS64672" s="5"/>
    </row>
    <row r="64673" spans="175:175">
      <c r="FS64673" s="5"/>
    </row>
    <row r="64674" spans="175:175">
      <c r="FS64674" s="5"/>
    </row>
    <row r="64675" spans="175:175">
      <c r="FS64675" s="5"/>
    </row>
    <row r="64676" spans="175:175">
      <c r="FS64676" s="5"/>
    </row>
    <row r="64677" spans="175:175">
      <c r="FS64677" s="5"/>
    </row>
    <row r="64678" spans="175:175">
      <c r="FS64678" s="5"/>
    </row>
    <row r="64679" spans="175:175">
      <c r="FS64679" s="5"/>
    </row>
    <row r="64680" spans="175:175">
      <c r="FS64680" s="5"/>
    </row>
    <row r="64681" spans="175:175">
      <c r="FS64681" s="5"/>
    </row>
    <row r="64682" spans="175:175">
      <c r="FS64682" s="5"/>
    </row>
    <row r="64683" spans="175:175">
      <c r="FS64683" s="5"/>
    </row>
    <row r="64684" spans="175:175">
      <c r="FS64684" s="5"/>
    </row>
    <row r="64685" spans="175:175">
      <c r="FS64685" s="5"/>
    </row>
    <row r="64686" spans="175:175">
      <c r="FS64686" s="5"/>
    </row>
    <row r="64687" spans="175:175">
      <c r="FS64687" s="5"/>
    </row>
    <row r="64688" spans="175:175">
      <c r="FS64688" s="5"/>
    </row>
    <row r="64689" spans="175:175">
      <c r="FS64689" s="5"/>
    </row>
    <row r="64690" spans="175:175">
      <c r="FS64690" s="5"/>
    </row>
    <row r="64691" spans="175:175">
      <c r="FS64691" s="5"/>
    </row>
    <row r="64692" spans="175:175">
      <c r="FS64692" s="5"/>
    </row>
    <row r="64693" spans="175:175">
      <c r="FS64693" s="5"/>
    </row>
    <row r="64694" spans="175:175">
      <c r="FS64694" s="5"/>
    </row>
    <row r="64695" spans="175:175">
      <c r="FS64695" s="5"/>
    </row>
    <row r="64696" spans="175:175">
      <c r="FS64696" s="5"/>
    </row>
    <row r="64697" spans="175:175">
      <c r="FS64697" s="5"/>
    </row>
    <row r="64698" spans="175:175">
      <c r="FS64698" s="5"/>
    </row>
    <row r="64699" spans="175:175">
      <c r="FS64699" s="5"/>
    </row>
    <row r="64700" spans="175:175">
      <c r="FS64700" s="5"/>
    </row>
    <row r="64701" spans="175:175">
      <c r="FS64701" s="5"/>
    </row>
    <row r="64702" spans="175:175">
      <c r="FS64702" s="5"/>
    </row>
    <row r="64703" spans="175:175">
      <c r="FS64703" s="5"/>
    </row>
    <row r="64704" spans="175:175">
      <c r="FS64704" s="5"/>
    </row>
    <row r="64705" spans="175:175">
      <c r="FS64705" s="5"/>
    </row>
    <row r="64706" spans="175:175">
      <c r="FS64706" s="5"/>
    </row>
    <row r="64707" spans="175:175">
      <c r="FS64707" s="5"/>
    </row>
    <row r="64708" spans="175:175">
      <c r="FS64708" s="5"/>
    </row>
    <row r="64709" spans="175:175">
      <c r="FS64709" s="5"/>
    </row>
    <row r="64710" spans="175:175">
      <c r="FS64710" s="5"/>
    </row>
    <row r="64711" spans="175:175">
      <c r="FS64711" s="5"/>
    </row>
    <row r="64712" spans="175:175">
      <c r="FS64712" s="5"/>
    </row>
    <row r="64713" spans="175:175">
      <c r="FS64713" s="5"/>
    </row>
    <row r="64714" spans="175:175">
      <c r="FS64714" s="5"/>
    </row>
    <row r="64715" spans="175:175">
      <c r="FS64715" s="5"/>
    </row>
    <row r="64716" spans="175:175">
      <c r="FS64716" s="5"/>
    </row>
    <row r="64717" spans="175:175">
      <c r="FS64717" s="5"/>
    </row>
    <row r="64718" spans="175:175">
      <c r="FS64718" s="5"/>
    </row>
    <row r="64719" spans="175:175">
      <c r="FS64719" s="5"/>
    </row>
    <row r="64720" spans="175:175">
      <c r="FS64720" s="5"/>
    </row>
    <row r="64721" spans="175:175">
      <c r="FS64721" s="5"/>
    </row>
    <row r="64722" spans="175:175">
      <c r="FS64722" s="5"/>
    </row>
    <row r="64723" spans="175:175">
      <c r="FS64723" s="5"/>
    </row>
    <row r="64724" spans="175:175">
      <c r="FS64724" s="5"/>
    </row>
    <row r="64725" spans="175:175">
      <c r="FS64725" s="5"/>
    </row>
    <row r="64726" spans="175:175">
      <c r="FS64726" s="5"/>
    </row>
    <row r="64727" spans="175:175">
      <c r="FS64727" s="5"/>
    </row>
    <row r="64728" spans="175:175">
      <c r="FS64728" s="5"/>
    </row>
    <row r="64729" spans="175:175">
      <c r="FS64729" s="5"/>
    </row>
    <row r="64730" spans="175:175">
      <c r="FS64730" s="5"/>
    </row>
    <row r="64731" spans="175:175">
      <c r="FS64731" s="5"/>
    </row>
    <row r="64732" spans="175:175">
      <c r="FS64732" s="5"/>
    </row>
    <row r="64733" spans="175:175">
      <c r="FS64733" s="5"/>
    </row>
    <row r="64734" spans="175:175">
      <c r="FS64734" s="5"/>
    </row>
    <row r="64735" spans="175:175">
      <c r="FS64735" s="5"/>
    </row>
    <row r="64736" spans="175:175">
      <c r="FS64736" s="5"/>
    </row>
    <row r="64737" spans="175:175">
      <c r="FS64737" s="5"/>
    </row>
    <row r="64738" spans="175:175">
      <c r="FS64738" s="5"/>
    </row>
    <row r="64739" spans="175:175">
      <c r="FS64739" s="5"/>
    </row>
    <row r="64740" spans="175:175">
      <c r="FS64740" s="5"/>
    </row>
    <row r="64741" spans="175:175">
      <c r="FS64741" s="5"/>
    </row>
    <row r="64742" spans="175:175">
      <c r="FS64742" s="5"/>
    </row>
    <row r="64743" spans="175:175">
      <c r="FS64743" s="5"/>
    </row>
    <row r="64744" spans="175:175">
      <c r="FS64744" s="5"/>
    </row>
    <row r="64745" spans="175:175">
      <c r="FS64745" s="5"/>
    </row>
    <row r="64746" spans="175:175">
      <c r="FS64746" s="5"/>
    </row>
    <row r="64747" spans="175:175">
      <c r="FS64747" s="5"/>
    </row>
    <row r="64748" spans="175:175">
      <c r="FS64748" s="5"/>
    </row>
    <row r="64749" spans="175:175">
      <c r="FS64749" s="5"/>
    </row>
    <row r="64750" spans="175:175">
      <c r="FS64750" s="5"/>
    </row>
    <row r="64751" spans="175:175">
      <c r="FS64751" s="5"/>
    </row>
    <row r="64752" spans="175:175">
      <c r="FS64752" s="5"/>
    </row>
    <row r="64753" spans="175:175">
      <c r="FS64753" s="5"/>
    </row>
    <row r="64754" spans="175:175">
      <c r="FS64754" s="5"/>
    </row>
    <row r="64755" spans="175:175">
      <c r="FS64755" s="5"/>
    </row>
    <row r="64756" spans="175:175">
      <c r="FS64756" s="5"/>
    </row>
    <row r="64757" spans="175:175">
      <c r="FS64757" s="5"/>
    </row>
    <row r="64758" spans="175:175">
      <c r="FS64758" s="5"/>
    </row>
    <row r="64759" spans="175:175">
      <c r="FS64759" s="5"/>
    </row>
    <row r="64760" spans="175:175">
      <c r="FS64760" s="5"/>
    </row>
    <row r="64761" spans="175:175">
      <c r="FS64761" s="5"/>
    </row>
    <row r="64762" spans="175:175">
      <c r="FS64762" s="5"/>
    </row>
    <row r="64763" spans="175:175">
      <c r="FS64763" s="5"/>
    </row>
    <row r="64764" spans="175:175">
      <c r="FS64764" s="5"/>
    </row>
    <row r="64765" spans="175:175">
      <c r="FS64765" s="5"/>
    </row>
    <row r="64766" spans="175:175">
      <c r="FS64766" s="5"/>
    </row>
    <row r="64767" spans="175:175">
      <c r="FS64767" s="5"/>
    </row>
    <row r="64768" spans="175:175">
      <c r="FS64768" s="5"/>
    </row>
    <row r="64769" spans="175:175">
      <c r="FS64769" s="5"/>
    </row>
    <row r="64770" spans="175:175">
      <c r="FS64770" s="5"/>
    </row>
    <row r="64771" spans="175:175">
      <c r="FS64771" s="5"/>
    </row>
    <row r="64772" spans="175:175">
      <c r="FS64772" s="5"/>
    </row>
    <row r="64773" spans="175:175">
      <c r="FS64773" s="5"/>
    </row>
    <row r="64774" spans="175:175">
      <c r="FS64774" s="5"/>
    </row>
    <row r="64775" spans="175:175">
      <c r="FS64775" s="5"/>
    </row>
    <row r="64776" spans="175:175">
      <c r="FS64776" s="5"/>
    </row>
    <row r="64777" spans="175:175">
      <c r="FS64777" s="5"/>
    </row>
    <row r="64778" spans="175:175">
      <c r="FS64778" s="5"/>
    </row>
    <row r="64779" spans="175:175">
      <c r="FS64779" s="5"/>
    </row>
    <row r="64780" spans="175:175">
      <c r="FS64780" s="5"/>
    </row>
    <row r="64781" spans="175:175">
      <c r="FS64781" s="5"/>
    </row>
    <row r="64782" spans="175:175">
      <c r="FS64782" s="5"/>
    </row>
    <row r="64783" spans="175:175">
      <c r="FS64783" s="5"/>
    </row>
    <row r="64784" spans="175:175">
      <c r="FS64784" s="5"/>
    </row>
    <row r="64785" spans="175:175">
      <c r="FS64785" s="5"/>
    </row>
    <row r="64786" spans="175:175">
      <c r="FS64786" s="5"/>
    </row>
    <row r="64787" spans="175:175">
      <c r="FS64787" s="5"/>
    </row>
    <row r="64788" spans="175:175">
      <c r="FS64788" s="5"/>
    </row>
    <row r="64789" spans="175:175">
      <c r="FS64789" s="5"/>
    </row>
    <row r="64790" spans="175:175">
      <c r="FS64790" s="5"/>
    </row>
    <row r="64791" spans="175:175">
      <c r="FS64791" s="5"/>
    </row>
    <row r="64792" spans="175:175">
      <c r="FS64792" s="5"/>
    </row>
    <row r="64793" spans="175:175">
      <c r="FS64793" s="5"/>
    </row>
    <row r="64794" spans="175:175">
      <c r="FS64794" s="5"/>
    </row>
    <row r="64795" spans="175:175">
      <c r="FS64795" s="5"/>
    </row>
    <row r="64796" spans="175:175">
      <c r="FS64796" s="5"/>
    </row>
    <row r="64797" spans="175:175">
      <c r="FS64797" s="5"/>
    </row>
    <row r="64798" spans="175:175">
      <c r="FS64798" s="5"/>
    </row>
    <row r="64799" spans="175:175">
      <c r="FS64799" s="5"/>
    </row>
    <row r="64800" spans="175:175">
      <c r="FS64800" s="5"/>
    </row>
    <row r="64801" spans="175:175">
      <c r="FS64801" s="5"/>
    </row>
    <row r="64802" spans="175:175">
      <c r="FS64802" s="5"/>
    </row>
    <row r="64803" spans="175:175">
      <c r="FS64803" s="5"/>
    </row>
    <row r="64804" spans="175:175">
      <c r="FS64804" s="5"/>
    </row>
    <row r="64805" spans="175:175">
      <c r="FS64805" s="5"/>
    </row>
    <row r="64806" spans="175:175">
      <c r="FS64806" s="5"/>
    </row>
    <row r="64807" spans="175:175">
      <c r="FS64807" s="5"/>
    </row>
    <row r="64808" spans="175:175">
      <c r="FS64808" s="5"/>
    </row>
    <row r="64809" spans="175:175">
      <c r="FS64809" s="5"/>
    </row>
    <row r="64810" spans="175:175">
      <c r="FS64810" s="5"/>
    </row>
    <row r="64811" spans="175:175">
      <c r="FS64811" s="5"/>
    </row>
    <row r="64812" spans="175:175">
      <c r="FS64812" s="5"/>
    </row>
    <row r="64813" spans="175:175">
      <c r="FS64813" s="5"/>
    </row>
    <row r="64814" spans="175:175">
      <c r="FS64814" s="5"/>
    </row>
    <row r="64815" spans="175:175">
      <c r="FS64815" s="5"/>
    </row>
    <row r="64816" spans="175:175">
      <c r="FS64816" s="5"/>
    </row>
    <row r="64817" spans="175:175">
      <c r="FS64817" s="5"/>
    </row>
    <row r="64818" spans="175:175">
      <c r="FS64818" s="5"/>
    </row>
    <row r="64819" spans="175:175">
      <c r="FS64819" s="5"/>
    </row>
    <row r="64820" spans="175:175">
      <c r="FS64820" s="5"/>
    </row>
    <row r="64821" spans="175:175">
      <c r="FS64821" s="5"/>
    </row>
    <row r="64822" spans="175:175">
      <c r="FS64822" s="5"/>
    </row>
    <row r="64823" spans="175:175">
      <c r="FS64823" s="5"/>
    </row>
    <row r="64824" spans="175:175">
      <c r="FS64824" s="5"/>
    </row>
    <row r="64825" spans="175:175">
      <c r="FS64825" s="5"/>
    </row>
    <row r="64826" spans="175:175">
      <c r="FS64826" s="5"/>
    </row>
    <row r="64827" spans="175:175">
      <c r="FS64827" s="5"/>
    </row>
    <row r="64828" spans="175:175">
      <c r="FS64828" s="5"/>
    </row>
    <row r="64829" spans="175:175">
      <c r="FS64829" s="5"/>
    </row>
    <row r="64830" spans="175:175">
      <c r="FS64830" s="5"/>
    </row>
    <row r="64831" spans="175:175">
      <c r="FS64831" s="5"/>
    </row>
    <row r="64832" spans="175:175">
      <c r="FS64832" s="5"/>
    </row>
    <row r="64833" spans="175:175">
      <c r="FS64833" s="5"/>
    </row>
    <row r="64834" spans="175:175">
      <c r="FS64834" s="5"/>
    </row>
    <row r="64835" spans="175:175">
      <c r="FS64835" s="5"/>
    </row>
    <row r="64836" spans="175:175">
      <c r="FS64836" s="5"/>
    </row>
    <row r="64837" spans="175:175">
      <c r="FS64837" s="5"/>
    </row>
    <row r="64838" spans="175:175">
      <c r="FS64838" s="5"/>
    </row>
    <row r="64839" spans="175:175">
      <c r="FS64839" s="5"/>
    </row>
    <row r="64840" spans="175:175">
      <c r="FS64840" s="5"/>
    </row>
    <row r="64841" spans="175:175">
      <c r="FS64841" s="5"/>
    </row>
    <row r="64842" spans="175:175">
      <c r="FS64842" s="5"/>
    </row>
    <row r="64843" spans="175:175">
      <c r="FS64843" s="5"/>
    </row>
    <row r="64844" spans="175:175">
      <c r="FS64844" s="5"/>
    </row>
    <row r="64845" spans="175:175">
      <c r="FS64845" s="5"/>
    </row>
    <row r="64846" spans="175:175">
      <c r="FS64846" s="5"/>
    </row>
    <row r="64847" spans="175:175">
      <c r="FS64847" s="5"/>
    </row>
    <row r="64848" spans="175:175">
      <c r="FS64848" s="5"/>
    </row>
    <row r="64849" spans="175:175">
      <c r="FS64849" s="5"/>
    </row>
    <row r="64850" spans="175:175">
      <c r="FS64850" s="5"/>
    </row>
    <row r="64851" spans="175:175">
      <c r="FS64851" s="5"/>
    </row>
    <row r="64852" spans="175:175">
      <c r="FS64852" s="5"/>
    </row>
    <row r="64853" spans="175:175">
      <c r="FS64853" s="5"/>
    </row>
    <row r="64854" spans="175:175">
      <c r="FS64854" s="5"/>
    </row>
    <row r="64855" spans="175:175">
      <c r="FS64855" s="5"/>
    </row>
    <row r="64856" spans="175:175">
      <c r="FS64856" s="5"/>
    </row>
    <row r="64857" spans="175:175">
      <c r="FS64857" s="5"/>
    </row>
    <row r="64858" spans="175:175">
      <c r="FS64858" s="5"/>
    </row>
    <row r="64859" spans="175:175">
      <c r="FS64859" s="5"/>
    </row>
    <row r="64860" spans="175:175">
      <c r="FS64860" s="5"/>
    </row>
    <row r="64861" spans="175:175">
      <c r="FS64861" s="5"/>
    </row>
    <row r="64862" spans="175:175">
      <c r="FS64862" s="5"/>
    </row>
    <row r="64863" spans="175:175">
      <c r="FS64863" s="5"/>
    </row>
    <row r="64864" spans="175:175">
      <c r="FS64864" s="5"/>
    </row>
    <row r="64865" spans="175:175">
      <c r="FS64865" s="5"/>
    </row>
    <row r="64866" spans="175:175">
      <c r="FS64866" s="5"/>
    </row>
    <row r="64867" spans="175:175">
      <c r="FS64867" s="5"/>
    </row>
    <row r="64868" spans="175:175">
      <c r="FS64868" s="5"/>
    </row>
    <row r="64869" spans="175:175">
      <c r="FS64869" s="5"/>
    </row>
    <row r="64870" spans="175:175">
      <c r="FS64870" s="5"/>
    </row>
    <row r="64871" spans="175:175">
      <c r="FS64871" s="5"/>
    </row>
    <row r="64872" spans="175:175">
      <c r="FS64872" s="5"/>
    </row>
    <row r="64873" spans="175:175">
      <c r="FS64873" s="5"/>
    </row>
    <row r="64874" spans="175:175">
      <c r="FS64874" s="5"/>
    </row>
    <row r="64875" spans="175:175">
      <c r="FS64875" s="5"/>
    </row>
    <row r="64876" spans="175:175">
      <c r="FS64876" s="5"/>
    </row>
    <row r="64877" spans="175:175">
      <c r="FS64877" s="5"/>
    </row>
    <row r="64878" spans="175:175">
      <c r="FS64878" s="5"/>
    </row>
    <row r="64879" spans="175:175">
      <c r="FS64879" s="5"/>
    </row>
    <row r="64880" spans="175:175">
      <c r="FS64880" s="5"/>
    </row>
    <row r="64881" spans="175:175">
      <c r="FS64881" s="5"/>
    </row>
    <row r="64882" spans="175:175">
      <c r="FS64882" s="5"/>
    </row>
    <row r="64883" spans="175:175">
      <c r="FS64883" s="5"/>
    </row>
    <row r="64884" spans="175:175">
      <c r="FS64884" s="5"/>
    </row>
    <row r="64885" spans="175:175">
      <c r="FS64885" s="5"/>
    </row>
    <row r="64886" spans="175:175">
      <c r="FS64886" s="5"/>
    </row>
    <row r="64887" spans="175:175">
      <c r="FS64887" s="5"/>
    </row>
    <row r="64888" spans="175:175">
      <c r="FS64888" s="5"/>
    </row>
    <row r="64889" spans="175:175">
      <c r="FS64889" s="5"/>
    </row>
    <row r="64890" spans="175:175">
      <c r="FS64890" s="5"/>
    </row>
    <row r="64891" spans="175:175">
      <c r="FS64891" s="5"/>
    </row>
    <row r="64892" spans="175:175">
      <c r="FS64892" s="5"/>
    </row>
    <row r="64893" spans="175:175">
      <c r="FS64893" s="5"/>
    </row>
    <row r="64894" spans="175:175">
      <c r="FS64894" s="5"/>
    </row>
    <row r="64895" spans="175:175">
      <c r="FS64895" s="5"/>
    </row>
    <row r="64896" spans="175:175">
      <c r="FS64896" s="5"/>
    </row>
    <row r="64897" spans="175:175">
      <c r="FS64897" s="5"/>
    </row>
    <row r="64898" spans="175:175">
      <c r="FS64898" s="5"/>
    </row>
    <row r="64899" spans="175:175">
      <c r="FS64899" s="5"/>
    </row>
    <row r="64900" spans="175:175">
      <c r="FS64900" s="5"/>
    </row>
    <row r="64901" spans="175:175">
      <c r="FS64901" s="5"/>
    </row>
    <row r="64902" spans="175:175">
      <c r="FS64902" s="5"/>
    </row>
    <row r="64903" spans="175:175">
      <c r="FS64903" s="5"/>
    </row>
    <row r="64904" spans="175:175">
      <c r="FS64904" s="5"/>
    </row>
    <row r="64905" spans="175:175">
      <c r="FS64905" s="5"/>
    </row>
    <row r="64906" spans="175:175">
      <c r="FS64906" s="5"/>
    </row>
    <row r="64907" spans="175:175">
      <c r="FS64907" s="5"/>
    </row>
    <row r="64908" spans="175:175">
      <c r="FS64908" s="5"/>
    </row>
    <row r="64909" spans="175:175">
      <c r="FS64909" s="5"/>
    </row>
    <row r="64910" spans="175:175">
      <c r="FS64910" s="5"/>
    </row>
    <row r="64911" spans="175:175">
      <c r="FS64911" s="5"/>
    </row>
    <row r="64912" spans="175:175">
      <c r="FS64912" s="5"/>
    </row>
    <row r="64913" spans="175:175">
      <c r="FS64913" s="5"/>
    </row>
    <row r="64914" spans="175:175">
      <c r="FS64914" s="5"/>
    </row>
    <row r="64915" spans="175:175">
      <c r="FS64915" s="5"/>
    </row>
    <row r="64916" spans="175:175">
      <c r="FS64916" s="5"/>
    </row>
    <row r="64917" spans="175:175">
      <c r="FS64917" s="5"/>
    </row>
    <row r="64918" spans="175:175">
      <c r="FS64918" s="5"/>
    </row>
    <row r="64919" spans="175:175">
      <c r="FS64919" s="5"/>
    </row>
    <row r="64920" spans="175:175">
      <c r="FS64920" s="5"/>
    </row>
    <row r="64921" spans="175:175">
      <c r="FS64921" s="5"/>
    </row>
    <row r="64922" spans="175:175">
      <c r="FS64922" s="5"/>
    </row>
    <row r="64923" spans="175:175">
      <c r="FS64923" s="5"/>
    </row>
    <row r="64924" spans="175:175">
      <c r="FS64924" s="5"/>
    </row>
    <row r="64925" spans="175:175">
      <c r="FS64925" s="5"/>
    </row>
    <row r="64926" spans="175:175">
      <c r="FS64926" s="5"/>
    </row>
    <row r="64927" spans="175:175">
      <c r="FS64927" s="5"/>
    </row>
    <row r="64928" spans="175:175">
      <c r="FS64928" s="5"/>
    </row>
    <row r="64929" spans="175:175">
      <c r="FS64929" s="5"/>
    </row>
    <row r="64930" spans="175:175">
      <c r="FS64930" s="5"/>
    </row>
    <row r="64931" spans="175:175">
      <c r="FS64931" s="5"/>
    </row>
    <row r="64932" spans="175:175">
      <c r="FS64932" s="5"/>
    </row>
    <row r="64933" spans="175:175">
      <c r="FS64933" s="5"/>
    </row>
    <row r="64934" spans="175:175">
      <c r="FS64934" s="5"/>
    </row>
    <row r="64935" spans="175:175">
      <c r="FS64935" s="5"/>
    </row>
    <row r="64936" spans="175:175">
      <c r="FS64936" s="5"/>
    </row>
    <row r="64937" spans="175:175">
      <c r="FS64937" s="5"/>
    </row>
    <row r="64938" spans="175:175">
      <c r="FS64938" s="5"/>
    </row>
    <row r="64939" spans="175:175">
      <c r="FS64939" s="5"/>
    </row>
    <row r="64940" spans="175:175">
      <c r="FS64940" s="5"/>
    </row>
    <row r="64941" spans="175:175">
      <c r="FS64941" s="5"/>
    </row>
    <row r="64942" spans="175:175">
      <c r="FS64942" s="5"/>
    </row>
    <row r="64943" spans="175:175">
      <c r="FS64943" s="5"/>
    </row>
    <row r="64944" spans="175:175">
      <c r="FS64944" s="5"/>
    </row>
    <row r="64945" spans="175:175">
      <c r="FS64945" s="5"/>
    </row>
    <row r="64946" spans="175:175">
      <c r="FS64946" s="5"/>
    </row>
    <row r="64947" spans="175:175">
      <c r="FS64947" s="5"/>
    </row>
    <row r="64948" spans="175:175">
      <c r="FS64948" s="5"/>
    </row>
    <row r="64949" spans="175:175">
      <c r="FS64949" s="5"/>
    </row>
    <row r="64950" spans="175:175">
      <c r="FS64950" s="5"/>
    </row>
    <row r="64951" spans="175:175">
      <c r="FS64951" s="5"/>
    </row>
    <row r="64952" spans="175:175">
      <c r="FS64952" s="5"/>
    </row>
    <row r="64953" spans="175:175">
      <c r="FS64953" s="5"/>
    </row>
    <row r="64954" spans="175:175">
      <c r="FS64954" s="5"/>
    </row>
    <row r="64955" spans="175:175">
      <c r="FS64955" s="5"/>
    </row>
    <row r="64956" spans="175:175">
      <c r="FS64956" s="5"/>
    </row>
    <row r="64957" spans="175:175">
      <c r="FS64957" s="5"/>
    </row>
    <row r="64958" spans="175:175">
      <c r="FS64958" s="5"/>
    </row>
    <row r="64959" spans="175:175">
      <c r="FS64959" s="5"/>
    </row>
    <row r="64960" spans="175:175">
      <c r="FS64960" s="5"/>
    </row>
    <row r="64961" spans="175:175">
      <c r="FS64961" s="5"/>
    </row>
    <row r="64962" spans="175:175">
      <c r="FS64962" s="5"/>
    </row>
    <row r="64963" spans="175:175">
      <c r="FS64963" s="5"/>
    </row>
    <row r="64964" spans="175:175">
      <c r="FS64964" s="5"/>
    </row>
    <row r="64965" spans="175:175">
      <c r="FS64965" s="5"/>
    </row>
    <row r="64966" spans="175:175">
      <c r="FS64966" s="5"/>
    </row>
    <row r="64967" spans="175:175">
      <c r="FS64967" s="5"/>
    </row>
    <row r="64968" spans="175:175">
      <c r="FS64968" s="5"/>
    </row>
    <row r="64969" spans="175:175">
      <c r="FS64969" s="5"/>
    </row>
    <row r="64970" spans="175:175">
      <c r="FS64970" s="5"/>
    </row>
    <row r="64971" spans="175:175">
      <c r="FS64971" s="5"/>
    </row>
    <row r="64972" spans="175:175">
      <c r="FS64972" s="5"/>
    </row>
    <row r="64973" spans="175:175">
      <c r="FS64973" s="5"/>
    </row>
    <row r="64974" spans="175:175">
      <c r="FS64974" s="5"/>
    </row>
    <row r="64975" spans="175:175">
      <c r="FS64975" s="5"/>
    </row>
    <row r="64976" spans="175:175">
      <c r="FS64976" s="5"/>
    </row>
    <row r="64977" spans="175:175">
      <c r="FS64977" s="5"/>
    </row>
    <row r="64978" spans="175:175">
      <c r="FS64978" s="5"/>
    </row>
    <row r="64979" spans="175:175">
      <c r="FS64979" s="5"/>
    </row>
    <row r="64980" spans="175:175">
      <c r="FS64980" s="5"/>
    </row>
    <row r="64981" spans="175:175">
      <c r="FS64981" s="5"/>
    </row>
    <row r="64982" spans="175:175">
      <c r="FS64982" s="5"/>
    </row>
    <row r="64983" spans="175:175">
      <c r="FS64983" s="5"/>
    </row>
    <row r="64984" spans="175:175">
      <c r="FS64984" s="5"/>
    </row>
    <row r="64985" spans="175:175">
      <c r="FS64985" s="5"/>
    </row>
    <row r="64986" spans="175:175">
      <c r="FS64986" s="5"/>
    </row>
    <row r="64987" spans="175:175">
      <c r="FS64987" s="5"/>
    </row>
    <row r="64988" spans="175:175">
      <c r="FS64988" s="5"/>
    </row>
    <row r="64989" spans="175:175">
      <c r="FS64989" s="5"/>
    </row>
    <row r="64990" spans="175:175">
      <c r="FS64990" s="5"/>
    </row>
    <row r="64991" spans="175:175">
      <c r="FS64991" s="5"/>
    </row>
    <row r="64992" spans="175:175">
      <c r="FS64992" s="5"/>
    </row>
    <row r="64993" spans="175:175">
      <c r="FS64993" s="5"/>
    </row>
    <row r="64994" spans="175:175">
      <c r="FS64994" s="5"/>
    </row>
    <row r="64995" spans="175:175">
      <c r="FS64995" s="5"/>
    </row>
    <row r="64996" spans="175:175">
      <c r="FS64996" s="5"/>
    </row>
    <row r="64997" spans="175:175">
      <c r="FS64997" s="5"/>
    </row>
    <row r="64998" spans="175:175">
      <c r="FS64998" s="5"/>
    </row>
    <row r="64999" spans="175:175">
      <c r="FS64999" s="5"/>
    </row>
    <row r="65000" spans="175:175">
      <c r="FS65000" s="5"/>
    </row>
    <row r="65001" spans="175:175">
      <c r="FS65001" s="5"/>
    </row>
    <row r="65002" spans="175:175">
      <c r="FS65002" s="5"/>
    </row>
    <row r="65003" spans="175:175">
      <c r="FS65003" s="5"/>
    </row>
    <row r="65004" spans="175:175">
      <c r="FS65004" s="5"/>
    </row>
    <row r="65005" spans="175:175">
      <c r="FS65005" s="5"/>
    </row>
    <row r="65006" spans="175:175">
      <c r="FS65006" s="5"/>
    </row>
    <row r="65007" spans="175:175">
      <c r="FS65007" s="5"/>
    </row>
    <row r="65008" spans="175:175">
      <c r="FS65008" s="5"/>
    </row>
    <row r="65009" spans="175:175">
      <c r="FS65009" s="5"/>
    </row>
    <row r="65010" spans="175:175">
      <c r="FS65010" s="5"/>
    </row>
    <row r="65011" spans="175:175">
      <c r="FS65011" s="5"/>
    </row>
    <row r="65012" spans="175:175">
      <c r="FS65012" s="5"/>
    </row>
    <row r="65013" spans="175:175">
      <c r="FS65013" s="5"/>
    </row>
    <row r="65014" spans="175:175">
      <c r="FS65014" s="5"/>
    </row>
    <row r="65015" spans="175:175">
      <c r="FS65015" s="5"/>
    </row>
    <row r="65016" spans="175:175">
      <c r="FS65016" s="5"/>
    </row>
    <row r="65017" spans="175:175">
      <c r="FS65017" s="5"/>
    </row>
    <row r="65018" spans="175:175">
      <c r="FS65018" s="5"/>
    </row>
    <row r="65019" spans="175:175">
      <c r="FS65019" s="5"/>
    </row>
    <row r="65020" spans="175:175">
      <c r="FS65020" s="5"/>
    </row>
    <row r="65021" spans="175:175">
      <c r="FS65021" s="5"/>
    </row>
    <row r="65022" spans="175:175">
      <c r="FS65022" s="5"/>
    </row>
    <row r="65023" spans="175:175">
      <c r="FS65023" s="5"/>
    </row>
    <row r="65024" spans="175:175">
      <c r="FS65024" s="5"/>
    </row>
    <row r="65025" spans="175:175">
      <c r="FS65025" s="5"/>
    </row>
    <row r="65026" spans="175:175">
      <c r="FS65026" s="5"/>
    </row>
    <row r="65027" spans="175:175">
      <c r="FS65027" s="5"/>
    </row>
    <row r="65028" spans="175:175">
      <c r="FS65028" s="5"/>
    </row>
    <row r="65029" spans="175:175">
      <c r="FS65029" s="5"/>
    </row>
    <row r="65030" spans="175:175">
      <c r="FS65030" s="5"/>
    </row>
    <row r="65031" spans="175:175">
      <c r="FS65031" s="5"/>
    </row>
    <row r="65032" spans="175:175">
      <c r="FS65032" s="5"/>
    </row>
    <row r="65033" spans="175:175">
      <c r="FS65033" s="5"/>
    </row>
    <row r="65034" spans="175:175">
      <c r="FS65034" s="5"/>
    </row>
    <row r="65035" spans="175:175">
      <c r="FS65035" s="5"/>
    </row>
    <row r="65036" spans="175:175">
      <c r="FS65036" s="5"/>
    </row>
    <row r="65037" spans="175:175">
      <c r="FS65037" s="5"/>
    </row>
    <row r="65038" spans="175:175">
      <c r="FS65038" s="5"/>
    </row>
    <row r="65039" spans="175:175">
      <c r="FS65039" s="5"/>
    </row>
    <row r="65040" spans="175:175">
      <c r="FS65040" s="5"/>
    </row>
    <row r="65041" spans="175:175">
      <c r="FS65041" s="5"/>
    </row>
    <row r="65042" spans="175:175">
      <c r="FS65042" s="5"/>
    </row>
    <row r="65043" spans="175:175">
      <c r="FS65043" s="5"/>
    </row>
    <row r="65044" spans="175:175">
      <c r="FS65044" s="5"/>
    </row>
    <row r="65045" spans="175:175">
      <c r="FS65045" s="5"/>
    </row>
    <row r="65046" spans="175:175">
      <c r="FS65046" s="5"/>
    </row>
    <row r="65047" spans="175:175">
      <c r="FS65047" s="5"/>
    </row>
    <row r="65048" spans="175:175">
      <c r="FS65048" s="5"/>
    </row>
    <row r="65049" spans="175:175">
      <c r="FS65049" s="5"/>
    </row>
    <row r="65050" spans="175:175">
      <c r="FS65050" s="5"/>
    </row>
    <row r="65051" spans="175:175">
      <c r="FS65051" s="5"/>
    </row>
    <row r="65052" spans="175:175">
      <c r="FS65052" s="5"/>
    </row>
    <row r="65053" spans="175:175">
      <c r="FS65053" s="5"/>
    </row>
    <row r="65054" spans="175:175">
      <c r="FS65054" s="5"/>
    </row>
    <row r="65055" spans="175:175">
      <c r="FS65055" s="5"/>
    </row>
    <row r="65056" spans="175:175">
      <c r="FS65056" s="5"/>
    </row>
    <row r="65057" spans="175:175">
      <c r="FS65057" s="5"/>
    </row>
    <row r="65058" spans="175:175">
      <c r="FS65058" s="5"/>
    </row>
    <row r="65059" spans="175:175">
      <c r="FS65059" s="5"/>
    </row>
    <row r="65060" spans="175:175">
      <c r="FS65060" s="5"/>
    </row>
    <row r="65061" spans="175:175">
      <c r="FS65061" s="5"/>
    </row>
    <row r="65062" spans="175:175">
      <c r="FS65062" s="5"/>
    </row>
    <row r="65063" spans="175:175">
      <c r="FS65063" s="5"/>
    </row>
    <row r="65064" spans="175:175">
      <c r="FS65064" s="5"/>
    </row>
    <row r="65065" spans="175:175">
      <c r="FS65065" s="5"/>
    </row>
    <row r="65066" spans="175:175">
      <c r="FS65066" s="5"/>
    </row>
    <row r="65067" spans="175:175">
      <c r="FS65067" s="5"/>
    </row>
    <row r="65068" spans="175:175">
      <c r="FS65068" s="5"/>
    </row>
    <row r="65069" spans="175:175">
      <c r="FS65069" s="5"/>
    </row>
    <row r="65070" spans="175:175">
      <c r="FS65070" s="5"/>
    </row>
    <row r="65071" spans="175:175">
      <c r="FS65071" s="5"/>
    </row>
    <row r="65072" spans="175:175">
      <c r="FS65072" s="5"/>
    </row>
    <row r="65073" spans="175:175">
      <c r="FS65073" s="5"/>
    </row>
    <row r="65074" spans="175:175">
      <c r="FS65074" s="5"/>
    </row>
    <row r="65075" spans="175:175">
      <c r="FS65075" s="5"/>
    </row>
    <row r="65076" spans="175:175">
      <c r="FS65076" s="5"/>
    </row>
    <row r="65077" spans="175:175">
      <c r="FS65077" s="5"/>
    </row>
    <row r="65078" spans="175:175">
      <c r="FS65078" s="5"/>
    </row>
    <row r="65079" spans="175:175">
      <c r="FS65079" s="5"/>
    </row>
    <row r="65080" spans="175:175">
      <c r="FS65080" s="5"/>
    </row>
    <row r="65081" spans="175:175">
      <c r="FS65081" s="5"/>
    </row>
    <row r="65082" spans="175:175">
      <c r="FS65082" s="5"/>
    </row>
    <row r="65083" spans="175:175">
      <c r="FS65083" s="5"/>
    </row>
    <row r="65084" spans="175:175">
      <c r="FS65084" s="5"/>
    </row>
    <row r="65085" spans="175:175">
      <c r="FS65085" s="5"/>
    </row>
    <row r="65086" spans="175:175">
      <c r="FS65086" s="5"/>
    </row>
    <row r="65087" spans="175:175">
      <c r="FS65087" s="5"/>
    </row>
    <row r="65088" spans="175:175">
      <c r="FS65088" s="5"/>
    </row>
    <row r="65089" spans="175:175">
      <c r="FS65089" s="5"/>
    </row>
    <row r="65090" spans="175:175">
      <c r="FS65090" s="5"/>
    </row>
    <row r="65091" spans="175:175">
      <c r="FS65091" s="5"/>
    </row>
    <row r="65092" spans="175:175">
      <c r="FS65092" s="5"/>
    </row>
    <row r="65093" spans="175:175">
      <c r="FS65093" s="5"/>
    </row>
    <row r="65094" spans="175:175">
      <c r="FS65094" s="5"/>
    </row>
    <row r="65095" spans="175:175">
      <c r="FS65095" s="5"/>
    </row>
    <row r="65096" spans="175:175">
      <c r="FS65096" s="5"/>
    </row>
    <row r="65097" spans="175:175">
      <c r="FS65097" s="5"/>
    </row>
    <row r="65098" spans="175:175">
      <c r="FS65098" s="5"/>
    </row>
    <row r="65099" spans="175:175">
      <c r="FS65099" s="5"/>
    </row>
    <row r="65100" spans="175:175">
      <c r="FS65100" s="5"/>
    </row>
    <row r="65101" spans="175:175">
      <c r="FS65101" s="5"/>
    </row>
    <row r="65102" spans="175:175">
      <c r="FS65102" s="5"/>
    </row>
    <row r="65103" spans="175:175">
      <c r="FS65103" s="5"/>
    </row>
    <row r="65104" spans="175:175">
      <c r="FS65104" s="5"/>
    </row>
    <row r="65105" spans="175:175">
      <c r="FS65105" s="5"/>
    </row>
    <row r="65106" spans="175:175">
      <c r="FS65106" s="5"/>
    </row>
    <row r="65107" spans="175:175">
      <c r="FS65107" s="5"/>
    </row>
    <row r="65108" spans="175:175">
      <c r="FS65108" s="5"/>
    </row>
    <row r="65109" spans="175:175">
      <c r="FS65109" s="5"/>
    </row>
    <row r="65110" spans="175:175">
      <c r="FS65110" s="5"/>
    </row>
    <row r="65111" spans="175:175">
      <c r="FS65111" s="5"/>
    </row>
    <row r="65112" spans="175:175">
      <c r="FS65112" s="5"/>
    </row>
    <row r="65113" spans="175:175">
      <c r="FS65113" s="5"/>
    </row>
    <row r="65114" spans="175:175">
      <c r="FS65114" s="5"/>
    </row>
    <row r="65115" spans="175:175">
      <c r="FS65115" s="5"/>
    </row>
    <row r="65116" spans="175:175">
      <c r="FS65116" s="5"/>
    </row>
    <row r="65117" spans="175:175">
      <c r="FS65117" s="5"/>
    </row>
    <row r="65118" spans="175:175">
      <c r="FS65118" s="5"/>
    </row>
    <row r="65119" spans="175:175">
      <c r="FS65119" s="5"/>
    </row>
    <row r="65120" spans="175:175">
      <c r="FS65120" s="5"/>
    </row>
    <row r="65121" spans="175:175">
      <c r="FS65121" s="5"/>
    </row>
    <row r="65122" spans="175:175">
      <c r="FS65122" s="5"/>
    </row>
    <row r="65123" spans="175:175">
      <c r="FS65123" s="5"/>
    </row>
    <row r="65124" spans="175:175">
      <c r="FS65124" s="5"/>
    </row>
    <row r="65125" spans="175:175">
      <c r="FS65125" s="5"/>
    </row>
    <row r="65126" spans="175:175">
      <c r="FS65126" s="5"/>
    </row>
    <row r="65127" spans="175:175">
      <c r="FS65127" s="5"/>
    </row>
    <row r="65128" spans="175:175">
      <c r="FS65128" s="5"/>
    </row>
    <row r="65129" spans="175:175">
      <c r="FS65129" s="5"/>
    </row>
    <row r="65130" spans="175:175">
      <c r="FS65130" s="5"/>
    </row>
    <row r="65131" spans="175:175">
      <c r="FS65131" s="5"/>
    </row>
    <row r="65132" spans="175:175">
      <c r="FS65132" s="5"/>
    </row>
    <row r="65133" spans="175:175">
      <c r="FS65133" s="5"/>
    </row>
    <row r="65134" spans="175:175">
      <c r="FS65134" s="5"/>
    </row>
    <row r="65135" spans="175:175">
      <c r="FS65135" s="5"/>
    </row>
    <row r="65136" spans="175:175">
      <c r="FS65136" s="5"/>
    </row>
    <row r="65137" spans="175:175">
      <c r="FS65137" s="5"/>
    </row>
    <row r="65138" spans="175:175">
      <c r="FS65138" s="5"/>
    </row>
    <row r="65139" spans="175:175">
      <c r="FS65139" s="5"/>
    </row>
    <row r="65140" spans="175:175">
      <c r="FS65140" s="5"/>
    </row>
    <row r="65141" spans="175:175">
      <c r="FS65141" s="5"/>
    </row>
    <row r="65142" spans="175:175">
      <c r="FS65142" s="5"/>
    </row>
    <row r="65143" spans="175:175">
      <c r="FS65143" s="5"/>
    </row>
    <row r="65144" spans="175:175">
      <c r="FS65144" s="5"/>
    </row>
    <row r="65145" spans="175:175">
      <c r="FS65145" s="5"/>
    </row>
    <row r="65146" spans="175:175">
      <c r="FS65146" s="5"/>
    </row>
    <row r="65147" spans="175:175">
      <c r="FS65147" s="5"/>
    </row>
    <row r="65148" spans="175:175">
      <c r="FS65148" s="5"/>
    </row>
    <row r="65149" spans="175:175">
      <c r="FS65149" s="5"/>
    </row>
    <row r="65150" spans="175:175">
      <c r="FS65150" s="5"/>
    </row>
    <row r="65151" spans="175:175">
      <c r="FS65151" s="5"/>
    </row>
    <row r="65152" spans="175:175">
      <c r="FS65152" s="5"/>
    </row>
    <row r="65153" spans="175:175">
      <c r="FS65153" s="5"/>
    </row>
    <row r="65154" spans="175:175">
      <c r="FS65154" s="5"/>
    </row>
    <row r="65155" spans="175:175">
      <c r="FS65155" s="5"/>
    </row>
    <row r="65156" spans="175:175">
      <c r="FS65156" s="5"/>
    </row>
    <row r="65157" spans="175:175">
      <c r="FS65157" s="5"/>
    </row>
    <row r="65158" spans="175:175">
      <c r="FS65158" s="5"/>
    </row>
    <row r="65159" spans="175:175">
      <c r="FS65159" s="5"/>
    </row>
    <row r="65160" spans="175:175">
      <c r="FS65160" s="5"/>
    </row>
    <row r="65161" spans="175:175">
      <c r="FS65161" s="5"/>
    </row>
    <row r="65162" spans="175:175">
      <c r="FS65162" s="5"/>
    </row>
    <row r="65163" spans="175:175">
      <c r="FS65163" s="5"/>
    </row>
    <row r="65164" spans="175:175">
      <c r="FS65164" s="5"/>
    </row>
    <row r="65165" spans="175:175">
      <c r="FS65165" s="5"/>
    </row>
    <row r="65166" spans="175:175">
      <c r="FS65166" s="5"/>
    </row>
    <row r="65167" spans="175:175">
      <c r="FS65167" s="5"/>
    </row>
    <row r="65168" spans="175:175">
      <c r="FS65168" s="5"/>
    </row>
    <row r="65169" spans="175:175">
      <c r="FS65169" s="5"/>
    </row>
    <row r="65170" spans="175:175">
      <c r="FS65170" s="5"/>
    </row>
    <row r="65171" spans="175:175">
      <c r="FS65171" s="5"/>
    </row>
    <row r="65172" spans="175:175">
      <c r="FS65172" s="5"/>
    </row>
    <row r="65173" spans="175:175">
      <c r="FS65173" s="5"/>
    </row>
    <row r="65174" spans="175:175">
      <c r="FS65174" s="5"/>
    </row>
    <row r="65175" spans="175:175">
      <c r="FS65175" s="5"/>
    </row>
    <row r="65176" spans="175:175">
      <c r="FS65176" s="5"/>
    </row>
    <row r="65177" spans="175:175">
      <c r="FS65177" s="5"/>
    </row>
    <row r="65178" spans="175:175">
      <c r="FS65178" s="5"/>
    </row>
    <row r="65179" spans="175:175">
      <c r="FS65179" s="5"/>
    </row>
    <row r="65180" spans="175:175">
      <c r="FS65180" s="5"/>
    </row>
    <row r="65181" spans="175:175">
      <c r="FS65181" s="5"/>
    </row>
    <row r="65182" spans="175:175">
      <c r="FS65182" s="5"/>
    </row>
    <row r="65183" spans="175:175">
      <c r="FS65183" s="5"/>
    </row>
    <row r="65184" spans="175:175">
      <c r="FS65184" s="5"/>
    </row>
    <row r="65185" spans="175:175">
      <c r="FS65185" s="5"/>
    </row>
    <row r="65186" spans="175:175">
      <c r="FS65186" s="5"/>
    </row>
    <row r="65187" spans="175:175">
      <c r="FS65187" s="5"/>
    </row>
    <row r="65188" spans="175:175">
      <c r="FS65188" s="5"/>
    </row>
    <row r="65189" spans="175:175">
      <c r="FS65189" s="5"/>
    </row>
    <row r="65190" spans="175:175">
      <c r="FS65190" s="5"/>
    </row>
    <row r="65191" spans="175:175">
      <c r="FS65191" s="5"/>
    </row>
    <row r="65192" spans="175:175">
      <c r="FS65192" s="5"/>
    </row>
    <row r="65193" spans="175:175">
      <c r="FS65193" s="5"/>
    </row>
    <row r="65194" spans="175:175">
      <c r="FS65194" s="5"/>
    </row>
    <row r="65195" spans="175:175">
      <c r="FS65195" s="5"/>
    </row>
    <row r="65196" spans="175:175">
      <c r="FS65196" s="5"/>
    </row>
    <row r="65197" spans="175:175">
      <c r="FS65197" s="5"/>
    </row>
    <row r="65198" spans="175:175">
      <c r="FS65198" s="5"/>
    </row>
    <row r="65199" spans="175:175">
      <c r="FS65199" s="5"/>
    </row>
    <row r="65200" spans="175:175">
      <c r="FS65200" s="5"/>
    </row>
    <row r="65201" spans="175:175">
      <c r="FS65201" s="5"/>
    </row>
    <row r="65202" spans="175:175">
      <c r="FS65202" s="5"/>
    </row>
    <row r="65203" spans="175:175">
      <c r="FS65203" s="5"/>
    </row>
    <row r="65204" spans="175:175">
      <c r="FS65204" s="5"/>
    </row>
    <row r="65205" spans="175:175">
      <c r="FS65205" s="5"/>
    </row>
    <row r="65206" spans="175:175">
      <c r="FS65206" s="5"/>
    </row>
    <row r="65207" spans="175:175">
      <c r="FS65207" s="5"/>
    </row>
    <row r="65208" spans="175:175">
      <c r="FS65208" s="5"/>
    </row>
    <row r="65209" spans="175:175">
      <c r="FS65209" s="5"/>
    </row>
    <row r="65210" spans="175:175">
      <c r="FS65210" s="5"/>
    </row>
    <row r="65211" spans="175:175">
      <c r="FS65211" s="5"/>
    </row>
    <row r="65212" spans="175:175">
      <c r="FS65212" s="5"/>
    </row>
    <row r="65213" spans="175:175">
      <c r="FS65213" s="5"/>
    </row>
    <row r="65214" spans="175:175">
      <c r="FS65214" s="5"/>
    </row>
    <row r="65215" spans="175:175">
      <c r="FS65215" s="5"/>
    </row>
    <row r="65216" spans="175:175">
      <c r="FS65216" s="5"/>
    </row>
    <row r="65217" spans="175:175">
      <c r="FS65217" s="5"/>
    </row>
    <row r="65218" spans="175:175">
      <c r="FS65218" s="5"/>
    </row>
    <row r="65219" spans="175:175">
      <c r="FS65219" s="5"/>
    </row>
    <row r="65220" spans="175:175">
      <c r="FS65220" s="5"/>
    </row>
    <row r="65221" spans="175:175">
      <c r="FS65221" s="5"/>
    </row>
    <row r="65222" spans="175:175">
      <c r="FS65222" s="5"/>
    </row>
    <row r="65223" spans="175:175">
      <c r="FS65223" s="5"/>
    </row>
    <row r="65224" spans="175:175">
      <c r="FS65224" s="5"/>
    </row>
    <row r="65225" spans="175:175">
      <c r="FS65225" s="5"/>
    </row>
    <row r="65226" spans="175:175">
      <c r="FS65226" s="5"/>
    </row>
    <row r="65227" spans="175:175">
      <c r="FS65227" s="5"/>
    </row>
    <row r="65228" spans="175:175">
      <c r="FS65228" s="5"/>
    </row>
    <row r="65229" spans="175:175">
      <c r="FS65229" s="5"/>
    </row>
    <row r="65230" spans="175:175">
      <c r="FS65230" s="5"/>
    </row>
    <row r="65231" spans="175:175">
      <c r="FS65231" s="5"/>
    </row>
    <row r="65232" spans="175:175">
      <c r="FS65232" s="5"/>
    </row>
    <row r="65233" spans="175:175">
      <c r="FS65233" s="5"/>
    </row>
    <row r="65234" spans="175:175">
      <c r="FS65234" s="5"/>
    </row>
    <row r="65235" spans="175:175">
      <c r="FS65235" s="5"/>
    </row>
    <row r="65236" spans="175:175">
      <c r="FS65236" s="5"/>
    </row>
    <row r="65237" spans="175:175">
      <c r="FS65237" s="5"/>
    </row>
    <row r="65238" spans="175:175">
      <c r="FS65238" s="5"/>
    </row>
    <row r="65239" spans="175:175">
      <c r="FS65239" s="5"/>
    </row>
    <row r="65240" spans="175:175">
      <c r="FS65240" s="5"/>
    </row>
    <row r="65241" spans="175:175">
      <c r="FS65241" s="5"/>
    </row>
    <row r="65242" spans="175:175">
      <c r="FS65242" s="5"/>
    </row>
    <row r="65243" spans="175:175">
      <c r="FS65243" s="5"/>
    </row>
    <row r="65244" spans="175:175">
      <c r="FS65244" s="5"/>
    </row>
    <row r="65245" spans="175:175">
      <c r="FS65245" s="5"/>
    </row>
    <row r="65246" spans="175:175">
      <c r="FS65246" s="5"/>
    </row>
    <row r="65247" spans="175:175">
      <c r="FS65247" s="5"/>
    </row>
    <row r="65248" spans="175:175">
      <c r="FS65248" s="5"/>
    </row>
    <row r="65249" spans="175:175">
      <c r="FS65249" s="5"/>
    </row>
    <row r="65250" spans="175:175">
      <c r="FS65250" s="5"/>
    </row>
    <row r="65251" spans="175:175">
      <c r="FS65251" s="5"/>
    </row>
    <row r="65252" spans="175:175">
      <c r="FS65252" s="5"/>
    </row>
    <row r="65253" spans="175:175">
      <c r="FS65253" s="5"/>
    </row>
    <row r="65254" spans="175:175">
      <c r="FS65254" s="5"/>
    </row>
    <row r="65255" spans="175:175">
      <c r="FS65255" s="5"/>
    </row>
    <row r="65256" spans="175:175">
      <c r="FS65256" s="5"/>
    </row>
    <row r="65257" spans="175:175">
      <c r="FS65257" s="5"/>
    </row>
    <row r="65258" spans="175:175">
      <c r="FS65258" s="5"/>
    </row>
    <row r="65259" spans="175:175">
      <c r="FS65259" s="5"/>
    </row>
    <row r="65260" spans="175:175">
      <c r="FS65260" s="5"/>
    </row>
    <row r="65261" spans="175:175">
      <c r="FS65261" s="5"/>
    </row>
    <row r="65262" spans="175:175">
      <c r="FS65262" s="5"/>
    </row>
    <row r="65263" spans="175:175">
      <c r="FS65263" s="5"/>
    </row>
    <row r="65264" spans="175:175">
      <c r="FS65264" s="5"/>
    </row>
    <row r="65265" spans="175:175">
      <c r="FS65265" s="5"/>
    </row>
    <row r="65266" spans="175:175">
      <c r="FS65266" s="5"/>
    </row>
    <row r="65267" spans="175:175">
      <c r="FS65267" s="5"/>
    </row>
    <row r="65268" spans="175:175">
      <c r="FS65268" s="5"/>
    </row>
    <row r="65269" spans="175:175">
      <c r="FS65269" s="5"/>
    </row>
    <row r="65270" spans="175:175">
      <c r="FS65270" s="5"/>
    </row>
    <row r="65271" spans="175:175">
      <c r="FS65271" s="5"/>
    </row>
    <row r="65272" spans="175:175">
      <c r="FS65272" s="5"/>
    </row>
    <row r="65273" spans="175:175">
      <c r="FS65273" s="5"/>
    </row>
    <row r="65274" spans="175:175">
      <c r="FS65274" s="5"/>
    </row>
    <row r="65275" spans="175:175">
      <c r="FS65275" s="5"/>
    </row>
    <row r="65276" spans="175:175">
      <c r="FS65276" s="5"/>
    </row>
    <row r="65277" spans="175:175">
      <c r="FS65277" s="5"/>
    </row>
    <row r="65278" spans="175:175">
      <c r="FS65278" s="5"/>
    </row>
    <row r="65279" spans="175:175">
      <c r="FS65279" s="5"/>
    </row>
    <row r="65280" spans="175:175">
      <c r="FS65280" s="5"/>
    </row>
    <row r="65281" spans="175:175">
      <c r="FS65281" s="5"/>
    </row>
    <row r="65282" spans="175:175">
      <c r="FS65282" s="5"/>
    </row>
    <row r="65283" spans="175:175">
      <c r="FS65283" s="5"/>
    </row>
    <row r="65284" spans="175:175">
      <c r="FS65284" s="5"/>
    </row>
    <row r="65285" spans="175:175">
      <c r="FS65285" s="5"/>
    </row>
    <row r="65286" spans="175:175">
      <c r="FS65286" s="5"/>
    </row>
    <row r="65287" spans="175:175">
      <c r="FS65287" s="5"/>
    </row>
    <row r="65288" spans="175:175">
      <c r="FS65288" s="5"/>
    </row>
    <row r="65289" spans="175:175">
      <c r="FS65289" s="5"/>
    </row>
    <row r="65290" spans="175:175">
      <c r="FS65290" s="5"/>
    </row>
    <row r="65291" spans="175:175">
      <c r="FS65291" s="5"/>
    </row>
    <row r="65292" spans="175:175">
      <c r="FS65292" s="5"/>
    </row>
    <row r="65293" spans="175:175">
      <c r="FS65293" s="5"/>
    </row>
    <row r="65294" spans="175:175">
      <c r="FS65294" s="5"/>
    </row>
    <row r="65295" spans="175:175">
      <c r="FS65295" s="5"/>
    </row>
    <row r="65296" spans="175:175">
      <c r="FS65296" s="5"/>
    </row>
    <row r="65297" spans="175:175">
      <c r="FS65297" s="5"/>
    </row>
    <row r="65298" spans="175:175">
      <c r="FS65298" s="5"/>
    </row>
    <row r="65299" spans="175:175">
      <c r="FS65299" s="5"/>
    </row>
    <row r="65300" spans="175:175">
      <c r="FS65300" s="5"/>
    </row>
    <row r="65301" spans="175:175">
      <c r="FS65301" s="5"/>
    </row>
    <row r="65302" spans="175:175">
      <c r="FS65302" s="5"/>
    </row>
    <row r="65303" spans="175:175">
      <c r="FS65303" s="5"/>
    </row>
    <row r="65304" spans="175:175">
      <c r="FS65304" s="5"/>
    </row>
    <row r="65305" spans="175:175">
      <c r="FS65305" s="5"/>
    </row>
    <row r="65306" spans="175:175">
      <c r="FS65306" s="5"/>
    </row>
    <row r="65307" spans="175:175">
      <c r="FS65307" s="5"/>
    </row>
    <row r="65308" spans="175:175">
      <c r="FS65308" s="5"/>
    </row>
    <row r="65309" spans="175:175">
      <c r="FS65309" s="5"/>
    </row>
    <row r="65310" spans="175:175">
      <c r="FS65310" s="5"/>
    </row>
    <row r="65311" spans="175:175">
      <c r="FS65311" s="5"/>
    </row>
    <row r="65312" spans="175:175">
      <c r="FS65312" s="5"/>
    </row>
    <row r="65313" spans="175:175">
      <c r="FS65313" s="5"/>
    </row>
    <row r="65314" spans="175:175">
      <c r="FS65314" s="5"/>
    </row>
    <row r="65315" spans="175:175">
      <c r="FS65315" s="5"/>
    </row>
    <row r="65316" spans="175:175">
      <c r="FS65316" s="5"/>
    </row>
    <row r="65317" spans="175:175">
      <c r="FS65317" s="5"/>
    </row>
    <row r="65318" spans="175:175">
      <c r="FS65318" s="5"/>
    </row>
    <row r="65319" spans="175:175">
      <c r="FS65319" s="5"/>
    </row>
    <row r="65320" spans="175:175">
      <c r="FS65320" s="5"/>
    </row>
    <row r="65321" spans="175:175">
      <c r="FS65321" s="5"/>
    </row>
    <row r="65322" spans="175:175">
      <c r="FS65322" s="5"/>
    </row>
    <row r="65323" spans="175:175">
      <c r="FS65323" s="5"/>
    </row>
    <row r="65324" spans="175:175">
      <c r="FS65324" s="5"/>
    </row>
    <row r="65325" spans="175:175">
      <c r="FS65325" s="5"/>
    </row>
    <row r="65326" spans="175:175">
      <c r="FS65326" s="5"/>
    </row>
    <row r="65327" spans="175:175">
      <c r="FS65327" s="5"/>
    </row>
    <row r="65328" spans="175:175">
      <c r="FS65328" s="5"/>
    </row>
    <row r="65329" spans="175:175">
      <c r="FS65329" s="5"/>
    </row>
    <row r="65330" spans="175:175">
      <c r="FS65330" s="5"/>
    </row>
    <row r="65331" spans="175:175">
      <c r="FS65331" s="5"/>
    </row>
    <row r="65332" spans="175:175">
      <c r="FS65332" s="5"/>
    </row>
    <row r="65333" spans="175:175">
      <c r="FS65333" s="5"/>
    </row>
    <row r="65334" spans="175:175">
      <c r="FS65334" s="5"/>
    </row>
    <row r="65335" spans="175:175">
      <c r="FS65335" s="5"/>
    </row>
    <row r="65336" spans="175:175">
      <c r="FS65336" s="5"/>
    </row>
    <row r="65337" spans="175:175">
      <c r="FS65337" s="5"/>
    </row>
    <row r="65338" spans="175:175">
      <c r="FS65338" s="5"/>
    </row>
    <row r="65339" spans="175:175">
      <c r="FS65339" s="5"/>
    </row>
    <row r="65340" spans="175:175">
      <c r="FS65340" s="5"/>
    </row>
    <row r="65341" spans="175:175">
      <c r="FS65341" s="5"/>
    </row>
    <row r="65342" spans="175:175">
      <c r="FS65342" s="5"/>
    </row>
    <row r="65343" spans="175:175">
      <c r="FS65343" s="5"/>
    </row>
    <row r="65344" spans="175:175">
      <c r="FS65344" s="5"/>
    </row>
    <row r="65345" spans="175:175">
      <c r="FS65345" s="5"/>
    </row>
    <row r="65346" spans="175:175">
      <c r="FS65346" s="5"/>
    </row>
    <row r="65347" spans="175:175">
      <c r="FS65347" s="5"/>
    </row>
    <row r="65348" spans="175:175">
      <c r="FS65348" s="5"/>
    </row>
    <row r="65349" spans="175:175">
      <c r="FS65349" s="5"/>
    </row>
    <row r="65350" spans="175:175">
      <c r="FS65350" s="5"/>
    </row>
    <row r="65351" spans="175:175">
      <c r="FS65351" s="5"/>
    </row>
    <row r="65352" spans="175:175">
      <c r="FS65352" s="5"/>
    </row>
    <row r="65353" spans="175:175">
      <c r="FS65353" s="5"/>
    </row>
    <row r="65354" spans="175:175">
      <c r="FS65354" s="5"/>
    </row>
    <row r="65355" spans="175:175">
      <c r="FS65355" s="5"/>
    </row>
    <row r="65356" spans="175:175">
      <c r="FS65356" s="5"/>
    </row>
    <row r="65357" spans="175:175">
      <c r="FS65357" s="5"/>
    </row>
    <row r="65358" spans="175:175">
      <c r="FS65358" s="5"/>
    </row>
    <row r="65359" spans="175:175">
      <c r="FS65359" s="5"/>
    </row>
    <row r="65360" spans="175:175">
      <c r="FS65360" s="5"/>
    </row>
    <row r="65361" spans="175:175">
      <c r="FS65361" s="5"/>
    </row>
    <row r="65362" spans="175:175">
      <c r="FS65362" s="5"/>
    </row>
    <row r="65363" spans="175:175">
      <c r="FS65363" s="5"/>
    </row>
    <row r="65364" spans="175:175">
      <c r="FS65364" s="5"/>
    </row>
    <row r="65365" spans="175:175">
      <c r="FS65365" s="5"/>
    </row>
    <row r="65366" spans="175:175">
      <c r="FS65366" s="5"/>
    </row>
    <row r="65367" spans="175:175">
      <c r="FS65367" s="5"/>
    </row>
    <row r="65368" spans="175:175">
      <c r="FS65368" s="5"/>
    </row>
    <row r="65369" spans="175:175">
      <c r="FS65369" s="5"/>
    </row>
    <row r="65370" spans="175:175">
      <c r="FS65370" s="5"/>
    </row>
    <row r="65371" spans="175:175">
      <c r="FS65371" s="5"/>
    </row>
    <row r="65372" spans="175:175">
      <c r="FS65372" s="5"/>
    </row>
    <row r="65373" spans="175:175">
      <c r="FS65373" s="5"/>
    </row>
    <row r="65374" spans="175:175">
      <c r="FS65374" s="5"/>
    </row>
    <row r="65375" spans="175:175">
      <c r="FS65375" s="5"/>
    </row>
    <row r="65376" spans="175:175">
      <c r="FS65376" s="5"/>
    </row>
    <row r="65377" spans="175:175">
      <c r="FS65377" s="5"/>
    </row>
    <row r="65378" spans="175:175">
      <c r="FS65378" s="5"/>
    </row>
    <row r="65379" spans="175:175">
      <c r="FS65379" s="5"/>
    </row>
    <row r="65380" spans="175:175">
      <c r="FS65380" s="5"/>
    </row>
    <row r="65381" spans="175:175">
      <c r="FS65381" s="5"/>
    </row>
    <row r="65382" spans="175:175">
      <c r="FS65382" s="5"/>
    </row>
    <row r="65383" spans="175:175">
      <c r="FS65383" s="5"/>
    </row>
    <row r="65384" spans="175:175">
      <c r="FS65384" s="5"/>
    </row>
    <row r="65385" spans="175:175">
      <c r="FS65385" s="5"/>
    </row>
    <row r="65386" spans="175:175">
      <c r="FS65386" s="5"/>
    </row>
    <row r="65387" spans="175:175">
      <c r="FS65387" s="5"/>
    </row>
    <row r="65388" spans="175:175">
      <c r="FS65388" s="5"/>
    </row>
    <row r="65389" spans="175:175">
      <c r="FS65389" s="5"/>
    </row>
    <row r="65390" spans="175:175">
      <c r="FS65390" s="5"/>
    </row>
    <row r="65391" spans="175:175">
      <c r="FS65391" s="5"/>
    </row>
    <row r="65392" spans="175:175">
      <c r="FS65392" s="5"/>
    </row>
    <row r="65393" spans="175:175">
      <c r="FS65393" s="5"/>
    </row>
    <row r="65394" spans="175:175">
      <c r="FS65394" s="5"/>
    </row>
    <row r="65395" spans="175:175">
      <c r="FS65395" s="5"/>
    </row>
    <row r="65396" spans="175:175">
      <c r="FS65396" s="5"/>
    </row>
    <row r="65397" spans="175:175">
      <c r="FS65397" s="5"/>
    </row>
    <row r="65398" spans="175:175">
      <c r="FS65398" s="5"/>
    </row>
    <row r="65399" spans="175:175">
      <c r="FS65399" s="5"/>
    </row>
    <row r="65400" spans="175:175">
      <c r="FS65400" s="5"/>
    </row>
    <row r="65401" spans="175:175">
      <c r="FS65401" s="5"/>
    </row>
    <row r="65402" spans="175:175">
      <c r="FS65402" s="5"/>
    </row>
    <row r="65403" spans="175:175">
      <c r="FS65403" s="5"/>
    </row>
    <row r="65404" spans="175:175">
      <c r="FS65404" s="5"/>
    </row>
    <row r="65405" spans="175:175">
      <c r="FS65405" s="5"/>
    </row>
    <row r="65406" spans="175:175">
      <c r="FS65406" s="5"/>
    </row>
    <row r="65407" spans="175:175">
      <c r="FS65407" s="5"/>
    </row>
    <row r="65408" spans="175:175">
      <c r="FS65408" s="5"/>
    </row>
    <row r="65409" spans="175:175">
      <c r="FS65409" s="5"/>
    </row>
    <row r="65410" spans="175:175">
      <c r="FS65410" s="5"/>
    </row>
    <row r="65411" spans="175:175">
      <c r="FS65411" s="5"/>
    </row>
    <row r="65412" spans="175:175">
      <c r="FS65412" s="5"/>
    </row>
    <row r="65413" spans="175:175">
      <c r="FS65413" s="5"/>
    </row>
    <row r="65414" spans="175:175">
      <c r="FS65414" s="5"/>
    </row>
    <row r="65415" spans="175:175">
      <c r="FS65415" s="5"/>
    </row>
    <row r="65416" spans="175:175">
      <c r="FS65416" s="5"/>
    </row>
    <row r="65417" spans="175:175">
      <c r="FS65417" s="5"/>
    </row>
    <row r="65418" spans="175:175">
      <c r="FS65418" s="5"/>
    </row>
    <row r="65419" spans="175:175">
      <c r="FS65419" s="5"/>
    </row>
    <row r="65420" spans="175:175">
      <c r="FS65420" s="5"/>
    </row>
    <row r="65421" spans="175:175">
      <c r="FS65421" s="5"/>
    </row>
    <row r="65422" spans="175:175">
      <c r="FS65422" s="5"/>
    </row>
    <row r="65423" spans="175:175">
      <c r="FS65423" s="5"/>
    </row>
    <row r="65424" spans="175:175">
      <c r="FS65424" s="5"/>
    </row>
    <row r="65425" spans="175:175">
      <c r="FS65425" s="5"/>
    </row>
    <row r="65426" spans="175:175">
      <c r="FS65426" s="5"/>
    </row>
    <row r="65427" spans="175:175">
      <c r="FS65427" s="5"/>
    </row>
    <row r="65428" spans="175:175">
      <c r="FS65428" s="5"/>
    </row>
    <row r="65429" spans="175:175">
      <c r="FS65429" s="5"/>
    </row>
    <row r="65430" spans="175:175">
      <c r="FS65430" s="5"/>
    </row>
    <row r="65431" spans="175:175">
      <c r="FS65431" s="5"/>
    </row>
    <row r="65432" spans="175:175">
      <c r="FS65432" s="5"/>
    </row>
    <row r="65433" spans="175:175">
      <c r="FS65433" s="5"/>
    </row>
    <row r="65434" spans="175:175">
      <c r="FS65434" s="5"/>
    </row>
    <row r="65435" spans="175:175">
      <c r="FS65435" s="5"/>
    </row>
    <row r="65436" spans="175:175">
      <c r="FS65436" s="5"/>
    </row>
    <row r="65437" spans="175:175">
      <c r="FS65437" s="5"/>
    </row>
    <row r="65438" spans="175:175">
      <c r="FS65438" s="5"/>
    </row>
    <row r="65439" spans="175:175">
      <c r="FS65439" s="5"/>
    </row>
    <row r="65440" spans="175:175">
      <c r="FS65440" s="5"/>
    </row>
    <row r="65441" spans="175:175">
      <c r="FS65441" s="5"/>
    </row>
    <row r="65442" spans="175:175">
      <c r="FS65442" s="5"/>
    </row>
    <row r="65443" spans="175:175">
      <c r="FS65443" s="5"/>
    </row>
    <row r="65444" spans="175:175">
      <c r="FS65444" s="5"/>
    </row>
    <row r="65445" spans="175:175">
      <c r="FS65445" s="5"/>
    </row>
    <row r="65446" spans="175:175">
      <c r="FS65446" s="5"/>
    </row>
    <row r="65447" spans="175:175">
      <c r="FS65447" s="5"/>
    </row>
    <row r="65448" spans="175:175">
      <c r="FS65448" s="5"/>
    </row>
    <row r="65449" spans="175:175">
      <c r="FS65449" s="5"/>
    </row>
    <row r="65450" spans="175:175">
      <c r="FS65450" s="5"/>
    </row>
    <row r="65451" spans="175:175">
      <c r="FS65451" s="5"/>
    </row>
    <row r="65452" spans="175:175">
      <c r="FS65452" s="5"/>
    </row>
    <row r="65453" spans="175:175">
      <c r="FS65453" s="5"/>
    </row>
    <row r="65454" spans="175:175">
      <c r="FS65454" s="5"/>
    </row>
    <row r="65455" spans="175:175">
      <c r="FS65455" s="5"/>
    </row>
    <row r="65456" spans="175:175">
      <c r="FS65456" s="5"/>
    </row>
    <row r="65457" spans="175:175">
      <c r="FS65457" s="5"/>
    </row>
    <row r="65458" spans="175:175">
      <c r="FS65458" s="5"/>
    </row>
    <row r="65459" spans="175:175">
      <c r="FS65459" s="5"/>
    </row>
    <row r="65460" spans="175:175">
      <c r="FS65460" s="5"/>
    </row>
    <row r="65461" spans="175:175">
      <c r="FS65461" s="5"/>
    </row>
    <row r="65462" spans="175:175">
      <c r="FS65462" s="5"/>
    </row>
    <row r="65463" spans="175:175">
      <c r="FS65463" s="5"/>
    </row>
    <row r="65464" spans="175:175">
      <c r="FS65464" s="5"/>
    </row>
    <row r="65465" spans="175:175">
      <c r="FS65465" s="5"/>
    </row>
    <row r="65466" spans="175:175">
      <c r="FS65466" s="5"/>
    </row>
    <row r="65467" spans="175:175">
      <c r="FS65467" s="5"/>
    </row>
    <row r="65468" spans="175:175">
      <c r="FS65468" s="5"/>
    </row>
    <row r="65469" spans="175:175">
      <c r="FS65469" s="5"/>
    </row>
    <row r="65470" spans="175:175">
      <c r="FS65470" s="5"/>
    </row>
    <row r="65471" spans="175:175">
      <c r="FS65471" s="5"/>
    </row>
    <row r="65472" spans="175:175">
      <c r="FS65472" s="5"/>
    </row>
    <row r="65473" spans="175:175">
      <c r="FS65473" s="5"/>
    </row>
    <row r="65474" spans="175:175">
      <c r="FS65474" s="5"/>
    </row>
    <row r="65475" spans="175:175">
      <c r="FS65475" s="5"/>
    </row>
    <row r="65476" spans="175:175">
      <c r="FS65476" s="5"/>
    </row>
    <row r="65477" spans="175:175">
      <c r="FS65477" s="5"/>
    </row>
    <row r="65478" spans="175:175">
      <c r="FS65478" s="5"/>
    </row>
    <row r="65479" spans="175:175">
      <c r="FS65479" s="5"/>
    </row>
    <row r="65480" spans="175:175">
      <c r="FS65480" s="5"/>
    </row>
    <row r="65481" spans="175:175">
      <c r="FS65481" s="5"/>
    </row>
    <row r="65482" spans="175:175">
      <c r="FS65482" s="5"/>
    </row>
    <row r="65483" spans="175:175">
      <c r="FS65483" s="5"/>
    </row>
    <row r="65484" spans="175:175">
      <c r="FS65484" s="5"/>
    </row>
    <row r="65485" spans="175:175">
      <c r="FS65485" s="5"/>
    </row>
    <row r="65486" spans="175:175">
      <c r="FS65486" s="5"/>
    </row>
    <row r="65487" spans="175:175">
      <c r="FS65487" s="5"/>
    </row>
    <row r="65488" spans="175:175">
      <c r="FS65488" s="5"/>
    </row>
    <row r="65489" spans="175:175">
      <c r="FS65489" s="5"/>
    </row>
    <row r="65490" spans="175:175">
      <c r="FS65490" s="5"/>
    </row>
    <row r="65491" spans="175:175">
      <c r="FS65491" s="5"/>
    </row>
    <row r="65492" spans="175:175">
      <c r="FS65492" s="5"/>
    </row>
  </sheetData>
  <mergeCells count="26">
    <mergeCell ref="IY6:JB6"/>
    <mergeCell ref="B2:FS2"/>
    <mergeCell ref="O6:R6"/>
    <mergeCell ref="S6:V6"/>
    <mergeCell ref="W6:Z6"/>
    <mergeCell ref="AA6:AD6"/>
    <mergeCell ref="AU6:AX6"/>
    <mergeCell ref="AY6:BB6"/>
    <mergeCell ref="BC6:BF6"/>
    <mergeCell ref="BG6:BJ6"/>
    <mergeCell ref="BK6:BN6"/>
    <mergeCell ref="BO6:BR6"/>
    <mergeCell ref="BS6:BV6"/>
    <mergeCell ref="BW6:BZ6"/>
    <mergeCell ref="K6:N6"/>
    <mergeCell ref="C6:F6"/>
    <mergeCell ref="G6:J6"/>
    <mergeCell ref="CE6:CH6"/>
    <mergeCell ref="CI6:CL6"/>
    <mergeCell ref="CM6:CP6"/>
    <mergeCell ref="CQ6:CT6"/>
    <mergeCell ref="AE6:AH6"/>
    <mergeCell ref="AI6:AL6"/>
    <mergeCell ref="AM6:AP6"/>
    <mergeCell ref="AQ6:AT6"/>
    <mergeCell ref="CA6:CD6"/>
  </mergeCells>
  <phoneticPr fontId="5" type="noConversion"/>
  <hyperlinks>
    <hyperlink ref="B1" location="'Indice '!C25" display="INDICE " xr:uid="{00000000-0004-0000-0E00-000000000000}"/>
  </hyperlinks>
  <pageMargins left="0.75" right="0.75" top="1" bottom="1" header="0" footer="0"/>
  <pageSetup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5"/>
  <dimension ref="B1:BY135"/>
  <sheetViews>
    <sheetView topLeftCell="A6" zoomScale="90" zoomScaleNormal="90" workbookViewId="0">
      <selection activeCell="BP18" sqref="BP18"/>
    </sheetView>
  </sheetViews>
  <sheetFormatPr baseColWidth="10" defaultColWidth="11.42578125" defaultRowHeight="15.75"/>
  <cols>
    <col min="1" max="1" width="1.42578125" style="144" customWidth="1"/>
    <col min="2" max="2" width="45.140625" style="144" customWidth="1"/>
    <col min="3" max="4" width="11.85546875" style="144" customWidth="1"/>
    <col min="5" max="5" width="15.140625" style="144" customWidth="1"/>
    <col min="6" max="6" width="18.42578125" style="144" customWidth="1"/>
    <col min="7" max="7" width="16.42578125" style="144" customWidth="1"/>
    <col min="8" max="8" width="17.5703125" style="144" customWidth="1"/>
    <col min="9" max="9" width="16.42578125" style="144" customWidth="1"/>
    <col min="10" max="10" width="14.85546875" style="144" customWidth="1"/>
    <col min="11" max="12" width="16.42578125" style="144" customWidth="1"/>
    <col min="13" max="13" width="14.5703125" style="144" customWidth="1"/>
    <col min="14" max="22" width="11.85546875" style="144" customWidth="1"/>
    <col min="23" max="24" width="11.42578125" style="144" customWidth="1"/>
    <col min="25" max="25" width="12.42578125" style="144" customWidth="1"/>
    <col min="26" max="29" width="11.42578125" style="144" customWidth="1"/>
    <col min="30" max="30" width="14.140625" style="144" customWidth="1"/>
    <col min="31" max="31" width="14.42578125" style="144" customWidth="1"/>
    <col min="32" max="32" width="12.42578125" style="144" customWidth="1"/>
    <col min="33" max="40" width="11.42578125" style="144" customWidth="1"/>
    <col min="41" max="41" width="12.140625" style="144" customWidth="1"/>
    <col min="42" max="42" width="11.5703125" style="144" customWidth="1"/>
    <col min="43" max="46" width="11.42578125" style="144"/>
    <col min="47" max="47" width="12.140625" style="144" customWidth="1"/>
    <col min="48" max="16384" width="11.42578125" style="144"/>
  </cols>
  <sheetData>
    <row r="1" spans="2:77">
      <c r="B1" s="757" t="s">
        <v>448</v>
      </c>
    </row>
    <row r="2" spans="2:77">
      <c r="B2" s="1478" t="s">
        <v>460</v>
      </c>
      <c r="C2" s="1478"/>
      <c r="D2" s="1478"/>
      <c r="E2" s="1478"/>
      <c r="F2" s="1478"/>
    </row>
    <row r="3" spans="2:77">
      <c r="B3" s="204"/>
      <c r="C3" s="204"/>
      <c r="D3" s="204"/>
      <c r="E3" s="204"/>
      <c r="F3" s="204"/>
      <c r="G3" s="8"/>
      <c r="H3" s="8"/>
    </row>
    <row r="4" spans="2:77" ht="18.75">
      <c r="B4" s="205" t="s">
        <v>461</v>
      </c>
      <c r="C4" s="206"/>
      <c r="D4" s="206"/>
      <c r="E4" s="206"/>
      <c r="F4" s="206"/>
      <c r="G4" s="207"/>
      <c r="H4" s="207"/>
      <c r="I4" s="207"/>
      <c r="J4" s="207"/>
      <c r="K4" s="207"/>
      <c r="L4" s="207"/>
    </row>
    <row r="5" spans="2:77" ht="18.75">
      <c r="B5" s="208" t="s">
        <v>217</v>
      </c>
      <c r="C5" s="209"/>
      <c r="D5" s="209"/>
      <c r="E5" s="209"/>
      <c r="F5" s="209"/>
      <c r="G5" s="207"/>
      <c r="H5" s="207"/>
      <c r="I5" s="207"/>
      <c r="J5" s="207"/>
      <c r="K5" s="207"/>
      <c r="L5" s="207"/>
    </row>
    <row r="6" spans="2:77" ht="18.75">
      <c r="B6" s="33" t="s">
        <v>251</v>
      </c>
      <c r="C6" s="83" t="s">
        <v>928</v>
      </c>
      <c r="D6" s="170"/>
      <c r="E6" s="180"/>
      <c r="F6" s="180"/>
      <c r="G6" s="207"/>
      <c r="H6" s="207"/>
      <c r="I6" s="207"/>
      <c r="J6" s="207"/>
      <c r="K6" s="207"/>
      <c r="L6" s="207"/>
    </row>
    <row r="7" spans="2:77" ht="18.75">
      <c r="B7" s="33" t="s">
        <v>251</v>
      </c>
      <c r="C7" s="602" t="s">
        <v>883</v>
      </c>
      <c r="D7" s="170"/>
      <c r="E7" s="180"/>
      <c r="F7" s="180"/>
      <c r="G7" s="207"/>
      <c r="H7" s="207"/>
      <c r="I7" s="207"/>
      <c r="J7" s="207"/>
      <c r="K7" s="207"/>
      <c r="L7" s="207"/>
    </row>
    <row r="8" spans="2:77" ht="18.75">
      <c r="B8" s="33" t="s">
        <v>251</v>
      </c>
      <c r="C8" s="602" t="s">
        <v>819</v>
      </c>
      <c r="D8" s="170"/>
      <c r="E8" s="180"/>
      <c r="F8" s="180"/>
      <c r="G8" s="207"/>
      <c r="H8" s="207"/>
      <c r="I8" s="207"/>
      <c r="J8" s="207"/>
      <c r="K8" s="207"/>
      <c r="L8" s="207"/>
    </row>
    <row r="9" spans="2:77" ht="18.75">
      <c r="B9" s="33"/>
      <c r="C9" s="83"/>
      <c r="D9" s="170"/>
      <c r="E9" s="180"/>
      <c r="F9" s="180"/>
      <c r="G9" s="207"/>
      <c r="H9" s="207"/>
      <c r="I9" s="207"/>
      <c r="J9" s="207"/>
      <c r="K9" s="207"/>
      <c r="L9" s="207"/>
    </row>
    <row r="10" spans="2:77" ht="16.5" thickBot="1">
      <c r="B10" s="208" t="s">
        <v>217</v>
      </c>
      <c r="C10" s="210"/>
      <c r="D10" s="210"/>
      <c r="E10" s="210"/>
      <c r="F10" s="210"/>
      <c r="G10" s="210"/>
      <c r="H10" s="210"/>
    </row>
    <row r="11" spans="2:77" s="211" customFormat="1" ht="14.25" customHeight="1">
      <c r="B11" s="1486" t="s">
        <v>313</v>
      </c>
      <c r="C11" s="1480" t="s">
        <v>240</v>
      </c>
      <c r="D11" s="1480" t="s">
        <v>241</v>
      </c>
      <c r="E11" s="1480" t="s">
        <v>242</v>
      </c>
      <c r="F11" s="1480" t="s">
        <v>243</v>
      </c>
      <c r="G11" s="1482" t="s">
        <v>287</v>
      </c>
      <c r="H11" s="1480" t="s">
        <v>296</v>
      </c>
      <c r="I11" s="1480" t="s">
        <v>297</v>
      </c>
      <c r="J11" s="1480" t="s">
        <v>298</v>
      </c>
      <c r="K11" s="1480" t="s">
        <v>300</v>
      </c>
      <c r="L11" s="1482" t="s">
        <v>312</v>
      </c>
      <c r="M11" s="1480" t="s">
        <v>315</v>
      </c>
      <c r="N11" s="1480" t="s">
        <v>316</v>
      </c>
      <c r="O11" s="1480" t="s">
        <v>317</v>
      </c>
      <c r="P11" s="1480" t="s">
        <v>318</v>
      </c>
      <c r="Q11" s="1482" t="s">
        <v>328</v>
      </c>
      <c r="R11" s="1480" t="s">
        <v>330</v>
      </c>
      <c r="S11" s="1480" t="s">
        <v>333</v>
      </c>
      <c r="T11" s="1480" t="s">
        <v>334</v>
      </c>
      <c r="U11" s="1480" t="s">
        <v>343</v>
      </c>
      <c r="V11" s="1482" t="s">
        <v>348</v>
      </c>
      <c r="W11" s="1480" t="s">
        <v>344</v>
      </c>
      <c r="X11" s="1480" t="s">
        <v>345</v>
      </c>
      <c r="Y11" s="1480" t="s">
        <v>346</v>
      </c>
      <c r="Z11" s="1480" t="s">
        <v>347</v>
      </c>
      <c r="AA11" s="1482" t="s">
        <v>357</v>
      </c>
      <c r="AB11" s="1480" t="s">
        <v>353</v>
      </c>
      <c r="AC11" s="1480" t="s">
        <v>354</v>
      </c>
      <c r="AD11" s="1480" t="s">
        <v>355</v>
      </c>
      <c r="AE11" s="1480" t="s">
        <v>356</v>
      </c>
      <c r="AF11" s="1482" t="s">
        <v>385</v>
      </c>
      <c r="AG11" s="1480" t="s">
        <v>402</v>
      </c>
      <c r="AH11" s="1480" t="s">
        <v>403</v>
      </c>
      <c r="AI11" s="1480" t="s">
        <v>404</v>
      </c>
      <c r="AJ11" s="1480" t="s">
        <v>405</v>
      </c>
      <c r="AK11" s="1482" t="s">
        <v>735</v>
      </c>
      <c r="AL11" s="1480" t="s">
        <v>464</v>
      </c>
      <c r="AM11" s="1480" t="s">
        <v>465</v>
      </c>
      <c r="AN11" s="1480" t="s">
        <v>466</v>
      </c>
      <c r="AO11" s="1488" t="s">
        <v>467</v>
      </c>
      <c r="AP11" s="1482" t="s">
        <v>736</v>
      </c>
      <c r="AQ11" s="1480" t="s">
        <v>477</v>
      </c>
      <c r="AR11" s="1480" t="s">
        <v>478</v>
      </c>
      <c r="AS11" s="1488" t="s">
        <v>479</v>
      </c>
      <c r="AT11" s="1480" t="s">
        <v>480</v>
      </c>
      <c r="AU11" s="1482" t="s">
        <v>776</v>
      </c>
      <c r="AV11" s="1480" t="s">
        <v>646</v>
      </c>
      <c r="AW11" s="1480" t="s">
        <v>647</v>
      </c>
      <c r="AX11" s="1480" t="s">
        <v>648</v>
      </c>
      <c r="AY11" s="1490" t="s">
        <v>645</v>
      </c>
      <c r="AZ11" s="1482" t="s">
        <v>649</v>
      </c>
      <c r="BA11" s="1480" t="s">
        <v>684</v>
      </c>
      <c r="BB11" s="1480" t="s">
        <v>685</v>
      </c>
      <c r="BC11" s="1480" t="s">
        <v>686</v>
      </c>
      <c r="BD11" s="1488" t="s">
        <v>687</v>
      </c>
      <c r="BE11" s="1482" t="s">
        <v>777</v>
      </c>
      <c r="BF11" s="1480" t="s">
        <v>741</v>
      </c>
      <c r="BG11" s="1480" t="s">
        <v>768</v>
      </c>
      <c r="BH11" s="1480" t="s">
        <v>769</v>
      </c>
      <c r="BI11" s="1480" t="s">
        <v>770</v>
      </c>
      <c r="BJ11" s="1482" t="s">
        <v>771</v>
      </c>
      <c r="BK11" s="1480" t="s">
        <v>804</v>
      </c>
      <c r="BL11" s="1480" t="s">
        <v>805</v>
      </c>
      <c r="BM11" s="1480" t="s">
        <v>806</v>
      </c>
      <c r="BN11" s="1480" t="s">
        <v>807</v>
      </c>
      <c r="BO11" s="1482" t="s">
        <v>808</v>
      </c>
      <c r="BP11" s="1480" t="s">
        <v>878</v>
      </c>
      <c r="BQ11" s="1480" t="s">
        <v>879</v>
      </c>
      <c r="BR11" s="1480" t="s">
        <v>880</v>
      </c>
      <c r="BS11" s="1480" t="s">
        <v>881</v>
      </c>
      <c r="BT11" s="1482" t="s">
        <v>882</v>
      </c>
      <c r="BU11" s="1480" t="s">
        <v>918</v>
      </c>
      <c r="BV11" s="1480" t="s">
        <v>919</v>
      </c>
      <c r="BW11" s="1480" t="s">
        <v>920</v>
      </c>
      <c r="BX11" s="1480" t="s">
        <v>921</v>
      </c>
      <c r="BY11" s="1482" t="s">
        <v>922</v>
      </c>
    </row>
    <row r="12" spans="2:77" s="211" customFormat="1" thickBot="1">
      <c r="B12" s="1487"/>
      <c r="C12" s="1481"/>
      <c r="D12" s="1481"/>
      <c r="E12" s="1481"/>
      <c r="F12" s="1481"/>
      <c r="G12" s="1485"/>
      <c r="H12" s="1481"/>
      <c r="I12" s="1481"/>
      <c r="J12" s="1481"/>
      <c r="K12" s="1481"/>
      <c r="L12" s="1485"/>
      <c r="M12" s="1481"/>
      <c r="N12" s="1481"/>
      <c r="O12" s="1481"/>
      <c r="P12" s="1481"/>
      <c r="Q12" s="1485"/>
      <c r="R12" s="1481"/>
      <c r="S12" s="1481"/>
      <c r="T12" s="1481"/>
      <c r="U12" s="1481"/>
      <c r="V12" s="1485"/>
      <c r="W12" s="1481"/>
      <c r="X12" s="1481"/>
      <c r="Y12" s="1481"/>
      <c r="Z12" s="1481"/>
      <c r="AA12" s="1485"/>
      <c r="AB12" s="1481"/>
      <c r="AC12" s="1481"/>
      <c r="AD12" s="1481"/>
      <c r="AE12" s="1481"/>
      <c r="AF12" s="1485"/>
      <c r="AG12" s="1481"/>
      <c r="AH12" s="1481"/>
      <c r="AI12" s="1481"/>
      <c r="AJ12" s="1481"/>
      <c r="AK12" s="1485"/>
      <c r="AL12" s="1481"/>
      <c r="AM12" s="1481"/>
      <c r="AN12" s="1481"/>
      <c r="AO12" s="1489"/>
      <c r="AP12" s="1485"/>
      <c r="AQ12" s="1481"/>
      <c r="AR12" s="1481"/>
      <c r="AS12" s="1489"/>
      <c r="AT12" s="1481"/>
      <c r="AU12" s="1485"/>
      <c r="AV12" s="1481"/>
      <c r="AW12" s="1481"/>
      <c r="AX12" s="1481"/>
      <c r="AY12" s="1491"/>
      <c r="AZ12" s="1485"/>
      <c r="BA12" s="1481"/>
      <c r="BB12" s="1484"/>
      <c r="BC12" s="1484"/>
      <c r="BD12" s="1494"/>
      <c r="BE12" s="1483"/>
      <c r="BF12" s="1481"/>
      <c r="BG12" s="1481"/>
      <c r="BH12" s="1481"/>
      <c r="BI12" s="1481"/>
      <c r="BJ12" s="1483"/>
      <c r="BK12" s="1481"/>
      <c r="BL12" s="1481"/>
      <c r="BM12" s="1481"/>
      <c r="BN12" s="1481"/>
      <c r="BO12" s="1483"/>
      <c r="BP12" s="1481"/>
      <c r="BQ12" s="1481"/>
      <c r="BR12" s="1481"/>
      <c r="BS12" s="1481"/>
      <c r="BT12" s="1483"/>
      <c r="BU12" s="1481"/>
      <c r="BV12" s="1481"/>
      <c r="BW12" s="1481"/>
      <c r="BX12" s="1481"/>
      <c r="BY12" s="1483"/>
    </row>
    <row r="13" spans="2:77" s="14" customFormat="1" thickBot="1">
      <c r="B13" s="212" t="s">
        <v>244</v>
      </c>
      <c r="C13" s="213">
        <v>2289.8999128831001</v>
      </c>
      <c r="D13" s="214">
        <v>2789.6884331721099</v>
      </c>
      <c r="E13" s="214">
        <v>1959.0900278873301</v>
      </c>
      <c r="F13" s="214">
        <v>996.06780314190598</v>
      </c>
      <c r="G13" s="215">
        <v>8034.7461770844502</v>
      </c>
      <c r="H13" s="216">
        <v>1205.5503089399999</v>
      </c>
      <c r="I13" s="216">
        <v>1944.89661582709</v>
      </c>
      <c r="J13" s="216">
        <v>2348.60968340608</v>
      </c>
      <c r="K13" s="214">
        <v>930.93300482095594</v>
      </c>
      <c r="L13" s="215">
        <v>6429.9896129941299</v>
      </c>
      <c r="M13" s="216">
        <v>3113.3209558128801</v>
      </c>
      <c r="N13" s="216">
        <v>3103.6952038018599</v>
      </c>
      <c r="O13" s="216">
        <v>3776.3659034429102</v>
      </c>
      <c r="P13" s="216">
        <v>4653.6665753919096</v>
      </c>
      <c r="Q13" s="215">
        <v>14647.0486384496</v>
      </c>
      <c r="R13" s="216">
        <v>3533.3333707546499</v>
      </c>
      <c r="S13" s="216">
        <v>4233.1590148835403</v>
      </c>
      <c r="T13" s="216">
        <v>3327.7589086143098</v>
      </c>
      <c r="U13" s="216">
        <v>3945.7278446389</v>
      </c>
      <c r="V13" s="215">
        <v>15039.9791388914</v>
      </c>
      <c r="W13" s="216">
        <v>3670.2914819729999</v>
      </c>
      <c r="X13" s="216">
        <v>4015.06092498519</v>
      </c>
      <c r="Y13" s="216">
        <v>4712.9744581401601</v>
      </c>
      <c r="Z13" s="216">
        <v>3812.0921508832498</v>
      </c>
      <c r="AA13" s="215">
        <v>16210.419015981601</v>
      </c>
      <c r="AB13" s="216">
        <v>3789.9269033539199</v>
      </c>
      <c r="AC13" s="216">
        <v>4945.4087863364803</v>
      </c>
      <c r="AD13" s="216">
        <v>3673.18038585453</v>
      </c>
      <c r="AE13" s="216">
        <v>3760.1856392047398</v>
      </c>
      <c r="AF13" s="215">
        <v>16168.701714749701</v>
      </c>
      <c r="AG13" s="216">
        <v>3248.5433490098399</v>
      </c>
      <c r="AH13" s="216">
        <v>4068.1552427828001</v>
      </c>
      <c r="AI13" s="216">
        <v>2197.1584194655702</v>
      </c>
      <c r="AJ13" s="216">
        <v>2106.6756344509799</v>
      </c>
      <c r="AK13" s="215">
        <v>11620.5326457092</v>
      </c>
      <c r="AL13" s="216">
        <v>4681.3605222259102</v>
      </c>
      <c r="AM13" s="216">
        <v>3656.9846330885498</v>
      </c>
      <c r="AN13" s="216">
        <v>2243.87401854263</v>
      </c>
      <c r="AO13" s="964">
        <v>3275.7185469455499</v>
      </c>
      <c r="AP13" s="215">
        <v>13857.9377208026</v>
      </c>
      <c r="AQ13" s="978">
        <v>2459.1109297728899</v>
      </c>
      <c r="AR13" s="978">
        <v>2492.1667431033202</v>
      </c>
      <c r="AS13" s="979">
        <v>4956.7035073819598</v>
      </c>
      <c r="AT13" s="216">
        <v>3792.89926494162</v>
      </c>
      <c r="AU13" s="980">
        <v>13700.8804451998</v>
      </c>
      <c r="AV13" s="886">
        <v>1982.3242207561</v>
      </c>
      <c r="AW13" s="886">
        <v>3772.9442062438402</v>
      </c>
      <c r="AX13" s="985">
        <v>2704.4028245645</v>
      </c>
      <c r="AY13" s="891">
        <v>2839.0215222841498</v>
      </c>
      <c r="AZ13" s="922">
        <v>11298.692773848599</v>
      </c>
      <c r="BA13" s="886">
        <v>3393.7018921676299</v>
      </c>
      <c r="BB13" s="886">
        <v>4090.1556908263901</v>
      </c>
      <c r="BC13" s="886">
        <v>3163.0931467774699</v>
      </c>
      <c r="BD13" s="887">
        <v>3342.2032985968199</v>
      </c>
      <c r="BE13" s="922">
        <v>13989.154028368301</v>
      </c>
      <c r="BF13" s="886">
        <v>3174.59973961068</v>
      </c>
      <c r="BG13" s="886">
        <v>1371.3810299701599</v>
      </c>
      <c r="BH13" s="886">
        <v>843.98861293150401</v>
      </c>
      <c r="BI13" s="886">
        <v>2068.6556017069602</v>
      </c>
      <c r="BJ13" s="922">
        <v>7458.6249842193001</v>
      </c>
      <c r="BK13" s="886">
        <v>2306.85344766354</v>
      </c>
      <c r="BL13" s="886">
        <v>1997.0241985749001</v>
      </c>
      <c r="BM13" s="886">
        <v>2706.9889496436099</v>
      </c>
      <c r="BN13" s="886">
        <v>2550.46868079366</v>
      </c>
      <c r="BO13" s="922">
        <v>9561.3352766757107</v>
      </c>
      <c r="BP13" s="886">
        <v>4934.4889829366202</v>
      </c>
      <c r="BQ13" s="886">
        <v>5042.89653576008</v>
      </c>
      <c r="BR13" s="886">
        <v>3113.2184030808498</v>
      </c>
      <c r="BS13" s="1262">
        <v>4091.9174281283899</v>
      </c>
      <c r="BT13" s="922">
        <v>17182.521349905899</v>
      </c>
      <c r="BU13" s="1262">
        <v>4197.2811821608802</v>
      </c>
      <c r="BV13" s="886">
        <v>5230.8383314894099</v>
      </c>
      <c r="BW13" s="886">
        <v>3368.4293034667198</v>
      </c>
      <c r="BX13" s="1262"/>
      <c r="BY13" s="922">
        <v>12796.548817117011</v>
      </c>
    </row>
    <row r="14" spans="2:77" s="29" customFormat="1" ht="15">
      <c r="B14" s="605" t="s">
        <v>161</v>
      </c>
      <c r="C14" s="606">
        <v>637.67717627723596</v>
      </c>
      <c r="D14" s="607">
        <v>977.56710077330604</v>
      </c>
      <c r="E14" s="607">
        <v>631.53741156052195</v>
      </c>
      <c r="F14" s="607">
        <v>390.59902838122201</v>
      </c>
      <c r="G14" s="608">
        <v>2637.3807169922902</v>
      </c>
      <c r="H14" s="607">
        <v>348.59613150663802</v>
      </c>
      <c r="I14" s="607">
        <v>745.19385000027603</v>
      </c>
      <c r="J14" s="607">
        <v>980.78270012759197</v>
      </c>
      <c r="K14" s="607">
        <v>1005.2018924969</v>
      </c>
      <c r="L14" s="608">
        <v>3079.7745741314102</v>
      </c>
      <c r="M14" s="607">
        <v>950.85955041559396</v>
      </c>
      <c r="N14" s="607">
        <v>1498.4509995907499</v>
      </c>
      <c r="O14" s="607">
        <v>1003.8052415277</v>
      </c>
      <c r="P14" s="607">
        <v>1214.3500503039199</v>
      </c>
      <c r="Q14" s="608">
        <v>4667.4658418379604</v>
      </c>
      <c r="R14" s="607">
        <v>992.90727096091996</v>
      </c>
      <c r="S14" s="607">
        <v>2446.20284425108</v>
      </c>
      <c r="T14" s="607">
        <v>970.27613249318199</v>
      </c>
      <c r="U14" s="607">
        <v>1041.5510273938401</v>
      </c>
      <c r="V14" s="608">
        <v>5450.9372750990196</v>
      </c>
      <c r="W14" s="607">
        <v>967.524942774799</v>
      </c>
      <c r="X14" s="607">
        <v>2010.110103942</v>
      </c>
      <c r="Y14" s="607">
        <v>982.51939913485899</v>
      </c>
      <c r="Z14" s="607">
        <v>1151.34941234804</v>
      </c>
      <c r="AA14" s="608">
        <v>5111.5038581996996</v>
      </c>
      <c r="AB14" s="607">
        <v>815.52595500864402</v>
      </c>
      <c r="AC14" s="607">
        <v>1919.58136247992</v>
      </c>
      <c r="AD14" s="607">
        <v>1093.6319233832701</v>
      </c>
      <c r="AE14" s="607">
        <v>903.08404916021595</v>
      </c>
      <c r="AF14" s="608">
        <v>4731.82329003205</v>
      </c>
      <c r="AG14" s="607">
        <v>1036.2462423734401</v>
      </c>
      <c r="AH14" s="607">
        <v>1109.5192900529601</v>
      </c>
      <c r="AI14" s="607">
        <v>687.53010349769602</v>
      </c>
      <c r="AJ14" s="607">
        <v>-266.85218235848998</v>
      </c>
      <c r="AK14" s="608">
        <v>2566.4434535656101</v>
      </c>
      <c r="AL14" s="969">
        <v>433.184002187148</v>
      </c>
      <c r="AM14" s="969">
        <v>941.65231467840795</v>
      </c>
      <c r="AN14" s="969">
        <v>383.003021256983</v>
      </c>
      <c r="AO14" s="966">
        <v>628.40183402349703</v>
      </c>
      <c r="AP14" s="612">
        <v>2386.2411721460398</v>
      </c>
      <c r="AQ14" s="972">
        <v>431.37199582408601</v>
      </c>
      <c r="AR14" s="972">
        <v>996.53126153963899</v>
      </c>
      <c r="AS14" s="973">
        <v>408.00911632073797</v>
      </c>
      <c r="AT14" s="974">
        <v>1270.3764355511801</v>
      </c>
      <c r="AU14" s="975">
        <v>3106.2888092356402</v>
      </c>
      <c r="AV14" s="981">
        <v>482.95173872891701</v>
      </c>
      <c r="AW14" s="981">
        <v>860.99137061147997</v>
      </c>
      <c r="AX14" s="986">
        <v>176.74816329012</v>
      </c>
      <c r="AY14" s="888">
        <v>1019.34221500569</v>
      </c>
      <c r="AZ14" s="923">
        <v>2540.0334876362099</v>
      </c>
      <c r="BA14" s="981">
        <v>834.89924501025405</v>
      </c>
      <c r="BB14" s="981">
        <v>733.40749743472998</v>
      </c>
      <c r="BC14" s="990">
        <v>716.86525149171905</v>
      </c>
      <c r="BD14" s="976">
        <v>470.28068254449897</v>
      </c>
      <c r="BE14" s="977">
        <v>2755.4526764811999</v>
      </c>
      <c r="BF14" s="981">
        <v>471.798820244544</v>
      </c>
      <c r="BG14" s="981">
        <v>226.62907775179099</v>
      </c>
      <c r="BH14" s="981">
        <v>-104.919145527754</v>
      </c>
      <c r="BI14" s="981">
        <v>-136.178709332306</v>
      </c>
      <c r="BJ14" s="977">
        <v>457.33004313627498</v>
      </c>
      <c r="BK14" s="981">
        <v>167.67057201466599</v>
      </c>
      <c r="BL14" s="981">
        <v>206.175129940592</v>
      </c>
      <c r="BM14" s="981">
        <v>103.272205001476</v>
      </c>
      <c r="BN14" s="981">
        <v>438.49904339636902</v>
      </c>
      <c r="BO14" s="977">
        <v>915.61695035310299</v>
      </c>
      <c r="BP14" s="981">
        <v>524.62997635211002</v>
      </c>
      <c r="BQ14" s="981">
        <v>1100.9074223059099</v>
      </c>
      <c r="BR14" s="981">
        <v>713.24453665230897</v>
      </c>
      <c r="BS14" s="981">
        <v>527.23046036268295</v>
      </c>
      <c r="BT14" s="977">
        <v>2866.0123956730099</v>
      </c>
      <c r="BU14" s="981">
        <v>729.03700871571198</v>
      </c>
      <c r="BV14" s="981">
        <v>793.67547580496102</v>
      </c>
      <c r="BW14" s="981">
        <v>469.41742134110899</v>
      </c>
      <c r="BX14" s="981"/>
      <c r="BY14" s="977">
        <v>1992.1299058617822</v>
      </c>
    </row>
    <row r="15" spans="2:77" s="29" customFormat="1" ht="15">
      <c r="B15" s="609" t="s">
        <v>192</v>
      </c>
      <c r="C15" s="610">
        <v>1652.2227366058701</v>
      </c>
      <c r="D15" s="611">
        <v>1812.12133239881</v>
      </c>
      <c r="E15" s="611">
        <v>1327.55261632681</v>
      </c>
      <c r="F15" s="611">
        <v>605.46877476068505</v>
      </c>
      <c r="G15" s="612">
        <v>5397.36546009218</v>
      </c>
      <c r="H15" s="611">
        <v>856.954177433366</v>
      </c>
      <c r="I15" s="611">
        <v>1199.70276582681</v>
      </c>
      <c r="J15" s="611">
        <v>1367.8269832784799</v>
      </c>
      <c r="K15" s="611">
        <v>-74.268887675944001</v>
      </c>
      <c r="L15" s="612">
        <v>3350.2150388627101</v>
      </c>
      <c r="M15" s="611">
        <v>2162.46140539729</v>
      </c>
      <c r="N15" s="611">
        <v>1605.2442042111099</v>
      </c>
      <c r="O15" s="611">
        <v>2772.5606619151999</v>
      </c>
      <c r="P15" s="611">
        <v>3439.3165250879902</v>
      </c>
      <c r="Q15" s="612">
        <v>9979.5827966115903</v>
      </c>
      <c r="R15" s="611">
        <v>2540.4260997937299</v>
      </c>
      <c r="S15" s="611">
        <v>1786.95617063246</v>
      </c>
      <c r="T15" s="611">
        <v>2357.48277612112</v>
      </c>
      <c r="U15" s="611">
        <v>2904.1768172450602</v>
      </c>
      <c r="V15" s="612">
        <v>9589.0418637923703</v>
      </c>
      <c r="W15" s="611">
        <v>2702.7665391982</v>
      </c>
      <c r="X15" s="611">
        <v>2004.95082104319</v>
      </c>
      <c r="Y15" s="611">
        <v>3730.4550590053</v>
      </c>
      <c r="Z15" s="611">
        <v>2660.7427385352098</v>
      </c>
      <c r="AA15" s="612">
        <v>11098.915157781899</v>
      </c>
      <c r="AB15" s="611">
        <v>2974.4009483452701</v>
      </c>
      <c r="AC15" s="611">
        <v>3025.82742385656</v>
      </c>
      <c r="AD15" s="611">
        <v>2579.5484624712599</v>
      </c>
      <c r="AE15" s="611">
        <v>2857.10159004453</v>
      </c>
      <c r="AF15" s="612">
        <v>11436.878424717601</v>
      </c>
      <c r="AG15" s="611">
        <v>2212.2971066363998</v>
      </c>
      <c r="AH15" s="611">
        <v>2958.63595272983</v>
      </c>
      <c r="AI15" s="611">
        <v>1509.6283159678801</v>
      </c>
      <c r="AJ15" s="611">
        <v>2373.5278168094701</v>
      </c>
      <c r="AK15" s="612">
        <v>9054.0891921435796</v>
      </c>
      <c r="AL15" s="969">
        <v>4248.1765200387599</v>
      </c>
      <c r="AM15" s="969">
        <v>2715.33231841014</v>
      </c>
      <c r="AN15" s="969">
        <v>1860.87099728565</v>
      </c>
      <c r="AO15" s="966">
        <v>2647.3167129220501</v>
      </c>
      <c r="AP15" s="612">
        <v>11471.6965486566</v>
      </c>
      <c r="AQ15" s="969">
        <v>2027.73893394881</v>
      </c>
      <c r="AR15" s="969">
        <v>1495.6354815636801</v>
      </c>
      <c r="AS15" s="966">
        <v>4548.6943910612199</v>
      </c>
      <c r="AT15" s="611">
        <v>2522.5228293904402</v>
      </c>
      <c r="AU15" s="921">
        <v>10594.5916359642</v>
      </c>
      <c r="AV15" s="982">
        <v>1499.37248202719</v>
      </c>
      <c r="AW15" s="982">
        <v>2911.9528356323599</v>
      </c>
      <c r="AX15" s="987">
        <v>2527.65466127439</v>
      </c>
      <c r="AY15" s="889">
        <v>1819.6793072784601</v>
      </c>
      <c r="AZ15" s="924">
        <v>8758.6592862123998</v>
      </c>
      <c r="BA15" s="982">
        <v>2558.8026471573799</v>
      </c>
      <c r="BB15" s="982">
        <v>3356.7481933916602</v>
      </c>
      <c r="BC15" s="991">
        <v>2446.22789528575</v>
      </c>
      <c r="BD15" s="927">
        <v>2871.9226160523199</v>
      </c>
      <c r="BE15" s="965">
        <v>11233.701351887101</v>
      </c>
      <c r="BF15" s="982">
        <v>2702.8009193661301</v>
      </c>
      <c r="BG15" s="982">
        <v>1144.75195221837</v>
      </c>
      <c r="BH15" s="982">
        <v>948.90775845925805</v>
      </c>
      <c r="BI15" s="982">
        <v>2204.8343110392698</v>
      </c>
      <c r="BJ15" s="965">
        <v>7001.2949410830297</v>
      </c>
      <c r="BK15" s="982">
        <v>2139.1828756488699</v>
      </c>
      <c r="BL15" s="982">
        <v>1790.84906863431</v>
      </c>
      <c r="BM15" s="982">
        <v>2603.7167446421399</v>
      </c>
      <c r="BN15" s="982">
        <v>2111.9696373972902</v>
      </c>
      <c r="BO15" s="965">
        <v>8645.7183263226107</v>
      </c>
      <c r="BP15" s="982">
        <v>4409.8590065845101</v>
      </c>
      <c r="BQ15" s="982">
        <v>3941.9891134541699</v>
      </c>
      <c r="BR15" s="982">
        <v>2399.9738664285401</v>
      </c>
      <c r="BS15" s="982">
        <v>3564.6869677657101</v>
      </c>
      <c r="BT15" s="965">
        <v>14316.508954232901</v>
      </c>
      <c r="BU15" s="982">
        <v>3468.24417344516</v>
      </c>
      <c r="BV15" s="982">
        <v>4437.1628556844498</v>
      </c>
      <c r="BW15" s="982">
        <v>2899.0118821256101</v>
      </c>
      <c r="BX15" s="982"/>
      <c r="BY15" s="965">
        <v>10804.418911255219</v>
      </c>
    </row>
    <row r="16" spans="2:77" s="14" customFormat="1" ht="15">
      <c r="B16" s="613" t="s">
        <v>193</v>
      </c>
      <c r="C16" s="614">
        <v>4.3198059558499802</v>
      </c>
      <c r="D16" s="615">
        <v>2.90019393715369</v>
      </c>
      <c r="E16" s="615">
        <v>1.7447369345563899</v>
      </c>
      <c r="F16" s="615">
        <v>9.35472597573904</v>
      </c>
      <c r="G16" s="616">
        <v>18.3194628032991</v>
      </c>
      <c r="H16" s="615">
        <v>2.8764522509352899</v>
      </c>
      <c r="I16" s="615">
        <v>17.1606659909353</v>
      </c>
      <c r="J16" s="615">
        <v>23.771586130935301</v>
      </c>
      <c r="K16" s="615">
        <v>14.3310142009353</v>
      </c>
      <c r="L16" s="616">
        <v>58.139718573741199</v>
      </c>
      <c r="M16" s="615">
        <v>19.236852943067401</v>
      </c>
      <c r="N16" s="615">
        <v>57.059525213493302</v>
      </c>
      <c r="O16" s="615">
        <v>33.990571481700499</v>
      </c>
      <c r="P16" s="615">
        <v>33.795944125656703</v>
      </c>
      <c r="Q16" s="616">
        <v>144.08289376391801</v>
      </c>
      <c r="R16" s="615">
        <v>16.1848763069233</v>
      </c>
      <c r="S16" s="615">
        <v>5.0638666683878304</v>
      </c>
      <c r="T16" s="615">
        <v>20.127579457810601</v>
      </c>
      <c r="U16" s="615">
        <v>-24.752604131480901</v>
      </c>
      <c r="V16" s="616">
        <v>16.6237183016408</v>
      </c>
      <c r="W16" s="615">
        <v>38.156704494061501</v>
      </c>
      <c r="X16" s="615">
        <v>57.988526638278003</v>
      </c>
      <c r="Y16" s="615">
        <v>67.379454127829803</v>
      </c>
      <c r="Z16" s="615">
        <v>129.51106326326499</v>
      </c>
      <c r="AA16" s="616">
        <v>293.03574852343399</v>
      </c>
      <c r="AB16" s="615">
        <v>32.936719302956902</v>
      </c>
      <c r="AC16" s="615">
        <v>29.671873212293601</v>
      </c>
      <c r="AD16" s="615">
        <v>110.070890121299</v>
      </c>
      <c r="AE16" s="615">
        <v>21.348984986560598</v>
      </c>
      <c r="AF16" s="616">
        <v>194.02846762311</v>
      </c>
      <c r="AG16" s="615">
        <v>48.896334667955898</v>
      </c>
      <c r="AH16" s="615">
        <v>61.926701758159098</v>
      </c>
      <c r="AI16" s="615">
        <v>27.002788600132899</v>
      </c>
      <c r="AJ16" s="615">
        <v>56.0130883116136</v>
      </c>
      <c r="AK16" s="616">
        <v>193.83891333786099</v>
      </c>
      <c r="AL16" s="970">
        <v>56.520602364922802</v>
      </c>
      <c r="AM16" s="970">
        <v>70.146827314462499</v>
      </c>
      <c r="AN16" s="970">
        <v>70.365613057295306</v>
      </c>
      <c r="AO16" s="967">
        <v>94.512544337709997</v>
      </c>
      <c r="AP16" s="616">
        <v>291.54558707439099</v>
      </c>
      <c r="AQ16" s="970">
        <v>59.176147839820203</v>
      </c>
      <c r="AR16" s="970">
        <v>54.329714222204203</v>
      </c>
      <c r="AS16" s="967">
        <v>48.8024811632284</v>
      </c>
      <c r="AT16" s="615">
        <v>51.5622331645828</v>
      </c>
      <c r="AU16" s="616">
        <v>213.870576389836</v>
      </c>
      <c r="AV16" s="983">
        <v>32.251194139991</v>
      </c>
      <c r="AW16" s="983">
        <v>68.277317719099003</v>
      </c>
      <c r="AX16" s="988">
        <v>58.199898315531001</v>
      </c>
      <c r="AY16" s="890">
        <v>45.529222774527</v>
      </c>
      <c r="AZ16" s="925">
        <v>204.25763294914799</v>
      </c>
      <c r="BA16" s="983">
        <v>73.793054027056002</v>
      </c>
      <c r="BB16" s="983">
        <v>84.496411748319005</v>
      </c>
      <c r="BC16" s="983">
        <v>120.419971501072</v>
      </c>
      <c r="BD16" s="892">
        <v>86.245540767278001</v>
      </c>
      <c r="BE16" s="925">
        <v>364.95497804372502</v>
      </c>
      <c r="BF16" s="983">
        <v>62.384675011016</v>
      </c>
      <c r="BG16" s="983">
        <v>60.434584079471001</v>
      </c>
      <c r="BH16" s="983">
        <v>-2.2816117799220001</v>
      </c>
      <c r="BI16" s="983">
        <v>72.223507122648996</v>
      </c>
      <c r="BJ16" s="925">
        <v>192.76115443321399</v>
      </c>
      <c r="BK16" s="983">
        <v>66.846095845825005</v>
      </c>
      <c r="BL16" s="983">
        <v>54.873634809441</v>
      </c>
      <c r="BM16" s="983">
        <v>71.297654920729997</v>
      </c>
      <c r="BN16" s="983">
        <v>88.103980606050996</v>
      </c>
      <c r="BO16" s="925">
        <v>281.12136618204698</v>
      </c>
      <c r="BP16" s="983">
        <v>76.268439319818</v>
      </c>
      <c r="BQ16" s="983">
        <v>74.516629060392006</v>
      </c>
      <c r="BR16" s="983">
        <v>59.427951754418999</v>
      </c>
      <c r="BS16" s="983">
        <v>115.349899689616</v>
      </c>
      <c r="BT16" s="925">
        <v>325.562919824245</v>
      </c>
      <c r="BU16" s="983">
        <v>66.060221808508999</v>
      </c>
      <c r="BV16" s="983">
        <v>69.987171306850001</v>
      </c>
      <c r="BW16" s="983">
        <v>91.952858944631998</v>
      </c>
      <c r="BX16" s="983"/>
      <c r="BY16" s="925">
        <v>228.000252059991</v>
      </c>
    </row>
    <row r="17" spans="2:77" s="14" customFormat="1" ht="15">
      <c r="B17" s="617" t="s">
        <v>194</v>
      </c>
      <c r="C17" s="614">
        <v>411.99123245962301</v>
      </c>
      <c r="D17" s="615">
        <v>1001.44298448951</v>
      </c>
      <c r="E17" s="615">
        <v>728.113539281405</v>
      </c>
      <c r="F17" s="615">
        <v>872.47792931521599</v>
      </c>
      <c r="G17" s="616">
        <v>3014.0256855457501</v>
      </c>
      <c r="H17" s="615">
        <v>593.75877876704101</v>
      </c>
      <c r="I17" s="615">
        <v>307.36929781758897</v>
      </c>
      <c r="J17" s="615">
        <v>591.88491585305303</v>
      </c>
      <c r="K17" s="615">
        <v>345.51892097813101</v>
      </c>
      <c r="L17" s="616">
        <v>1838.5319134158101</v>
      </c>
      <c r="M17" s="615">
        <v>601.77721663481498</v>
      </c>
      <c r="N17" s="615">
        <v>598.36713004528303</v>
      </c>
      <c r="O17" s="615">
        <v>451.86147984514599</v>
      </c>
      <c r="P17" s="615">
        <v>772.18389662822199</v>
      </c>
      <c r="Q17" s="616">
        <v>2424.1897231534699</v>
      </c>
      <c r="R17" s="615">
        <v>450.28355692361498</v>
      </c>
      <c r="S17" s="615">
        <v>883.92398797127305</v>
      </c>
      <c r="T17" s="615">
        <v>752.14987236814204</v>
      </c>
      <c r="U17" s="615">
        <v>417.98087086956099</v>
      </c>
      <c r="V17" s="616">
        <v>2504.3382881325902</v>
      </c>
      <c r="W17" s="615">
        <v>929.52628080840805</v>
      </c>
      <c r="X17" s="615">
        <v>821.24158870999599</v>
      </c>
      <c r="Y17" s="615">
        <v>772.33502172168301</v>
      </c>
      <c r="Z17" s="615">
        <v>585.03775317300199</v>
      </c>
      <c r="AA17" s="616">
        <v>3108.1406444130898</v>
      </c>
      <c r="AB17" s="615">
        <v>951.27171817707597</v>
      </c>
      <c r="AC17" s="615">
        <v>906.81172239690397</v>
      </c>
      <c r="AD17" s="615">
        <v>279.41048270029103</v>
      </c>
      <c r="AE17" s="615">
        <v>27.7550034054339</v>
      </c>
      <c r="AF17" s="616">
        <v>2165.2489266797002</v>
      </c>
      <c r="AG17" s="615">
        <v>464.54616600021399</v>
      </c>
      <c r="AH17" s="615">
        <v>282.69525770712602</v>
      </c>
      <c r="AI17" s="615">
        <v>-101.151591129048</v>
      </c>
      <c r="AJ17" s="615">
        <v>-141.90841032200501</v>
      </c>
      <c r="AK17" s="616">
        <v>504.18142225628702</v>
      </c>
      <c r="AL17" s="970">
        <v>-17.570713911720301</v>
      </c>
      <c r="AM17" s="970">
        <v>4.3589008355265797</v>
      </c>
      <c r="AN17" s="970">
        <v>-43.070140461686201</v>
      </c>
      <c r="AO17" s="967">
        <v>-120.732673016348</v>
      </c>
      <c r="AP17" s="616">
        <v>-177.01462655422799</v>
      </c>
      <c r="AQ17" s="970">
        <v>88.683528415980604</v>
      </c>
      <c r="AR17" s="970">
        <v>381.34645601976899</v>
      </c>
      <c r="AS17" s="967">
        <v>179.72930136469401</v>
      </c>
      <c r="AT17" s="615">
        <v>369.24570224995898</v>
      </c>
      <c r="AU17" s="616">
        <v>1019.0049880504</v>
      </c>
      <c r="AV17" s="983">
        <v>273.722246071847</v>
      </c>
      <c r="AW17" s="983">
        <v>499.58978668295799</v>
      </c>
      <c r="AX17" s="988">
        <v>322.38602437921901</v>
      </c>
      <c r="AY17" s="890">
        <v>91.218314035391003</v>
      </c>
      <c r="AZ17" s="925">
        <v>1186.91637116941</v>
      </c>
      <c r="BA17" s="983">
        <v>505.931376438722</v>
      </c>
      <c r="BB17" s="983">
        <v>652.99210004265797</v>
      </c>
      <c r="BC17" s="983">
        <v>73.309150900378995</v>
      </c>
      <c r="BD17" s="892">
        <v>129.30523401594499</v>
      </c>
      <c r="BE17" s="925">
        <v>1361.5378613977</v>
      </c>
      <c r="BF17" s="983">
        <v>348.278883057494</v>
      </c>
      <c r="BG17" s="983">
        <v>3.9780400169229999</v>
      </c>
      <c r="BH17" s="983">
        <v>-313.77491821960899</v>
      </c>
      <c r="BI17" s="983">
        <v>399.93957433913602</v>
      </c>
      <c r="BJ17" s="925">
        <v>438.42157919394401</v>
      </c>
      <c r="BK17" s="983">
        <v>351.59532469218698</v>
      </c>
      <c r="BL17" s="983">
        <v>-172.04545738192101</v>
      </c>
      <c r="BM17" s="983">
        <v>-131.82970741068499</v>
      </c>
      <c r="BN17" s="983">
        <v>186.873646039649</v>
      </c>
      <c r="BO17" s="925">
        <v>234.59380593923001</v>
      </c>
      <c r="BP17" s="983">
        <v>177.30997270394701</v>
      </c>
      <c r="BQ17" s="983">
        <v>667.74889571373603</v>
      </c>
      <c r="BR17" s="983">
        <v>21.081761323917998</v>
      </c>
      <c r="BS17" s="983">
        <v>322.682934645437</v>
      </c>
      <c r="BT17" s="925">
        <v>1188.8235643870401</v>
      </c>
      <c r="BU17" s="983">
        <v>519.95898370637804</v>
      </c>
      <c r="BV17" s="983">
        <v>2239.06039143621</v>
      </c>
      <c r="BW17" s="983">
        <v>245.989854013605</v>
      </c>
      <c r="BX17" s="983"/>
      <c r="BY17" s="925">
        <v>3005.0092291561932</v>
      </c>
    </row>
    <row r="18" spans="2:77" s="14" customFormat="1" ht="15">
      <c r="B18" s="617" t="s">
        <v>441</v>
      </c>
      <c r="C18" s="614">
        <v>430.61082670153098</v>
      </c>
      <c r="D18" s="615">
        <v>225.604113504091</v>
      </c>
      <c r="E18" s="615">
        <v>315.87457720224899</v>
      </c>
      <c r="F18" s="615">
        <v>287.47273131229298</v>
      </c>
      <c r="G18" s="616">
        <v>1259.5622487201599</v>
      </c>
      <c r="H18" s="615">
        <v>120.559706920075</v>
      </c>
      <c r="I18" s="615">
        <v>288.77754646670201</v>
      </c>
      <c r="J18" s="615">
        <v>185.47236187951901</v>
      </c>
      <c r="K18" s="615">
        <v>-385.01769871015898</v>
      </c>
      <c r="L18" s="616">
        <v>209.79191655613701</v>
      </c>
      <c r="M18" s="615">
        <v>226.743561284116</v>
      </c>
      <c r="N18" s="615">
        <v>241.43362974063001</v>
      </c>
      <c r="O18" s="615">
        <v>409.38029283475601</v>
      </c>
      <c r="P18" s="615">
        <v>230.77837409573999</v>
      </c>
      <c r="Q18" s="616">
        <v>1108.33585795524</v>
      </c>
      <c r="R18" s="615">
        <v>436.27416529748501</v>
      </c>
      <c r="S18" s="615">
        <v>112.20236359294201</v>
      </c>
      <c r="T18" s="615">
        <v>560.371325131341</v>
      </c>
      <c r="U18" s="615">
        <v>815.88410569489304</v>
      </c>
      <c r="V18" s="616">
        <v>1924.73195971666</v>
      </c>
      <c r="W18" s="615">
        <v>304.16681850590498</v>
      </c>
      <c r="X18" s="615">
        <v>199.86714189912701</v>
      </c>
      <c r="Y18" s="615">
        <v>1019.25473160498</v>
      </c>
      <c r="Z18" s="615">
        <v>614.38890139330795</v>
      </c>
      <c r="AA18" s="616">
        <v>2137.6775934033199</v>
      </c>
      <c r="AB18" s="615">
        <v>614.79428811765297</v>
      </c>
      <c r="AC18" s="615">
        <v>517.73161385026106</v>
      </c>
      <c r="AD18" s="615">
        <v>783.49024136392495</v>
      </c>
      <c r="AE18" s="615">
        <v>909.98255676339204</v>
      </c>
      <c r="AF18" s="616">
        <v>2825.9987000952301</v>
      </c>
      <c r="AG18" s="615">
        <v>807.15760801220904</v>
      </c>
      <c r="AH18" s="615">
        <v>753.43075522587503</v>
      </c>
      <c r="AI18" s="615">
        <v>582.20993815544796</v>
      </c>
      <c r="AJ18" s="615">
        <v>495.35869961999902</v>
      </c>
      <c r="AK18" s="616">
        <v>2638.1570010135301</v>
      </c>
      <c r="AL18" s="970">
        <v>408.08947487228698</v>
      </c>
      <c r="AM18" s="970">
        <v>552.53080043518401</v>
      </c>
      <c r="AN18" s="970">
        <v>528.094915942444</v>
      </c>
      <c r="AO18" s="967">
        <v>355.05600375569401</v>
      </c>
      <c r="AP18" s="616">
        <v>1843.77119500561</v>
      </c>
      <c r="AQ18" s="970">
        <v>782.11572063355197</v>
      </c>
      <c r="AR18" s="970">
        <v>911.06764167274503</v>
      </c>
      <c r="AS18" s="967">
        <v>389.22478661534598</v>
      </c>
      <c r="AT18" s="615">
        <v>285.624682041391</v>
      </c>
      <c r="AU18" s="616">
        <v>2368.0328309630299</v>
      </c>
      <c r="AV18" s="983">
        <v>167.286846574599</v>
      </c>
      <c r="AW18" s="983">
        <v>756.348532807016</v>
      </c>
      <c r="AX18" s="988">
        <v>-236.769704862678</v>
      </c>
      <c r="AY18" s="890">
        <v>622.934826171601</v>
      </c>
      <c r="AZ18" s="925">
        <v>1309.80050069054</v>
      </c>
      <c r="BA18" s="983">
        <v>451.10214137752598</v>
      </c>
      <c r="BB18" s="983">
        <v>519.190058084616</v>
      </c>
      <c r="BC18" s="983">
        <v>286.83116270271398</v>
      </c>
      <c r="BD18" s="892">
        <v>242.123187395016</v>
      </c>
      <c r="BE18" s="925">
        <v>1499.2465495598699</v>
      </c>
      <c r="BF18" s="983">
        <v>307.03492556049702</v>
      </c>
      <c r="BG18" s="983">
        <v>117.74140033904099</v>
      </c>
      <c r="BH18" s="983">
        <v>358.77978130110898</v>
      </c>
      <c r="BI18" s="983">
        <v>110.388196372647</v>
      </c>
      <c r="BJ18" s="925">
        <v>893.94430357329395</v>
      </c>
      <c r="BK18" s="983">
        <v>72.331219912364006</v>
      </c>
      <c r="BL18" s="983">
        <v>251.96624044161501</v>
      </c>
      <c r="BM18" s="983">
        <v>1054.13776624309</v>
      </c>
      <c r="BN18" s="983">
        <v>340.76543963223497</v>
      </c>
      <c r="BO18" s="925">
        <v>1719.2006662292999</v>
      </c>
      <c r="BP18" s="983">
        <v>524.49341752302098</v>
      </c>
      <c r="BQ18" s="983">
        <v>108.511744995936</v>
      </c>
      <c r="BR18" s="983">
        <v>468.783038024365</v>
      </c>
      <c r="BS18" s="983">
        <v>406.23277122790302</v>
      </c>
      <c r="BT18" s="925">
        <v>1508.02097177122</v>
      </c>
      <c r="BU18" s="983">
        <v>587.05125865392597</v>
      </c>
      <c r="BV18" s="983">
        <v>555.15659858818503</v>
      </c>
      <c r="BW18" s="983">
        <v>780.36073102006299</v>
      </c>
      <c r="BX18" s="983"/>
      <c r="BY18" s="925">
        <v>1922.568588262174</v>
      </c>
    </row>
    <row r="19" spans="2:77" s="14" customFormat="1" ht="15">
      <c r="B19" s="617" t="s">
        <v>195</v>
      </c>
      <c r="C19" s="614">
        <v>39.772088342729901</v>
      </c>
      <c r="D19" s="615">
        <v>31.083424078572801</v>
      </c>
      <c r="E19" s="615">
        <v>61.628680534393297</v>
      </c>
      <c r="F19" s="615">
        <v>-1124.0199217320501</v>
      </c>
      <c r="G19" s="616">
        <v>-991.53572877635395</v>
      </c>
      <c r="H19" s="615">
        <v>27.9082551905</v>
      </c>
      <c r="I19" s="615">
        <v>-135.80674203949999</v>
      </c>
      <c r="J19" s="615">
        <v>65.587939670500006</v>
      </c>
      <c r="K19" s="615">
        <v>84.819189680500003</v>
      </c>
      <c r="L19" s="616">
        <v>42.508642502000001</v>
      </c>
      <c r="M19" s="615">
        <v>109.46724695</v>
      </c>
      <c r="N19" s="615">
        <v>136.638200408963</v>
      </c>
      <c r="O19" s="615">
        <v>57.645396489057298</v>
      </c>
      <c r="P19" s="615">
        <v>77.027251168114802</v>
      </c>
      <c r="Q19" s="616">
        <v>380.77809501613501</v>
      </c>
      <c r="R19" s="615">
        <v>311.28902368553298</v>
      </c>
      <c r="S19" s="615">
        <v>84.418415833822394</v>
      </c>
      <c r="T19" s="615">
        <v>151.08565486835499</v>
      </c>
      <c r="U19" s="615">
        <v>85.514833922232597</v>
      </c>
      <c r="V19" s="616">
        <v>632.30792830994301</v>
      </c>
      <c r="W19" s="615">
        <v>65.339543033523896</v>
      </c>
      <c r="X19" s="615">
        <v>136.650923540419</v>
      </c>
      <c r="Y19" s="615">
        <v>127.064090921223</v>
      </c>
      <c r="Z19" s="615">
        <v>64.5554801397071</v>
      </c>
      <c r="AA19" s="616">
        <v>393.61003763487298</v>
      </c>
      <c r="AB19" s="615">
        <v>36.046791236288897</v>
      </c>
      <c r="AC19" s="615">
        <v>137.32986133588801</v>
      </c>
      <c r="AD19" s="615">
        <v>193.771594133695</v>
      </c>
      <c r="AE19" s="615">
        <v>96.104364909451704</v>
      </c>
      <c r="AF19" s="616">
        <v>463.25261161532399</v>
      </c>
      <c r="AG19" s="615">
        <v>47.143227507339297</v>
      </c>
      <c r="AH19" s="615">
        <v>49.967619053035797</v>
      </c>
      <c r="AI19" s="615">
        <v>52.320558883906898</v>
      </c>
      <c r="AJ19" s="615">
        <v>124.87065858209399</v>
      </c>
      <c r="AK19" s="616">
        <v>274.302064026376</v>
      </c>
      <c r="AL19" s="970">
        <v>2413.6465851570101</v>
      </c>
      <c r="AM19" s="970">
        <v>566.18097008894597</v>
      </c>
      <c r="AN19" s="970">
        <v>539.70843070755996</v>
      </c>
      <c r="AO19" s="967">
        <v>141.06075938433099</v>
      </c>
      <c r="AP19" s="616">
        <v>3660.5967453378498</v>
      </c>
      <c r="AQ19" s="970">
        <v>102.554118493874</v>
      </c>
      <c r="AR19" s="970">
        <v>168.454414068635</v>
      </c>
      <c r="AS19" s="967">
        <v>112.94207013065</v>
      </c>
      <c r="AT19" s="615">
        <v>28.6016022617173</v>
      </c>
      <c r="AU19" s="616">
        <v>412.552204954876</v>
      </c>
      <c r="AV19" s="983">
        <v>64.645782749988996</v>
      </c>
      <c r="AW19" s="983">
        <v>-244.988694196501</v>
      </c>
      <c r="AX19" s="988">
        <v>125.70504229430099</v>
      </c>
      <c r="AY19" s="890">
        <v>195.71701975748101</v>
      </c>
      <c r="AZ19" s="925">
        <v>141.07915060527</v>
      </c>
      <c r="BA19" s="983">
        <v>174.20462958220901</v>
      </c>
      <c r="BB19" s="983">
        <v>44.194350813513999</v>
      </c>
      <c r="BC19" s="983">
        <v>71.761399035601002</v>
      </c>
      <c r="BD19" s="892">
        <v>25.872537554227002</v>
      </c>
      <c r="BE19" s="925">
        <v>316.03291698555103</v>
      </c>
      <c r="BF19" s="983">
        <v>660.68489690577803</v>
      </c>
      <c r="BG19" s="983">
        <v>2.5322994093809998</v>
      </c>
      <c r="BH19" s="983">
        <v>73.033788414303004</v>
      </c>
      <c r="BI19" s="983">
        <v>27.600733760027001</v>
      </c>
      <c r="BJ19" s="925">
        <v>763.85171848948903</v>
      </c>
      <c r="BK19" s="983">
        <v>125.05462458004401</v>
      </c>
      <c r="BL19" s="983">
        <v>313.30709370877599</v>
      </c>
      <c r="BM19" s="983">
        <v>110.445302911371</v>
      </c>
      <c r="BN19" s="983">
        <v>492.46247577249602</v>
      </c>
      <c r="BO19" s="925">
        <v>1041.2694969726899</v>
      </c>
      <c r="BP19" s="983">
        <v>197.23122967481399</v>
      </c>
      <c r="BQ19" s="983">
        <v>346.14139220337699</v>
      </c>
      <c r="BR19" s="983">
        <v>281.22489742935102</v>
      </c>
      <c r="BS19" s="983">
        <v>143.51598079713</v>
      </c>
      <c r="BT19" s="925">
        <v>968.11350010467197</v>
      </c>
      <c r="BU19" s="983">
        <v>318.71808981062497</v>
      </c>
      <c r="BV19" s="983">
        <v>161.335640029243</v>
      </c>
      <c r="BW19" s="983">
        <v>333.44769972120599</v>
      </c>
      <c r="BX19" s="983"/>
      <c r="BY19" s="925">
        <v>813.50142956107402</v>
      </c>
    </row>
    <row r="20" spans="2:77" s="14" customFormat="1" ht="15">
      <c r="B20" s="618" t="s">
        <v>196</v>
      </c>
      <c r="C20" s="614">
        <v>49.166498068078397</v>
      </c>
      <c r="D20" s="615">
        <v>49.757871012307099</v>
      </c>
      <c r="E20" s="615">
        <v>63.491898182633001</v>
      </c>
      <c r="F20" s="615">
        <v>88.820674429532701</v>
      </c>
      <c r="G20" s="616">
        <v>251.236941692551</v>
      </c>
      <c r="H20" s="615">
        <v>63.399809790056899</v>
      </c>
      <c r="I20" s="615">
        <v>59.846896476913699</v>
      </c>
      <c r="J20" s="615">
        <v>88.1004362712453</v>
      </c>
      <c r="K20" s="615">
        <v>90.500400885477404</v>
      </c>
      <c r="L20" s="616">
        <v>301.84754342369303</v>
      </c>
      <c r="M20" s="615">
        <v>118.911516920282</v>
      </c>
      <c r="N20" s="615">
        <v>116.342087189103</v>
      </c>
      <c r="O20" s="615">
        <v>121.14628986718</v>
      </c>
      <c r="P20" s="615">
        <v>87.989942284919195</v>
      </c>
      <c r="Q20" s="616">
        <v>444.38983626148399</v>
      </c>
      <c r="R20" s="615">
        <v>154.44074908542001</v>
      </c>
      <c r="S20" s="615">
        <v>62.632946882516102</v>
      </c>
      <c r="T20" s="615">
        <v>86.686097584707895</v>
      </c>
      <c r="U20" s="615">
        <v>97.716566800716905</v>
      </c>
      <c r="V20" s="616">
        <v>401.47636035336097</v>
      </c>
      <c r="W20" s="615">
        <v>26.103209226542401</v>
      </c>
      <c r="X20" s="615">
        <v>66.031202867075507</v>
      </c>
      <c r="Y20" s="615">
        <v>147.178206921814</v>
      </c>
      <c r="Z20" s="615">
        <v>118.52583295657401</v>
      </c>
      <c r="AA20" s="616">
        <v>357.838451972006</v>
      </c>
      <c r="AB20" s="615">
        <v>134.65140601751699</v>
      </c>
      <c r="AC20" s="615">
        <v>153.01503702351499</v>
      </c>
      <c r="AD20" s="615">
        <v>178.35721826218901</v>
      </c>
      <c r="AE20" s="615">
        <v>181.80080382685099</v>
      </c>
      <c r="AF20" s="616">
        <v>647.82446513007199</v>
      </c>
      <c r="AG20" s="615">
        <v>68.5151835247474</v>
      </c>
      <c r="AH20" s="615">
        <v>217.81054970339</v>
      </c>
      <c r="AI20" s="615">
        <v>200.98337271749699</v>
      </c>
      <c r="AJ20" s="615">
        <v>205.593056889211</v>
      </c>
      <c r="AK20" s="616">
        <v>692.90216283484494</v>
      </c>
      <c r="AL20" s="970">
        <v>132.89176584284701</v>
      </c>
      <c r="AM20" s="970">
        <v>166.213237295054</v>
      </c>
      <c r="AN20" s="970">
        <v>164.35605390495201</v>
      </c>
      <c r="AO20" s="967">
        <v>149.57329934246599</v>
      </c>
      <c r="AP20" s="616">
        <v>613.03435638531903</v>
      </c>
      <c r="AQ20" s="970">
        <v>140.75393565341901</v>
      </c>
      <c r="AR20" s="970">
        <v>-132.203769200946</v>
      </c>
      <c r="AS20" s="967">
        <v>157.24973956426501</v>
      </c>
      <c r="AT20" s="615">
        <v>132.481574203375</v>
      </c>
      <c r="AU20" s="616">
        <v>298.281480220113</v>
      </c>
      <c r="AV20" s="983">
        <v>137.27043965216001</v>
      </c>
      <c r="AW20" s="983">
        <v>56.737200306726997</v>
      </c>
      <c r="AX20" s="988">
        <v>169.991280710258</v>
      </c>
      <c r="AY20" s="890">
        <v>122.20291696833399</v>
      </c>
      <c r="AZ20" s="925">
        <v>486.201837637479</v>
      </c>
      <c r="BA20" s="983">
        <v>152.34440103868201</v>
      </c>
      <c r="BB20" s="983">
        <v>142.08676603131201</v>
      </c>
      <c r="BC20" s="983">
        <v>298.17747898499601</v>
      </c>
      <c r="BD20" s="892">
        <v>288.80829530884699</v>
      </c>
      <c r="BE20" s="925">
        <v>881.41694136383705</v>
      </c>
      <c r="BF20" s="983">
        <v>199.694164444964</v>
      </c>
      <c r="BG20" s="983">
        <v>107.590308852974</v>
      </c>
      <c r="BH20" s="983">
        <v>73.181422279559001</v>
      </c>
      <c r="BI20" s="983">
        <v>28.819691327341001</v>
      </c>
      <c r="BJ20" s="925">
        <v>409.285586904838</v>
      </c>
      <c r="BK20" s="983">
        <v>82.687958090161999</v>
      </c>
      <c r="BL20" s="983">
        <v>86.970998163128996</v>
      </c>
      <c r="BM20" s="983">
        <v>99.815739779816994</v>
      </c>
      <c r="BN20" s="983">
        <v>28.182569428937999</v>
      </c>
      <c r="BO20" s="925">
        <v>297.65726546204598</v>
      </c>
      <c r="BP20" s="983">
        <v>82.562655252490003</v>
      </c>
      <c r="BQ20" s="983">
        <v>116.971221483863</v>
      </c>
      <c r="BR20" s="983">
        <v>106.36425309999299</v>
      </c>
      <c r="BS20" s="983">
        <v>121.786719954772</v>
      </c>
      <c r="BT20" s="925">
        <v>427.68484979111798</v>
      </c>
      <c r="BU20" s="983">
        <v>120.08328626540801</v>
      </c>
      <c r="BV20" s="983">
        <v>115.663428825119</v>
      </c>
      <c r="BW20" s="983">
        <v>83.835416661688996</v>
      </c>
      <c r="BX20" s="983"/>
      <c r="BY20" s="925">
        <v>319.58213175221601</v>
      </c>
    </row>
    <row r="21" spans="2:77" s="14" customFormat="1" ht="15">
      <c r="B21" s="618" t="s">
        <v>197</v>
      </c>
      <c r="C21" s="614">
        <v>71.762392258089804</v>
      </c>
      <c r="D21" s="615">
        <v>147.72338750918601</v>
      </c>
      <c r="E21" s="615">
        <v>132.67283371106501</v>
      </c>
      <c r="F21" s="615">
        <v>233.85848934859499</v>
      </c>
      <c r="G21" s="616">
        <v>586.01710282693602</v>
      </c>
      <c r="H21" s="615">
        <v>10.7104557556352</v>
      </c>
      <c r="I21" s="615">
        <v>77.873745606501103</v>
      </c>
      <c r="J21" s="615">
        <v>97.760760364982303</v>
      </c>
      <c r="K21" s="615">
        <v>34.930482983757003</v>
      </c>
      <c r="L21" s="616">
        <v>221.275444710876</v>
      </c>
      <c r="M21" s="615">
        <v>299.70594938303799</v>
      </c>
      <c r="N21" s="615">
        <v>226.34467152273501</v>
      </c>
      <c r="O21" s="615">
        <v>1088.13186474228</v>
      </c>
      <c r="P21" s="615">
        <v>818.07980729475298</v>
      </c>
      <c r="Q21" s="616">
        <v>2432.2622929428098</v>
      </c>
      <c r="R21" s="615">
        <v>532.812874485468</v>
      </c>
      <c r="S21" s="615">
        <v>268.77412044832897</v>
      </c>
      <c r="T21" s="615">
        <v>250.05278155930799</v>
      </c>
      <c r="U21" s="615">
        <v>323.55981499284297</v>
      </c>
      <c r="V21" s="616">
        <v>1375.1995914859499</v>
      </c>
      <c r="W21" s="615">
        <v>460.16284993475398</v>
      </c>
      <c r="X21" s="615">
        <v>164.55917867657399</v>
      </c>
      <c r="Y21" s="615">
        <v>205.25693316557499</v>
      </c>
      <c r="Z21" s="615">
        <v>344.959996107579</v>
      </c>
      <c r="AA21" s="616">
        <v>1174.93895788448</v>
      </c>
      <c r="AB21" s="615">
        <v>22.5283803441712</v>
      </c>
      <c r="AC21" s="615">
        <v>143.09728373186101</v>
      </c>
      <c r="AD21" s="615">
        <v>138.195419522447</v>
      </c>
      <c r="AE21" s="615">
        <v>30.394869441433698</v>
      </c>
      <c r="AF21" s="616">
        <v>334.21595303991302</v>
      </c>
      <c r="AG21" s="615">
        <v>503.80225003389103</v>
      </c>
      <c r="AH21" s="615">
        <v>437.34987366340198</v>
      </c>
      <c r="AI21" s="615">
        <v>322.37834551100099</v>
      </c>
      <c r="AJ21" s="615">
        <v>287.01536680057399</v>
      </c>
      <c r="AK21" s="616">
        <v>1550.5458360088701</v>
      </c>
      <c r="AL21" s="970">
        <v>140.200751290656</v>
      </c>
      <c r="AM21" s="970">
        <v>239.20385775797999</v>
      </c>
      <c r="AN21" s="970">
        <v>72.119251374703495</v>
      </c>
      <c r="AO21" s="967">
        <v>455.78326533189801</v>
      </c>
      <c r="AP21" s="616">
        <v>907.30712575523705</v>
      </c>
      <c r="AQ21" s="970">
        <v>168.790264136735</v>
      </c>
      <c r="AR21" s="970">
        <v>152.81227007890499</v>
      </c>
      <c r="AS21" s="967">
        <v>129.70555924596599</v>
      </c>
      <c r="AT21" s="615">
        <v>242.783133542299</v>
      </c>
      <c r="AU21" s="616">
        <v>694.09122700390503</v>
      </c>
      <c r="AV21" s="983">
        <v>223.75517200568001</v>
      </c>
      <c r="AW21" s="983">
        <v>333.14588587513998</v>
      </c>
      <c r="AX21" s="988">
        <v>288.73342538919297</v>
      </c>
      <c r="AY21" s="890">
        <v>300.66186603092899</v>
      </c>
      <c r="AZ21" s="925">
        <v>1146.2963493009399</v>
      </c>
      <c r="BA21" s="983">
        <v>274.65052845215001</v>
      </c>
      <c r="BB21" s="983">
        <v>357.20364300602898</v>
      </c>
      <c r="BC21" s="983">
        <v>217.29697231221101</v>
      </c>
      <c r="BD21" s="892">
        <v>1276.1557830017</v>
      </c>
      <c r="BE21" s="925">
        <v>2125.3069267720898</v>
      </c>
      <c r="BF21" s="983">
        <v>241.309972540546</v>
      </c>
      <c r="BG21" s="983">
        <v>237.18163773606199</v>
      </c>
      <c r="BH21" s="983">
        <v>153.90861747044099</v>
      </c>
      <c r="BI21" s="983">
        <v>214.17980851413299</v>
      </c>
      <c r="BJ21" s="925">
        <v>846.58003626118204</v>
      </c>
      <c r="BK21" s="983">
        <v>190.09084227139201</v>
      </c>
      <c r="BL21" s="983">
        <v>252.98382274520901</v>
      </c>
      <c r="BM21" s="983">
        <v>265.78787451838298</v>
      </c>
      <c r="BN21" s="983">
        <v>248.488144446608</v>
      </c>
      <c r="BO21" s="925">
        <v>957.35068398159206</v>
      </c>
      <c r="BP21" s="983">
        <v>225.87002242228201</v>
      </c>
      <c r="BQ21" s="983">
        <v>304.76121923802202</v>
      </c>
      <c r="BR21" s="983">
        <v>546.97826535662296</v>
      </c>
      <c r="BS21" s="983">
        <v>464.10427550237398</v>
      </c>
      <c r="BT21" s="925">
        <v>1541.7137825192999</v>
      </c>
      <c r="BU21" s="983">
        <v>474.57773457020301</v>
      </c>
      <c r="BV21" s="983">
        <v>519.41349736649101</v>
      </c>
      <c r="BW21" s="983">
        <v>419.53915079909399</v>
      </c>
      <c r="BX21" s="983"/>
      <c r="BY21" s="925">
        <v>1413.530382735788</v>
      </c>
    </row>
    <row r="22" spans="2:77" s="14" customFormat="1" ht="15">
      <c r="B22" s="617" t="s">
        <v>202</v>
      </c>
      <c r="C22" s="614">
        <v>171.54138199938899</v>
      </c>
      <c r="D22" s="615">
        <v>156.305249225594</v>
      </c>
      <c r="E22" s="615">
        <v>51.400829401854701</v>
      </c>
      <c r="F22" s="615">
        <v>-52.984014250822902</v>
      </c>
      <c r="G22" s="616">
        <v>326.263446376015</v>
      </c>
      <c r="H22" s="615">
        <v>57.324821849591302</v>
      </c>
      <c r="I22" s="615">
        <v>96.718661583257798</v>
      </c>
      <c r="J22" s="615">
        <v>25.0710959199683</v>
      </c>
      <c r="K22" s="615">
        <v>-535.17809871468</v>
      </c>
      <c r="L22" s="616">
        <v>-356.06351936186297</v>
      </c>
      <c r="M22" s="615">
        <v>672.54362430349397</v>
      </c>
      <c r="N22" s="615">
        <v>272.99274389602698</v>
      </c>
      <c r="O22" s="615">
        <v>341.05636922841398</v>
      </c>
      <c r="P22" s="615">
        <v>462.35813307155502</v>
      </c>
      <c r="Q22" s="616">
        <v>1748.9508704994901</v>
      </c>
      <c r="R22" s="615">
        <v>484.92221102006698</v>
      </c>
      <c r="S22" s="615">
        <v>128.722574887489</v>
      </c>
      <c r="T22" s="615">
        <v>23.943932858911101</v>
      </c>
      <c r="U22" s="615">
        <v>549.07928183079196</v>
      </c>
      <c r="V22" s="616">
        <v>1186.6680005972601</v>
      </c>
      <c r="W22" s="615">
        <v>325.83055375195602</v>
      </c>
      <c r="X22" s="615">
        <v>321.77283586194699</v>
      </c>
      <c r="Y22" s="615">
        <v>538.67311761041697</v>
      </c>
      <c r="Z22" s="615">
        <v>231.43170398184799</v>
      </c>
      <c r="AA22" s="616">
        <v>1417.7082112061701</v>
      </c>
      <c r="AB22" s="615">
        <v>525.67765108091396</v>
      </c>
      <c r="AC22" s="615">
        <v>420.67002765576399</v>
      </c>
      <c r="AD22" s="615">
        <v>436.16398187651299</v>
      </c>
      <c r="AE22" s="615">
        <v>597.99725845184196</v>
      </c>
      <c r="AF22" s="616">
        <v>1980.5089190650301</v>
      </c>
      <c r="AG22" s="615">
        <v>-312.86899111812102</v>
      </c>
      <c r="AH22" s="615">
        <v>280.72436789063102</v>
      </c>
      <c r="AI22" s="615">
        <v>202.835304191289</v>
      </c>
      <c r="AJ22" s="615">
        <v>559.19747936449698</v>
      </c>
      <c r="AK22" s="616">
        <v>729.88816032829595</v>
      </c>
      <c r="AL22" s="970">
        <v>627.15396053162601</v>
      </c>
      <c r="AM22" s="970">
        <v>326.73089521643902</v>
      </c>
      <c r="AN22" s="970">
        <v>66.106202384352102</v>
      </c>
      <c r="AO22" s="967">
        <v>338.20147350970399</v>
      </c>
      <c r="AP22" s="616">
        <v>1358.19253164212</v>
      </c>
      <c r="AQ22" s="970">
        <v>177.20115997102101</v>
      </c>
      <c r="AR22" s="970">
        <v>-179.67999298906199</v>
      </c>
      <c r="AS22" s="967">
        <v>2879.1419600930099</v>
      </c>
      <c r="AT22" s="615">
        <v>417.685353562003</v>
      </c>
      <c r="AU22" s="616">
        <v>3294.3484806369702</v>
      </c>
      <c r="AV22" s="983">
        <v>26.938292385781001</v>
      </c>
      <c r="AW22" s="983">
        <v>582.83729181436104</v>
      </c>
      <c r="AX22" s="988">
        <v>537.42118914269304</v>
      </c>
      <c r="AY22" s="890">
        <v>402.84780786149798</v>
      </c>
      <c r="AZ22" s="925">
        <v>1550.0445812043299</v>
      </c>
      <c r="BA22" s="983">
        <v>219.25636486006999</v>
      </c>
      <c r="BB22" s="983">
        <v>284.99482750602999</v>
      </c>
      <c r="BC22" s="983">
        <v>327.35136488254898</v>
      </c>
      <c r="BD22" s="892">
        <v>174.53429064142099</v>
      </c>
      <c r="BE22" s="925">
        <v>1006.13684789007</v>
      </c>
      <c r="BF22" s="983">
        <v>138.89447273841401</v>
      </c>
      <c r="BG22" s="983">
        <v>10.458194579716</v>
      </c>
      <c r="BH22" s="983">
        <v>-130.18507582009201</v>
      </c>
      <c r="BI22" s="983">
        <v>518.467698187407</v>
      </c>
      <c r="BJ22" s="925">
        <v>537.63528968544495</v>
      </c>
      <c r="BK22" s="983">
        <v>616.73398787121698</v>
      </c>
      <c r="BL22" s="983">
        <v>300.635348125262</v>
      </c>
      <c r="BM22" s="983">
        <v>297.31183965623899</v>
      </c>
      <c r="BN22" s="983">
        <v>-81.867220920148995</v>
      </c>
      <c r="BO22" s="925">
        <v>1132.81395473257</v>
      </c>
      <c r="BP22" s="983">
        <v>803.08925598460996</v>
      </c>
      <c r="BQ22" s="983">
        <v>231.51824556576599</v>
      </c>
      <c r="BR22" s="983">
        <v>274.28459582212702</v>
      </c>
      <c r="BS22" s="983">
        <v>454.680049998051</v>
      </c>
      <c r="BT22" s="925">
        <v>1763.5721473705501</v>
      </c>
      <c r="BU22" s="983">
        <v>416.33851509344402</v>
      </c>
      <c r="BV22" s="983">
        <v>356.628454514037</v>
      </c>
      <c r="BW22" s="983">
        <v>-123.50146644545799</v>
      </c>
      <c r="BX22" s="983"/>
      <c r="BY22" s="925">
        <v>649.46550316202297</v>
      </c>
    </row>
    <row r="23" spans="2:77" s="14" customFormat="1" ht="15">
      <c r="B23" s="617" t="s">
        <v>198</v>
      </c>
      <c r="C23" s="614">
        <v>457.61733664277102</v>
      </c>
      <c r="D23" s="615">
        <v>182.890748101193</v>
      </c>
      <c r="E23" s="615">
        <v>-68.943510632120507</v>
      </c>
      <c r="F23" s="615">
        <v>275.06271826753101</v>
      </c>
      <c r="G23" s="616">
        <v>846.62729237937401</v>
      </c>
      <c r="H23" s="615">
        <v>-31.251481620779298</v>
      </c>
      <c r="I23" s="615">
        <v>453.392383829349</v>
      </c>
      <c r="J23" s="615">
        <v>264.351524556757</v>
      </c>
      <c r="K23" s="615">
        <v>229.69443729436099</v>
      </c>
      <c r="L23" s="616">
        <v>916.18686405968799</v>
      </c>
      <c r="M23" s="615">
        <v>114.82769247494799</v>
      </c>
      <c r="N23" s="615">
        <v>24.751410854641598</v>
      </c>
      <c r="O23" s="615">
        <v>363.64914427621198</v>
      </c>
      <c r="P23" s="615">
        <v>970.04828885704001</v>
      </c>
      <c r="Q23" s="616">
        <v>1473.2765364628401</v>
      </c>
      <c r="R23" s="615">
        <v>52.209681924226103</v>
      </c>
      <c r="S23" s="615">
        <v>174.99352249493799</v>
      </c>
      <c r="T23" s="615">
        <v>416.32311235760699</v>
      </c>
      <c r="U23" s="615">
        <v>552.28417600167904</v>
      </c>
      <c r="V23" s="616">
        <v>1195.81049277845</v>
      </c>
      <c r="W23" s="615">
        <v>475.14991410569797</v>
      </c>
      <c r="X23" s="615">
        <v>135.47679395679501</v>
      </c>
      <c r="Y23" s="615">
        <v>755.34572774743594</v>
      </c>
      <c r="Z23" s="615">
        <v>522.85013180176202</v>
      </c>
      <c r="AA23" s="616">
        <v>1888.8225676116899</v>
      </c>
      <c r="AB23" s="615">
        <v>592.49517150677798</v>
      </c>
      <c r="AC23" s="615">
        <v>639.65355047518904</v>
      </c>
      <c r="AD23" s="615">
        <v>507.697767658364</v>
      </c>
      <c r="AE23" s="615">
        <v>903.09545101275296</v>
      </c>
      <c r="AF23" s="616">
        <v>2642.9419406530801</v>
      </c>
      <c r="AG23" s="615">
        <v>510.16103314727098</v>
      </c>
      <c r="AH23" s="615">
        <v>798.96454777285703</v>
      </c>
      <c r="AI23" s="615">
        <v>177.44192060368599</v>
      </c>
      <c r="AJ23" s="615">
        <v>748.79845950287404</v>
      </c>
      <c r="AK23" s="616">
        <v>2235.36596102669</v>
      </c>
      <c r="AL23" s="970">
        <v>403.65632319994398</v>
      </c>
      <c r="AM23" s="970">
        <v>680.50651851588498</v>
      </c>
      <c r="AN23" s="970">
        <v>448.98197493029699</v>
      </c>
      <c r="AO23" s="967">
        <v>1107.3697949232701</v>
      </c>
      <c r="AP23" s="616">
        <v>2640.5146115694001</v>
      </c>
      <c r="AQ23" s="970">
        <v>445.382019426689</v>
      </c>
      <c r="AR23" s="970">
        <v>-20.830004309225401</v>
      </c>
      <c r="AS23" s="967">
        <v>579.22198264553595</v>
      </c>
      <c r="AT23" s="615">
        <v>904.12510094363699</v>
      </c>
      <c r="AU23" s="616">
        <v>1907.89909870664</v>
      </c>
      <c r="AV23" s="983">
        <v>482.33183042002099</v>
      </c>
      <c r="AW23" s="983">
        <v>764.87582843610005</v>
      </c>
      <c r="AX23" s="988">
        <v>1186.6506100358299</v>
      </c>
      <c r="AY23" s="890">
        <v>-76.319849310341993</v>
      </c>
      <c r="AZ23" s="925">
        <v>2357.53841958161</v>
      </c>
      <c r="BA23" s="983">
        <v>563.03927503921398</v>
      </c>
      <c r="BB23" s="983">
        <v>1090.1806215704</v>
      </c>
      <c r="BC23" s="983">
        <v>976.50760923777602</v>
      </c>
      <c r="BD23" s="892">
        <v>502.565958562074</v>
      </c>
      <c r="BE23" s="925">
        <v>3132.2934644094598</v>
      </c>
      <c r="BF23" s="983">
        <v>417.41784572304499</v>
      </c>
      <c r="BG23" s="983">
        <v>396.52691632136799</v>
      </c>
      <c r="BH23" s="983">
        <v>466.39617203063102</v>
      </c>
      <c r="BI23" s="983">
        <v>640.12350733052904</v>
      </c>
      <c r="BJ23" s="925">
        <v>1920.4644414055699</v>
      </c>
      <c r="BK23" s="983">
        <v>465.35874702920398</v>
      </c>
      <c r="BL23" s="983">
        <v>588.46002051264702</v>
      </c>
      <c r="BM23" s="983">
        <v>690.57556280203903</v>
      </c>
      <c r="BN23" s="983">
        <v>657.97644109968496</v>
      </c>
      <c r="BO23" s="925">
        <v>2402.37077144357</v>
      </c>
      <c r="BP23" s="983">
        <v>2174.26599190566</v>
      </c>
      <c r="BQ23" s="983">
        <v>1951.25032316026</v>
      </c>
      <c r="BR23" s="983">
        <v>639.366232492314</v>
      </c>
      <c r="BS23" s="983">
        <v>1292.4814969686299</v>
      </c>
      <c r="BT23" s="925">
        <v>6057.3640445268602</v>
      </c>
      <c r="BU23" s="983">
        <v>755.53063782801996</v>
      </c>
      <c r="BV23" s="983">
        <v>400.968058211092</v>
      </c>
      <c r="BW23" s="983">
        <v>927.99308089884801</v>
      </c>
      <c r="BX23" s="983"/>
      <c r="BY23" s="925">
        <v>2084.4917769379599</v>
      </c>
    </row>
    <row r="24" spans="2:77" s="14" customFormat="1" thickBot="1">
      <c r="B24" s="619" t="s">
        <v>199</v>
      </c>
      <c r="C24" s="620">
        <v>15.4411741778031</v>
      </c>
      <c r="D24" s="621">
        <v>14.4133605411993</v>
      </c>
      <c r="E24" s="621">
        <v>41.569031710771696</v>
      </c>
      <c r="F24" s="621">
        <v>15.4254420946544</v>
      </c>
      <c r="G24" s="622">
        <v>86.849008524428498</v>
      </c>
      <c r="H24" s="621">
        <v>11.667378530311</v>
      </c>
      <c r="I24" s="621">
        <v>34.370310095062997</v>
      </c>
      <c r="J24" s="621">
        <v>25.8263626315244</v>
      </c>
      <c r="K24" s="621">
        <v>46.132463725733402</v>
      </c>
      <c r="L24" s="622">
        <v>117.99651498263199</v>
      </c>
      <c r="M24" s="621">
        <v>-0.75225549647363699</v>
      </c>
      <c r="N24" s="621">
        <v>-68.685194659765301</v>
      </c>
      <c r="O24" s="621">
        <v>-94.300746849548005</v>
      </c>
      <c r="P24" s="621">
        <v>-12.9451124380117</v>
      </c>
      <c r="Q24" s="622">
        <v>-176.683309443799</v>
      </c>
      <c r="R24" s="621">
        <v>102.008961064997</v>
      </c>
      <c r="S24" s="621">
        <v>66.224371852766495</v>
      </c>
      <c r="T24" s="621">
        <v>96.742419934940798</v>
      </c>
      <c r="U24" s="621">
        <v>86.909771263825306</v>
      </c>
      <c r="V24" s="622">
        <v>351.88552411653001</v>
      </c>
      <c r="W24" s="621">
        <v>78.330665337350993</v>
      </c>
      <c r="X24" s="621">
        <v>101.36262889298099</v>
      </c>
      <c r="Y24" s="621">
        <v>97.9677751843479</v>
      </c>
      <c r="Z24" s="621">
        <v>49.481875718170201</v>
      </c>
      <c r="AA24" s="622">
        <v>327.14294513285</v>
      </c>
      <c r="AB24" s="621">
        <v>63.998822561915802</v>
      </c>
      <c r="AC24" s="621">
        <v>77.846454174887697</v>
      </c>
      <c r="AD24" s="621">
        <v>-47.609133167466297</v>
      </c>
      <c r="AE24" s="621">
        <v>88.6222972468086</v>
      </c>
      <c r="AF24" s="622">
        <v>182.85844081614599</v>
      </c>
      <c r="AG24" s="621">
        <v>74.944294860889997</v>
      </c>
      <c r="AH24" s="621">
        <v>75.766279955356694</v>
      </c>
      <c r="AI24" s="621">
        <v>45.6076784339648</v>
      </c>
      <c r="AJ24" s="621">
        <v>38.589418060615102</v>
      </c>
      <c r="AK24" s="622">
        <v>234.907671310827</v>
      </c>
      <c r="AL24" s="971">
        <v>83.587770691183394</v>
      </c>
      <c r="AM24" s="971">
        <v>109.46031095066699</v>
      </c>
      <c r="AN24" s="971">
        <v>14.2086954457298</v>
      </c>
      <c r="AO24" s="968">
        <v>126.492245353331</v>
      </c>
      <c r="AP24" s="622">
        <v>333.74902244091101</v>
      </c>
      <c r="AQ24" s="971">
        <v>63.082039377717003</v>
      </c>
      <c r="AR24" s="971">
        <v>160.33875200065299</v>
      </c>
      <c r="AS24" s="968">
        <v>72.676510238528707</v>
      </c>
      <c r="AT24" s="621">
        <v>90.4134474214774</v>
      </c>
      <c r="AU24" s="622">
        <v>386.51074903837599</v>
      </c>
      <c r="AV24" s="984">
        <v>91.170678027118996</v>
      </c>
      <c r="AW24" s="984">
        <v>95.129686187458006</v>
      </c>
      <c r="AX24" s="989">
        <v>75.336895870041005</v>
      </c>
      <c r="AY24" s="893">
        <v>114.88718298904401</v>
      </c>
      <c r="AZ24" s="926">
        <v>376.52444307366198</v>
      </c>
      <c r="BA24" s="984">
        <v>144.48087634175101</v>
      </c>
      <c r="BB24" s="984">
        <v>181.40941458877799</v>
      </c>
      <c r="BC24" s="984">
        <v>74.572785728452999</v>
      </c>
      <c r="BD24" s="894">
        <v>146.31178880581399</v>
      </c>
      <c r="BE24" s="926">
        <v>546.77486546479599</v>
      </c>
      <c r="BF24" s="984">
        <v>327.101083384378</v>
      </c>
      <c r="BG24" s="984">
        <v>208.30857088343799</v>
      </c>
      <c r="BH24" s="984">
        <v>269.84958278283699</v>
      </c>
      <c r="BI24" s="984">
        <v>193.09159408539799</v>
      </c>
      <c r="BJ24" s="926">
        <v>998.35083113605106</v>
      </c>
      <c r="BK24" s="983">
        <v>168.48407535647601</v>
      </c>
      <c r="BL24" s="983">
        <v>113.69736751014899</v>
      </c>
      <c r="BM24" s="983">
        <v>146.17471122115299</v>
      </c>
      <c r="BN24" s="983">
        <v>150.98416129178</v>
      </c>
      <c r="BO24" s="925">
        <v>579.34031537955798</v>
      </c>
      <c r="BP24" s="983">
        <v>148.76802179786</v>
      </c>
      <c r="BQ24" s="983">
        <v>140.569442032821</v>
      </c>
      <c r="BR24" s="983">
        <v>2.4628711254310001</v>
      </c>
      <c r="BS24" s="983">
        <v>243.85283898179401</v>
      </c>
      <c r="BT24" s="925">
        <v>535.65317393790599</v>
      </c>
      <c r="BU24" s="983">
        <v>209.92544570864999</v>
      </c>
      <c r="BV24" s="983">
        <v>18.949615407223</v>
      </c>
      <c r="BW24" s="983">
        <v>139.39455651192799</v>
      </c>
      <c r="BX24" s="983"/>
      <c r="BY24" s="925">
        <v>368.26961762780098</v>
      </c>
    </row>
    <row r="25" spans="2:77" s="14" customFormat="1" ht="15">
      <c r="G25" s="217"/>
      <c r="AV25" s="885"/>
      <c r="AW25" s="885"/>
      <c r="AX25" s="885"/>
      <c r="AY25" s="885"/>
      <c r="AZ25" s="885"/>
      <c r="BA25" s="885"/>
      <c r="BB25" s="885"/>
      <c r="BC25" s="885"/>
    </row>
    <row r="26" spans="2:77" s="14" customFormat="1" ht="15"/>
    <row r="27" spans="2:77" s="14" customFormat="1" thickBot="1">
      <c r="B27" s="218" t="s">
        <v>217</v>
      </c>
    </row>
    <row r="28" spans="2:77" s="14" customFormat="1" ht="14.25" customHeight="1">
      <c r="B28" s="1480" t="s">
        <v>462</v>
      </c>
      <c r="C28" s="1480" t="s">
        <v>240</v>
      </c>
      <c r="D28" s="1480" t="s">
        <v>241</v>
      </c>
      <c r="E28" s="1480" t="s">
        <v>242</v>
      </c>
      <c r="F28" s="1480" t="s">
        <v>243</v>
      </c>
      <c r="G28" s="1482" t="s">
        <v>287</v>
      </c>
      <c r="H28" s="1480" t="s">
        <v>296</v>
      </c>
      <c r="I28" s="1480" t="s">
        <v>297</v>
      </c>
      <c r="J28" s="1480" t="s">
        <v>298</v>
      </c>
      <c r="K28" s="1480" t="s">
        <v>300</v>
      </c>
      <c r="L28" s="1482" t="s">
        <v>312</v>
      </c>
      <c r="M28" s="1480" t="s">
        <v>315</v>
      </c>
      <c r="N28" s="1480" t="s">
        <v>316</v>
      </c>
      <c r="O28" s="1480" t="s">
        <v>317</v>
      </c>
      <c r="P28" s="1480" t="s">
        <v>318</v>
      </c>
      <c r="Q28" s="1482" t="s">
        <v>328</v>
      </c>
      <c r="R28" s="1480" t="s">
        <v>330</v>
      </c>
      <c r="S28" s="1480" t="s">
        <v>333</v>
      </c>
      <c r="T28" s="1480" t="s">
        <v>334</v>
      </c>
      <c r="U28" s="1480" t="s">
        <v>343</v>
      </c>
      <c r="V28" s="1482" t="s">
        <v>348</v>
      </c>
      <c r="W28" s="1480" t="s">
        <v>344</v>
      </c>
      <c r="X28" s="1480" t="s">
        <v>345</v>
      </c>
      <c r="Y28" s="1480" t="s">
        <v>346</v>
      </c>
      <c r="Z28" s="1480" t="s">
        <v>347</v>
      </c>
      <c r="AA28" s="1482" t="s">
        <v>357</v>
      </c>
      <c r="AB28" s="1480" t="s">
        <v>353</v>
      </c>
      <c r="AC28" s="1480" t="s">
        <v>354</v>
      </c>
      <c r="AD28" s="1480" t="s">
        <v>355</v>
      </c>
      <c r="AE28" s="1480" t="s">
        <v>356</v>
      </c>
      <c r="AF28" s="1482" t="s">
        <v>385</v>
      </c>
      <c r="AG28" s="1480" t="s">
        <v>402</v>
      </c>
      <c r="AH28" s="1480" t="s">
        <v>403</v>
      </c>
      <c r="AI28" s="1480" t="s">
        <v>404</v>
      </c>
      <c r="AJ28" s="1480" t="s">
        <v>405</v>
      </c>
      <c r="AK28" s="1482" t="s">
        <v>475</v>
      </c>
      <c r="AL28" s="1480" t="s">
        <v>464</v>
      </c>
      <c r="AM28" s="1480" t="s">
        <v>465</v>
      </c>
      <c r="AN28" s="1480" t="s">
        <v>466</v>
      </c>
      <c r="AO28" s="1480" t="s">
        <v>467</v>
      </c>
      <c r="AP28" s="1482" t="s">
        <v>744</v>
      </c>
      <c r="AQ28" s="1490" t="s">
        <v>477</v>
      </c>
      <c r="AR28" s="1480" t="s">
        <v>478</v>
      </c>
      <c r="AS28" s="1488" t="s">
        <v>479</v>
      </c>
      <c r="AT28" s="1492" t="s">
        <v>480</v>
      </c>
      <c r="AU28" s="1482" t="s">
        <v>776</v>
      </c>
      <c r="AV28" s="1480" t="s">
        <v>646</v>
      </c>
      <c r="AW28" s="1480" t="s">
        <v>647</v>
      </c>
      <c r="AX28" s="1480" t="s">
        <v>648</v>
      </c>
      <c r="AY28" s="1480" t="s">
        <v>645</v>
      </c>
      <c r="AZ28" s="1482" t="s">
        <v>649</v>
      </c>
      <c r="BA28" s="1480" t="s">
        <v>684</v>
      </c>
      <c r="BB28" s="1480" t="s">
        <v>685</v>
      </c>
      <c r="BC28" s="1480" t="s">
        <v>686</v>
      </c>
      <c r="BD28" s="1480" t="s">
        <v>687</v>
      </c>
      <c r="BE28" s="1482" t="s">
        <v>763</v>
      </c>
      <c r="BF28" s="1480" t="s">
        <v>741</v>
      </c>
      <c r="BG28" s="1480" t="s">
        <v>768</v>
      </c>
      <c r="BH28" s="1480" t="s">
        <v>769</v>
      </c>
      <c r="BI28" s="1480" t="s">
        <v>770</v>
      </c>
      <c r="BJ28" s="1482" t="s">
        <v>771</v>
      </c>
      <c r="BK28" s="1480" t="s">
        <v>804</v>
      </c>
      <c r="BL28" s="1480" t="s">
        <v>805</v>
      </c>
      <c r="BM28" s="1480" t="s">
        <v>806</v>
      </c>
      <c r="BN28" s="1480" t="s">
        <v>807</v>
      </c>
      <c r="BO28" s="1482" t="s">
        <v>808</v>
      </c>
      <c r="BP28" s="1480" t="s">
        <v>878</v>
      </c>
      <c r="BQ28" s="1480" t="s">
        <v>879</v>
      </c>
      <c r="BR28" s="1480" t="s">
        <v>880</v>
      </c>
      <c r="BS28" s="1480" t="s">
        <v>881</v>
      </c>
      <c r="BT28" s="1482" t="s">
        <v>882</v>
      </c>
      <c r="BU28" s="1480" t="s">
        <v>918</v>
      </c>
      <c r="BV28" s="1480" t="s">
        <v>919</v>
      </c>
      <c r="BW28" s="1480" t="s">
        <v>920</v>
      </c>
      <c r="BX28" s="1480" t="s">
        <v>921</v>
      </c>
      <c r="BY28" s="1482" t="s">
        <v>922</v>
      </c>
    </row>
    <row r="29" spans="2:77" s="14" customFormat="1" ht="15" customHeight="1" thickBot="1">
      <c r="B29" s="1481"/>
      <c r="C29" s="1484"/>
      <c r="D29" s="1484"/>
      <c r="E29" s="1484"/>
      <c r="F29" s="1484"/>
      <c r="G29" s="1485"/>
      <c r="H29" s="1484"/>
      <c r="I29" s="1484"/>
      <c r="J29" s="1484"/>
      <c r="K29" s="1484"/>
      <c r="L29" s="1485"/>
      <c r="M29" s="1484"/>
      <c r="N29" s="1484"/>
      <c r="O29" s="1481"/>
      <c r="P29" s="1481"/>
      <c r="Q29" s="1485"/>
      <c r="R29" s="1481"/>
      <c r="S29" s="1481"/>
      <c r="T29" s="1481"/>
      <c r="U29" s="1481"/>
      <c r="V29" s="1485"/>
      <c r="W29" s="1481"/>
      <c r="X29" s="1481"/>
      <c r="Y29" s="1481"/>
      <c r="Z29" s="1481"/>
      <c r="AA29" s="1485"/>
      <c r="AB29" s="1481"/>
      <c r="AC29" s="1484"/>
      <c r="AD29" s="1484"/>
      <c r="AE29" s="1484"/>
      <c r="AF29" s="1485"/>
      <c r="AG29" s="1484"/>
      <c r="AH29" s="1484"/>
      <c r="AI29" s="1484"/>
      <c r="AJ29" s="1484"/>
      <c r="AK29" s="1483"/>
      <c r="AL29" s="1484"/>
      <c r="AM29" s="1484"/>
      <c r="AN29" s="1484"/>
      <c r="AO29" s="1484"/>
      <c r="AP29" s="1483"/>
      <c r="AQ29" s="1491"/>
      <c r="AR29" s="1481"/>
      <c r="AS29" s="1489"/>
      <c r="AT29" s="1493"/>
      <c r="AU29" s="1483"/>
      <c r="AV29" s="1481"/>
      <c r="AW29" s="1481"/>
      <c r="AX29" s="1481"/>
      <c r="AY29" s="1481"/>
      <c r="AZ29" s="1485"/>
      <c r="BA29" s="1481"/>
      <c r="BB29" s="1481"/>
      <c r="BC29" s="1484"/>
      <c r="BD29" s="1484"/>
      <c r="BE29" s="1483"/>
      <c r="BF29" s="1484"/>
      <c r="BG29" s="1481"/>
      <c r="BH29" s="1481"/>
      <c r="BI29" s="1481"/>
      <c r="BJ29" s="1483"/>
      <c r="BK29" s="1484"/>
      <c r="BL29" s="1484"/>
      <c r="BM29" s="1484"/>
      <c r="BN29" s="1481"/>
      <c r="BO29" s="1483"/>
      <c r="BP29" s="1481"/>
      <c r="BQ29" s="1481"/>
      <c r="BR29" s="1481"/>
      <c r="BS29" s="1481"/>
      <c r="BT29" s="1483"/>
      <c r="BU29" s="1481"/>
      <c r="BV29" s="1481"/>
      <c r="BW29" s="1481"/>
      <c r="BX29" s="1481"/>
      <c r="BY29" s="1483"/>
    </row>
    <row r="30" spans="2:77" s="14" customFormat="1" ht="14.25" customHeight="1">
      <c r="B30" s="603" t="s">
        <v>820</v>
      </c>
      <c r="C30" s="604">
        <v>0</v>
      </c>
      <c r="D30" s="604">
        <v>0</v>
      </c>
      <c r="E30" s="604">
        <v>0</v>
      </c>
      <c r="F30" s="604">
        <v>0</v>
      </c>
      <c r="G30" s="928">
        <v>0</v>
      </c>
      <c r="H30" s="604">
        <v>0</v>
      </c>
      <c r="I30" s="604">
        <v>0</v>
      </c>
      <c r="J30" s="604">
        <v>0</v>
      </c>
      <c r="K30" s="604">
        <v>0</v>
      </c>
      <c r="L30" s="928">
        <v>0</v>
      </c>
      <c r="M30" s="604">
        <v>0</v>
      </c>
      <c r="N30" s="604">
        <v>0</v>
      </c>
      <c r="O30" s="604">
        <v>0</v>
      </c>
      <c r="P30" s="604">
        <v>0</v>
      </c>
      <c r="Q30" s="928">
        <v>0</v>
      </c>
      <c r="R30" s="604">
        <v>0</v>
      </c>
      <c r="S30" s="604">
        <v>0</v>
      </c>
      <c r="T30" s="604">
        <v>0</v>
      </c>
      <c r="U30" s="604">
        <v>0</v>
      </c>
      <c r="V30" s="928">
        <v>0</v>
      </c>
      <c r="W30" s="604">
        <v>0</v>
      </c>
      <c r="X30" s="604">
        <v>0</v>
      </c>
      <c r="Y30" s="604">
        <v>0</v>
      </c>
      <c r="Z30" s="604">
        <v>0</v>
      </c>
      <c r="AA30" s="928">
        <v>0</v>
      </c>
      <c r="AB30" s="604">
        <v>0</v>
      </c>
      <c r="AC30" s="604">
        <v>0</v>
      </c>
      <c r="AD30" s="604">
        <v>0</v>
      </c>
      <c r="AE30" s="604">
        <v>0</v>
      </c>
      <c r="AF30" s="928">
        <v>0</v>
      </c>
      <c r="AG30" s="604">
        <v>0</v>
      </c>
      <c r="AH30" s="604">
        <v>0</v>
      </c>
      <c r="AI30" s="604">
        <v>0</v>
      </c>
      <c r="AJ30" s="604">
        <v>0</v>
      </c>
      <c r="AK30" s="928">
        <v>0</v>
      </c>
      <c r="AL30" s="604">
        <v>0</v>
      </c>
      <c r="AM30" s="604">
        <v>0</v>
      </c>
      <c r="AN30" s="604">
        <v>0</v>
      </c>
      <c r="AO30" s="604">
        <v>0</v>
      </c>
      <c r="AP30" s="928">
        <v>0</v>
      </c>
      <c r="AQ30" s="604">
        <v>0</v>
      </c>
      <c r="AR30" s="604">
        <v>0</v>
      </c>
      <c r="AS30" s="604">
        <v>0</v>
      </c>
      <c r="AT30" s="604">
        <v>0</v>
      </c>
      <c r="AU30" s="929">
        <v>0</v>
      </c>
      <c r="AV30" s="895">
        <v>0</v>
      </c>
      <c r="AW30" s="896">
        <v>0</v>
      </c>
      <c r="AX30" s="896">
        <v>0</v>
      </c>
      <c r="AY30" s="896">
        <v>0</v>
      </c>
      <c r="AZ30" s="931">
        <v>0</v>
      </c>
      <c r="BA30" s="895">
        <v>0</v>
      </c>
      <c r="BB30" s="896">
        <v>0</v>
      </c>
      <c r="BC30" s="896">
        <v>0</v>
      </c>
      <c r="BD30" s="896">
        <v>0</v>
      </c>
      <c r="BE30" s="931">
        <v>0</v>
      </c>
      <c r="BF30" s="896">
        <v>0</v>
      </c>
      <c r="BG30" s="896">
        <v>0</v>
      </c>
      <c r="BH30" s="896">
        <v>0</v>
      </c>
      <c r="BI30" s="896">
        <v>0</v>
      </c>
      <c r="BJ30" s="931">
        <v>0</v>
      </c>
      <c r="BK30" s="896">
        <v>0</v>
      </c>
      <c r="BL30" s="896">
        <v>0</v>
      </c>
      <c r="BM30" s="896">
        <v>0</v>
      </c>
      <c r="BN30" s="896">
        <v>0</v>
      </c>
      <c r="BO30" s="931">
        <v>0</v>
      </c>
      <c r="BP30" s="896">
        <v>0</v>
      </c>
      <c r="BQ30" s="896">
        <v>0</v>
      </c>
      <c r="BR30" s="896">
        <v>0</v>
      </c>
      <c r="BS30" s="896">
        <v>0</v>
      </c>
      <c r="BT30" s="931">
        <v>0</v>
      </c>
      <c r="BU30" s="896">
        <v>0</v>
      </c>
      <c r="BV30" s="896">
        <v>0</v>
      </c>
      <c r="BW30" s="896">
        <v>0</v>
      </c>
      <c r="BX30" s="896"/>
      <c r="BY30" s="931">
        <v>0</v>
      </c>
    </row>
    <row r="31" spans="2:77" s="14" customFormat="1" ht="14.25" customHeight="1">
      <c r="B31" s="603" t="s">
        <v>821</v>
      </c>
      <c r="C31" s="604">
        <v>0</v>
      </c>
      <c r="D31" s="604">
        <v>0</v>
      </c>
      <c r="E31" s="604">
        <v>1.0137999999999999E-2</v>
      </c>
      <c r="F31" s="604">
        <v>0</v>
      </c>
      <c r="G31" s="928">
        <v>1.0137999999999999E-2</v>
      </c>
      <c r="H31" s="604">
        <v>0</v>
      </c>
      <c r="I31" s="604">
        <v>0</v>
      </c>
      <c r="J31" s="604">
        <v>0</v>
      </c>
      <c r="K31" s="604">
        <v>0</v>
      </c>
      <c r="L31" s="928">
        <v>0</v>
      </c>
      <c r="M31" s="604">
        <v>0</v>
      </c>
      <c r="N31" s="604">
        <v>0</v>
      </c>
      <c r="O31" s="604">
        <v>0</v>
      </c>
      <c r="P31" s="604">
        <v>0</v>
      </c>
      <c r="Q31" s="928">
        <v>0</v>
      </c>
      <c r="R31" s="604">
        <v>0</v>
      </c>
      <c r="S31" s="604">
        <v>0</v>
      </c>
      <c r="T31" s="604">
        <v>0</v>
      </c>
      <c r="U31" s="604">
        <v>0</v>
      </c>
      <c r="V31" s="928">
        <v>0</v>
      </c>
      <c r="W31" s="604">
        <v>0</v>
      </c>
      <c r="X31" s="604">
        <v>0</v>
      </c>
      <c r="Y31" s="604">
        <v>0</v>
      </c>
      <c r="Z31" s="604">
        <v>0</v>
      </c>
      <c r="AA31" s="928">
        <v>0</v>
      </c>
      <c r="AB31" s="604">
        <v>0</v>
      </c>
      <c r="AC31" s="604">
        <v>0</v>
      </c>
      <c r="AD31" s="604">
        <v>0</v>
      </c>
      <c r="AE31" s="604">
        <v>0</v>
      </c>
      <c r="AF31" s="928">
        <v>0</v>
      </c>
      <c r="AG31" s="604">
        <v>0</v>
      </c>
      <c r="AH31" s="604">
        <v>0</v>
      </c>
      <c r="AI31" s="604">
        <v>0</v>
      </c>
      <c r="AJ31" s="604">
        <v>0</v>
      </c>
      <c r="AK31" s="928">
        <v>0</v>
      </c>
      <c r="AL31" s="604">
        <v>0</v>
      </c>
      <c r="AM31" s="604">
        <v>0</v>
      </c>
      <c r="AN31" s="604">
        <v>0</v>
      </c>
      <c r="AO31" s="604">
        <v>0</v>
      </c>
      <c r="AP31" s="928">
        <v>0</v>
      </c>
      <c r="AQ31" s="604">
        <v>0</v>
      </c>
      <c r="AR31" s="604">
        <v>0</v>
      </c>
      <c r="AS31" s="604">
        <v>0</v>
      </c>
      <c r="AT31" s="604">
        <v>0</v>
      </c>
      <c r="AU31" s="930">
        <v>0</v>
      </c>
      <c r="AV31" s="897">
        <v>0</v>
      </c>
      <c r="AW31" s="898">
        <v>0</v>
      </c>
      <c r="AX31" s="898">
        <v>0</v>
      </c>
      <c r="AY31" s="898">
        <v>0</v>
      </c>
      <c r="AZ31" s="932">
        <v>0</v>
      </c>
      <c r="BA31" s="897">
        <v>0</v>
      </c>
      <c r="BB31" s="898">
        <v>0</v>
      </c>
      <c r="BC31" s="898">
        <v>0</v>
      </c>
      <c r="BD31" s="896">
        <v>0</v>
      </c>
      <c r="BE31" s="931">
        <v>0</v>
      </c>
      <c r="BF31" s="896">
        <v>0</v>
      </c>
      <c r="BG31" s="896">
        <v>0</v>
      </c>
      <c r="BH31" s="896">
        <v>0</v>
      </c>
      <c r="BI31" s="896">
        <v>0</v>
      </c>
      <c r="BJ31" s="931">
        <v>0</v>
      </c>
      <c r="BK31" s="896">
        <v>0</v>
      </c>
      <c r="BL31" s="896">
        <v>0</v>
      </c>
      <c r="BM31" s="896">
        <v>0</v>
      </c>
      <c r="BN31" s="896">
        <v>0</v>
      </c>
      <c r="BO31" s="931">
        <v>0</v>
      </c>
      <c r="BP31" s="896">
        <v>0</v>
      </c>
      <c r="BQ31" s="896">
        <v>0</v>
      </c>
      <c r="BR31" s="896">
        <v>0</v>
      </c>
      <c r="BS31" s="896">
        <v>0</v>
      </c>
      <c r="BT31" s="931">
        <v>0</v>
      </c>
      <c r="BU31" s="896">
        <v>0</v>
      </c>
      <c r="BV31" s="896">
        <v>0</v>
      </c>
      <c r="BW31" s="896">
        <v>0</v>
      </c>
      <c r="BX31" s="896"/>
      <c r="BY31" s="931">
        <v>0</v>
      </c>
    </row>
    <row r="32" spans="2:77" s="14" customFormat="1" ht="14.25" customHeight="1">
      <c r="B32" s="603" t="s">
        <v>54</v>
      </c>
      <c r="C32" s="604">
        <v>0.33203496756004203</v>
      </c>
      <c r="D32" s="604">
        <v>-32.947150738496397</v>
      </c>
      <c r="E32" s="604">
        <v>-31.257402270741</v>
      </c>
      <c r="F32" s="604">
        <v>-4.56463074471099</v>
      </c>
      <c r="G32" s="928">
        <v>-68.437148786388306</v>
      </c>
      <c r="H32" s="604">
        <v>3.8038743939233899</v>
      </c>
      <c r="I32" s="604">
        <v>6.9886268250560803</v>
      </c>
      <c r="J32" s="604">
        <v>6.0990960834744303</v>
      </c>
      <c r="K32" s="604">
        <v>-10.714497029712801</v>
      </c>
      <c r="L32" s="928">
        <v>6.1771002727411002</v>
      </c>
      <c r="M32" s="604">
        <v>35.049935149097998</v>
      </c>
      <c r="N32" s="604">
        <v>37.750671582781997</v>
      </c>
      <c r="O32" s="604">
        <v>24.576135287311001</v>
      </c>
      <c r="P32" s="604">
        <v>26.211515367332002</v>
      </c>
      <c r="Q32" s="928">
        <v>91.4244872703852</v>
      </c>
      <c r="R32" s="604">
        <v>21.708191940217901</v>
      </c>
      <c r="S32" s="604">
        <v>79.926590534404397</v>
      </c>
      <c r="T32" s="604">
        <v>149.95068477041701</v>
      </c>
      <c r="U32" s="604">
        <v>14.332132229633</v>
      </c>
      <c r="V32" s="928">
        <v>265.91759947467199</v>
      </c>
      <c r="W32" s="604">
        <v>17.673502001313999</v>
      </c>
      <c r="X32" s="604">
        <v>15.0387602633957</v>
      </c>
      <c r="Y32" s="604">
        <v>22.966092675490401</v>
      </c>
      <c r="Z32" s="604">
        <v>42.430596509671602</v>
      </c>
      <c r="AA32" s="928">
        <v>98.108951449871697</v>
      </c>
      <c r="AB32" s="604">
        <v>-11.2565172534878</v>
      </c>
      <c r="AC32" s="604">
        <v>-15.589488392962799</v>
      </c>
      <c r="AD32" s="604">
        <v>27.266849555200299</v>
      </c>
      <c r="AE32" s="604">
        <v>80.614229273395594</v>
      </c>
      <c r="AF32" s="928">
        <v>81.035073182145297</v>
      </c>
      <c r="AG32" s="604">
        <v>15.8922294363517</v>
      </c>
      <c r="AH32" s="604">
        <v>48.394029416004699</v>
      </c>
      <c r="AI32" s="604">
        <v>84.410411579964801</v>
      </c>
      <c r="AJ32" s="604">
        <v>71.574417986975703</v>
      </c>
      <c r="AK32" s="928">
        <v>220.271088419297</v>
      </c>
      <c r="AL32" s="604">
        <v>50.498314415137202</v>
      </c>
      <c r="AM32" s="604">
        <v>118.761290129504</v>
      </c>
      <c r="AN32" s="604">
        <v>14.5507359525821</v>
      </c>
      <c r="AO32" s="604">
        <v>23.243897661211602</v>
      </c>
      <c r="AP32" s="928">
        <v>207.054238158435</v>
      </c>
      <c r="AQ32" s="604">
        <v>44.662832090273398</v>
      </c>
      <c r="AR32" s="604">
        <v>21.373072307467002</v>
      </c>
      <c r="AS32" s="604">
        <v>47.457730690864302</v>
      </c>
      <c r="AT32" s="604">
        <v>46.966472347593701</v>
      </c>
      <c r="AU32" s="930">
        <v>160.460107436198</v>
      </c>
      <c r="AV32" s="897">
        <v>67.313598038785599</v>
      </c>
      <c r="AW32" s="898">
        <v>14.5056417763605</v>
      </c>
      <c r="AX32" s="898">
        <v>26.868855828093299</v>
      </c>
      <c r="AY32" s="898">
        <v>27.257978107848501</v>
      </c>
      <c r="AZ32" s="932">
        <v>135.94607375108799</v>
      </c>
      <c r="BA32" s="897">
        <v>31.878089105137999</v>
      </c>
      <c r="BB32" s="898">
        <v>140.131120354849</v>
      </c>
      <c r="BC32" s="898">
        <v>29.835668234929798</v>
      </c>
      <c r="BD32" s="896">
        <v>43.049602257746301</v>
      </c>
      <c r="BE32" s="931">
        <v>244.894479952663</v>
      </c>
      <c r="BF32" s="896">
        <v>12.8315219802325</v>
      </c>
      <c r="BG32" s="896">
        <v>22.317231164002798</v>
      </c>
      <c r="BH32" s="896">
        <v>16.9040231902116</v>
      </c>
      <c r="BI32" s="896">
        <v>-1.1726156150023099</v>
      </c>
      <c r="BJ32" s="931">
        <v>50.880160719444604</v>
      </c>
      <c r="BK32" s="896">
        <v>29.542617818509999</v>
      </c>
      <c r="BL32" s="896">
        <v>78.034820850844994</v>
      </c>
      <c r="BM32" s="896">
        <v>21.880583370248001</v>
      </c>
      <c r="BN32" s="896">
        <v>38.833998277262999</v>
      </c>
      <c r="BO32" s="931">
        <v>168.292020316866</v>
      </c>
      <c r="BP32" s="896">
        <v>37.240919153702002</v>
      </c>
      <c r="BQ32" s="896">
        <v>40.554955260406999</v>
      </c>
      <c r="BR32" s="896">
        <v>26.446608780723999</v>
      </c>
      <c r="BS32" s="896">
        <v>19.850065164576002</v>
      </c>
      <c r="BT32" s="931">
        <v>124.09254835940899</v>
      </c>
      <c r="BU32" s="896">
        <v>15.878410817340001</v>
      </c>
      <c r="BV32" s="896">
        <v>48.680310663908003</v>
      </c>
      <c r="BW32" s="896">
        <v>28.789332849674999</v>
      </c>
      <c r="BX32" s="896"/>
      <c r="BY32" s="931">
        <v>93.348054330923006</v>
      </c>
    </row>
    <row r="33" spans="2:77" s="14" customFormat="1" ht="14.25" customHeight="1">
      <c r="B33" s="603" t="s">
        <v>822</v>
      </c>
      <c r="C33" s="604">
        <v>131.009799022143</v>
      </c>
      <c r="D33" s="604">
        <v>458.21485542228203</v>
      </c>
      <c r="E33" s="604">
        <v>135.81473464630301</v>
      </c>
      <c r="F33" s="604">
        <v>194.965224832682</v>
      </c>
      <c r="G33" s="928">
        <v>920.00461392341003</v>
      </c>
      <c r="H33" s="604">
        <v>114.867299833576</v>
      </c>
      <c r="I33" s="604">
        <v>118.56027926734799</v>
      </c>
      <c r="J33" s="604">
        <v>47.978163993929002</v>
      </c>
      <c r="K33" s="604">
        <v>56.088846435220802</v>
      </c>
      <c r="L33" s="928">
        <v>337.49458953007399</v>
      </c>
      <c r="M33" s="604">
        <v>129.40286813545299</v>
      </c>
      <c r="N33" s="604">
        <v>564.05857281986096</v>
      </c>
      <c r="O33" s="604">
        <v>240.63071452585399</v>
      </c>
      <c r="P33" s="604">
        <v>446.10730872623702</v>
      </c>
      <c r="Q33" s="928">
        <v>482.37124191151298</v>
      </c>
      <c r="R33" s="604">
        <v>105.78741680649399</v>
      </c>
      <c r="S33" s="604">
        <v>273.04263087795499</v>
      </c>
      <c r="T33" s="604">
        <v>259.38633507758101</v>
      </c>
      <c r="U33" s="604">
        <v>-39.963585636191503</v>
      </c>
      <c r="V33" s="928">
        <v>598.25279712583801</v>
      </c>
      <c r="W33" s="604">
        <v>270.60172825720502</v>
      </c>
      <c r="X33" s="604">
        <v>268.149661067338</v>
      </c>
      <c r="Y33" s="604">
        <v>60.500998403507502</v>
      </c>
      <c r="Z33" s="604">
        <v>256.39334549984102</v>
      </c>
      <c r="AA33" s="928">
        <v>855.64573322789101</v>
      </c>
      <c r="AB33" s="604">
        <v>-6.5161647368213398</v>
      </c>
      <c r="AC33" s="604">
        <v>2.7255220484038198</v>
      </c>
      <c r="AD33" s="604">
        <v>51.9159655539206</v>
      </c>
      <c r="AE33" s="604">
        <v>-211.50615651095401</v>
      </c>
      <c r="AF33" s="928">
        <v>-163.38083364545099</v>
      </c>
      <c r="AG33" s="604">
        <v>22.721590822349</v>
      </c>
      <c r="AH33" s="604">
        <v>-59.269358568964797</v>
      </c>
      <c r="AI33" s="604">
        <v>-85.276323771334106</v>
      </c>
      <c r="AJ33" s="604">
        <v>-69.232939603886294</v>
      </c>
      <c r="AK33" s="928">
        <v>-191.05703112183599</v>
      </c>
      <c r="AL33" s="604">
        <v>-68.7116749263175</v>
      </c>
      <c r="AM33" s="604">
        <v>37.272256440343099</v>
      </c>
      <c r="AN33" s="604">
        <v>-145.05610921826801</v>
      </c>
      <c r="AO33" s="604">
        <v>-60.7060927317983</v>
      </c>
      <c r="AP33" s="928">
        <v>-237.201620436041</v>
      </c>
      <c r="AQ33" s="604">
        <v>32.824663849396501</v>
      </c>
      <c r="AR33" s="604">
        <v>44.453493054175397</v>
      </c>
      <c r="AS33" s="604">
        <v>-28.236359337918699</v>
      </c>
      <c r="AT33" s="604">
        <v>-14.0501752202199</v>
      </c>
      <c r="AU33" s="930">
        <v>34.991622345433299</v>
      </c>
      <c r="AV33" s="897">
        <v>-47.605009332889999</v>
      </c>
      <c r="AW33" s="898">
        <v>268.09602049663403</v>
      </c>
      <c r="AX33" s="898">
        <v>41.463313877086399</v>
      </c>
      <c r="AY33" s="898">
        <v>33.260132297670701</v>
      </c>
      <c r="AZ33" s="932">
        <v>295.21445733850101</v>
      </c>
      <c r="BA33" s="897">
        <v>221.06478071684</v>
      </c>
      <c r="BB33" s="898">
        <v>258.28330727965601</v>
      </c>
      <c r="BC33" s="898">
        <v>3.9683765692724098</v>
      </c>
      <c r="BD33" s="896">
        <v>17.0933118791007</v>
      </c>
      <c r="BE33" s="931">
        <v>500.40977644486901</v>
      </c>
      <c r="BF33" s="896">
        <v>-36.378737554724999</v>
      </c>
      <c r="BG33" s="896">
        <v>-12.972566616003</v>
      </c>
      <c r="BH33" s="896">
        <v>-55.2107790801563</v>
      </c>
      <c r="BI33" s="896">
        <v>115.81415146772</v>
      </c>
      <c r="BJ33" s="931">
        <v>11.252068216835699</v>
      </c>
      <c r="BK33" s="896">
        <v>37.632353557103002</v>
      </c>
      <c r="BL33" s="896">
        <v>41.416485332489998</v>
      </c>
      <c r="BM33" s="896">
        <v>65.860674137111005</v>
      </c>
      <c r="BN33" s="896">
        <v>167.96765792523999</v>
      </c>
      <c r="BO33" s="931">
        <v>312.87717095194398</v>
      </c>
      <c r="BP33" s="896">
        <v>125.278415101243</v>
      </c>
      <c r="BQ33" s="896">
        <v>558.23590833857804</v>
      </c>
      <c r="BR33" s="896">
        <v>212.77668137399499</v>
      </c>
      <c r="BS33" s="896">
        <v>408.89054589510198</v>
      </c>
      <c r="BT33" s="931">
        <v>1305.18155070892</v>
      </c>
      <c r="BU33" s="896">
        <v>345.54372020818403</v>
      </c>
      <c r="BV33" s="896">
        <v>1407.26964115173</v>
      </c>
      <c r="BW33" s="896">
        <v>152.23662271051199</v>
      </c>
      <c r="BX33" s="896"/>
      <c r="BY33" s="931">
        <v>1905.0499840704299</v>
      </c>
    </row>
    <row r="34" spans="2:77" s="14" customFormat="1" ht="15">
      <c r="B34" s="603" t="s">
        <v>823</v>
      </c>
      <c r="C34" s="604">
        <v>6.9542272653757404</v>
      </c>
      <c r="D34" s="604">
        <v>6.7144840876754603</v>
      </c>
      <c r="E34" s="604">
        <v>3.8844050059975999</v>
      </c>
      <c r="F34" s="604">
        <v>2.8448624396017799</v>
      </c>
      <c r="G34" s="928">
        <v>20.397978798650598</v>
      </c>
      <c r="H34" s="604">
        <v>-1.19032905891056</v>
      </c>
      <c r="I34" s="604">
        <v>-0.60573562040252404</v>
      </c>
      <c r="J34" s="604">
        <v>0.74036578389424001</v>
      </c>
      <c r="K34" s="604">
        <v>8.3884320456261596E-2</v>
      </c>
      <c r="L34" s="928">
        <v>-0.97181457496258195</v>
      </c>
      <c r="M34" s="604">
        <v>0.15876991227199999</v>
      </c>
      <c r="N34" s="604">
        <v>0.128794353454</v>
      </c>
      <c r="O34" s="604">
        <v>0.10310832836100001</v>
      </c>
      <c r="P34" s="604">
        <v>0.16358286564399999</v>
      </c>
      <c r="Q34" s="928">
        <v>5.0646538659142903</v>
      </c>
      <c r="R34" s="604">
        <v>0.393794669042763</v>
      </c>
      <c r="S34" s="604">
        <v>6.1706183565612902E-2</v>
      </c>
      <c r="T34" s="604">
        <v>-1.62256246142355E-2</v>
      </c>
      <c r="U34" s="604">
        <v>-0.156253761383739</v>
      </c>
      <c r="V34" s="928">
        <v>0.28302146661040101</v>
      </c>
      <c r="W34" s="604">
        <v>-1.41225580088239E-2</v>
      </c>
      <c r="X34" s="604">
        <v>0.112935537010715</v>
      </c>
      <c r="Y34" s="604">
        <v>-3.4498570631405802E-2</v>
      </c>
      <c r="Z34" s="604">
        <v>-4.0941371328809999E-3</v>
      </c>
      <c r="AA34" s="928">
        <v>6.0220271237604303E-2</v>
      </c>
      <c r="AB34" s="604">
        <v>-1.5959310731537401E-2</v>
      </c>
      <c r="AC34" s="604">
        <v>-3.2552337808151803E-2</v>
      </c>
      <c r="AD34" s="604">
        <v>-5.15774617706692E-2</v>
      </c>
      <c r="AE34" s="604">
        <v>-3.3118294534337699E-2</v>
      </c>
      <c r="AF34" s="928">
        <v>-0.13320740484469601</v>
      </c>
      <c r="AG34" s="604">
        <v>-0.102697705148144</v>
      </c>
      <c r="AH34" s="604">
        <v>-0.132160458168668</v>
      </c>
      <c r="AI34" s="604">
        <v>-0.12245950556417</v>
      </c>
      <c r="AJ34" s="604">
        <v>-8.2881644652956901E-2</v>
      </c>
      <c r="AK34" s="928">
        <v>-0.44019931353393899</v>
      </c>
      <c r="AL34" s="604">
        <v>2.16245794063715E-2</v>
      </c>
      <c r="AM34" s="604">
        <v>-7.0797115786320794E-2</v>
      </c>
      <c r="AN34" s="604">
        <v>-5.0508718490846399E-2</v>
      </c>
      <c r="AO34" s="604">
        <v>7.4868011903533704E-2</v>
      </c>
      <c r="AP34" s="928">
        <v>-2.4813242967261999E-2</v>
      </c>
      <c r="AQ34" s="604">
        <v>7.4787139086857999E-3</v>
      </c>
      <c r="AR34" s="604">
        <v>6.86124300690336E-2</v>
      </c>
      <c r="AS34" s="604">
        <v>7.2424325540183998E-3</v>
      </c>
      <c r="AT34" s="604">
        <v>0.158213726323117</v>
      </c>
      <c r="AU34" s="930">
        <v>0.24154730285485501</v>
      </c>
      <c r="AV34" s="897">
        <v>-2.4669858024500599E-2</v>
      </c>
      <c r="AW34" s="898">
        <v>4.1407023411489302E-2</v>
      </c>
      <c r="AX34" s="898">
        <v>-5.1539903284315597E-2</v>
      </c>
      <c r="AY34" s="898">
        <v>-1.8484795037356099E-2</v>
      </c>
      <c r="AZ34" s="932">
        <v>-5.3287532934683003E-2</v>
      </c>
      <c r="BA34" s="897">
        <v>6.1225263849650699E-2</v>
      </c>
      <c r="BB34" s="898">
        <v>0.14253664324063001</v>
      </c>
      <c r="BC34" s="898">
        <v>3.9580785611328502E-2</v>
      </c>
      <c r="BD34" s="896">
        <v>4.3148804825934001E-2</v>
      </c>
      <c r="BE34" s="931">
        <v>0.28649149752754299</v>
      </c>
      <c r="BF34" s="896">
        <v>3.36189642246301E-2</v>
      </c>
      <c r="BG34" s="896">
        <v>7.6720898665133305E-2</v>
      </c>
      <c r="BH34" s="896">
        <v>3.0536514170876199E-2</v>
      </c>
      <c r="BI34" s="896">
        <v>1.78008923430782E-2</v>
      </c>
      <c r="BJ34" s="931">
        <v>0.15867726940371801</v>
      </c>
      <c r="BK34" s="896">
        <v>0.16178300396299999</v>
      </c>
      <c r="BL34" s="896">
        <v>0.18248223236700001</v>
      </c>
      <c r="BM34" s="896">
        <v>0.18260692391399999</v>
      </c>
      <c r="BN34" s="896">
        <v>0.20017558302300001</v>
      </c>
      <c r="BO34" s="931">
        <v>0.72704774326699995</v>
      </c>
      <c r="BP34" s="896">
        <v>0.36724450062500003</v>
      </c>
      <c r="BQ34" s="896">
        <v>0.38300004103599999</v>
      </c>
      <c r="BR34" s="896">
        <v>0.26796509055700002</v>
      </c>
      <c r="BS34" s="896">
        <v>0.29087681863300002</v>
      </c>
      <c r="BT34" s="931">
        <v>1.3090864508510001</v>
      </c>
      <c r="BU34" s="896">
        <v>0.36499626189399997</v>
      </c>
      <c r="BV34" s="896">
        <v>0.30505873232399999</v>
      </c>
      <c r="BW34" s="896">
        <v>0.237513349407</v>
      </c>
      <c r="BX34" s="896"/>
      <c r="BY34" s="931">
        <v>0.90756834362500005</v>
      </c>
    </row>
    <row r="35" spans="2:77" s="14" customFormat="1" ht="15">
      <c r="B35" s="603" t="s">
        <v>47</v>
      </c>
      <c r="C35" s="604">
        <v>1.6685595175508801</v>
      </c>
      <c r="D35" s="604">
        <v>0.42439481615563301</v>
      </c>
      <c r="E35" s="604">
        <v>19.008336947947999</v>
      </c>
      <c r="F35" s="604">
        <v>1.67759178702853</v>
      </c>
      <c r="G35" s="928">
        <v>22.778883068683001</v>
      </c>
      <c r="H35" s="604">
        <v>0.738619529522483</v>
      </c>
      <c r="I35" s="604">
        <v>2.3526019786097501</v>
      </c>
      <c r="J35" s="604">
        <v>2.9370336405814501</v>
      </c>
      <c r="K35" s="604">
        <v>3.5531464176654599</v>
      </c>
      <c r="L35" s="928">
        <v>9.5814015663791405</v>
      </c>
      <c r="M35" s="604">
        <v>0.36626951794599999</v>
      </c>
      <c r="N35" s="604">
        <v>0.355345277721</v>
      </c>
      <c r="O35" s="604">
        <v>-0.87019643989200002</v>
      </c>
      <c r="P35" s="604">
        <v>0.64509665034700003</v>
      </c>
      <c r="Q35" s="928">
        <v>106.927132680482</v>
      </c>
      <c r="R35" s="604">
        <v>-0.2413407681077</v>
      </c>
      <c r="S35" s="604">
        <v>1.6010933294477401</v>
      </c>
      <c r="T35" s="604">
        <v>1.37240138079296</v>
      </c>
      <c r="U35" s="604">
        <v>13.7529036358335</v>
      </c>
      <c r="V35" s="928">
        <v>16.485057577966501</v>
      </c>
      <c r="W35" s="604">
        <v>0.20982325612167599</v>
      </c>
      <c r="X35" s="604">
        <v>1.7274421715041099</v>
      </c>
      <c r="Y35" s="604">
        <v>1.08839227140226</v>
      </c>
      <c r="Z35" s="604">
        <v>2.0793719030772899</v>
      </c>
      <c r="AA35" s="928">
        <v>5.1050296021053398</v>
      </c>
      <c r="AB35" s="604">
        <v>0.53283509714118904</v>
      </c>
      <c r="AC35" s="604">
        <v>1.27789840217747</v>
      </c>
      <c r="AD35" s="604">
        <v>0.97484075454725305</v>
      </c>
      <c r="AE35" s="604">
        <v>-11.8420971142932</v>
      </c>
      <c r="AF35" s="928">
        <v>-9.0565228604272896</v>
      </c>
      <c r="AG35" s="604">
        <v>0.60231790827343401</v>
      </c>
      <c r="AH35" s="604">
        <v>0.58685783942974901</v>
      </c>
      <c r="AI35" s="604">
        <v>2.4961999081719299</v>
      </c>
      <c r="AJ35" s="604">
        <v>0.81896009885302101</v>
      </c>
      <c r="AK35" s="928">
        <v>4.50433575472813</v>
      </c>
      <c r="AL35" s="604">
        <v>0.41028276241574402</v>
      </c>
      <c r="AM35" s="604">
        <v>3.3160368657522801</v>
      </c>
      <c r="AN35" s="604">
        <v>0.82443000154967205</v>
      </c>
      <c r="AO35" s="604">
        <v>3.2423741973450801</v>
      </c>
      <c r="AP35" s="928">
        <v>7.7931238270627796</v>
      </c>
      <c r="AQ35" s="604">
        <v>2.3076293349059398</v>
      </c>
      <c r="AR35" s="604">
        <v>0.33273937399513498</v>
      </c>
      <c r="AS35" s="604">
        <v>1.9898314216672399</v>
      </c>
      <c r="AT35" s="604">
        <v>-4.2865722921920097</v>
      </c>
      <c r="AU35" s="930">
        <v>0.34362783837630501</v>
      </c>
      <c r="AV35" s="897">
        <v>8.8362180890129505</v>
      </c>
      <c r="AW35" s="898">
        <v>5.7761455170959399</v>
      </c>
      <c r="AX35" s="898">
        <v>0.18762001889316701</v>
      </c>
      <c r="AY35" s="898">
        <v>1.65289426478002</v>
      </c>
      <c r="AZ35" s="932">
        <v>16.452877889782101</v>
      </c>
      <c r="BA35" s="897">
        <v>6.9117910664794502E-2</v>
      </c>
      <c r="BB35" s="898">
        <v>0.13761692419253699</v>
      </c>
      <c r="BC35" s="898">
        <v>0.81564234801187796</v>
      </c>
      <c r="BD35" s="896">
        <v>1.43491946384108</v>
      </c>
      <c r="BE35" s="931">
        <v>2.4572966467102901</v>
      </c>
      <c r="BF35" s="896">
        <v>0.77126648097058903</v>
      </c>
      <c r="BG35" s="896">
        <v>5.1348364760236E-2</v>
      </c>
      <c r="BH35" s="896">
        <v>0.754892188879009</v>
      </c>
      <c r="BI35" s="896">
        <v>1.95617490702117</v>
      </c>
      <c r="BJ35" s="931">
        <v>3.5336819416309999</v>
      </c>
      <c r="BK35" s="896">
        <v>-1.021589256855</v>
      </c>
      <c r="BL35" s="896">
        <v>-2.9049113069000002E-2</v>
      </c>
      <c r="BM35" s="896">
        <v>0.87066980970499996</v>
      </c>
      <c r="BN35" s="896">
        <v>0.39688839151400002</v>
      </c>
      <c r="BO35" s="931">
        <v>0.216919831295</v>
      </c>
      <c r="BP35" s="896">
        <v>-0.123419882605</v>
      </c>
      <c r="BQ35" s="896">
        <v>-0.14888597251300001</v>
      </c>
      <c r="BR35" s="896">
        <v>-1.0603728998890001</v>
      </c>
      <c r="BS35" s="896">
        <v>0.56016167665899996</v>
      </c>
      <c r="BT35" s="931">
        <v>-0.77251707834799999</v>
      </c>
      <c r="BU35" s="896">
        <v>-1.16743795495</v>
      </c>
      <c r="BV35" s="896">
        <v>-0.34733401417699999</v>
      </c>
      <c r="BW35" s="896">
        <v>0.15073128094300001</v>
      </c>
      <c r="BX35" s="896"/>
      <c r="BY35" s="931">
        <v>-1.3640406881839999</v>
      </c>
    </row>
    <row r="36" spans="2:77" s="14" customFormat="1" ht="15">
      <c r="B36" s="603" t="s">
        <v>367</v>
      </c>
      <c r="C36" s="604">
        <v>0.20684919890936401</v>
      </c>
      <c r="D36" s="604">
        <v>0.80621289726890299</v>
      </c>
      <c r="E36" s="604">
        <v>0.28493480554405398</v>
      </c>
      <c r="F36" s="604">
        <v>0.10710546692148</v>
      </c>
      <c r="G36" s="928">
        <v>1.4051023686438</v>
      </c>
      <c r="H36" s="604">
        <v>-34.9117965821521</v>
      </c>
      <c r="I36" s="604">
        <v>0.63596833009201803</v>
      </c>
      <c r="J36" s="604">
        <v>9.0441917545286508</v>
      </c>
      <c r="K36" s="604">
        <v>0.19860611547930099</v>
      </c>
      <c r="L36" s="928">
        <v>-25.0330303820521</v>
      </c>
      <c r="M36" s="604">
        <v>0.27869788310400001</v>
      </c>
      <c r="N36" s="604">
        <v>0.23379736985399999</v>
      </c>
      <c r="O36" s="604">
        <v>0.23465823528800001</v>
      </c>
      <c r="P36" s="604">
        <v>0.223464370538</v>
      </c>
      <c r="Q36" s="928">
        <v>-0.38415434225482997</v>
      </c>
      <c r="R36" s="604">
        <v>1.6699816018225699</v>
      </c>
      <c r="S36" s="604">
        <v>8.7867643615002905E-2</v>
      </c>
      <c r="T36" s="604">
        <v>-6.6395668247685294E-2</v>
      </c>
      <c r="U36" s="604">
        <v>4.6408383406937599E-2</v>
      </c>
      <c r="V36" s="928">
        <v>1.73786196059683</v>
      </c>
      <c r="W36" s="604">
        <v>5.3000759160713597E-2</v>
      </c>
      <c r="X36" s="604">
        <v>-0.30331520480290902</v>
      </c>
      <c r="Y36" s="604">
        <v>7.4113428607852597E-2</v>
      </c>
      <c r="Z36" s="604">
        <v>0.13731370060381101</v>
      </c>
      <c r="AA36" s="928">
        <v>-3.8887316430531803E-2</v>
      </c>
      <c r="AB36" s="604">
        <v>0.20136538614150101</v>
      </c>
      <c r="AC36" s="604">
        <v>0.146802560141856</v>
      </c>
      <c r="AD36" s="604">
        <v>0.21875477877139099</v>
      </c>
      <c r="AE36" s="604">
        <v>0.13992605874401101</v>
      </c>
      <c r="AF36" s="928">
        <v>0.70684878379875904</v>
      </c>
      <c r="AG36" s="604">
        <v>4.2509618621396503E-2</v>
      </c>
      <c r="AH36" s="604">
        <v>5.1234916246257797E-2</v>
      </c>
      <c r="AI36" s="604">
        <v>2.9692876585691599E-2</v>
      </c>
      <c r="AJ36" s="604">
        <v>4.5140553741003002E-2</v>
      </c>
      <c r="AK36" s="928">
        <v>0.16857796519434901</v>
      </c>
      <c r="AL36" s="604">
        <v>0.143420556856313</v>
      </c>
      <c r="AM36" s="604">
        <v>0.10954425516522701</v>
      </c>
      <c r="AN36" s="604">
        <v>8.9345768478516704E-2</v>
      </c>
      <c r="AO36" s="604">
        <v>0.172215241605263</v>
      </c>
      <c r="AP36" s="928">
        <v>0.51452582210532005</v>
      </c>
      <c r="AQ36" s="604">
        <v>0.175428034449012</v>
      </c>
      <c r="AR36" s="604">
        <v>0.18667242103380999</v>
      </c>
      <c r="AS36" s="604">
        <v>1.6394811927203099</v>
      </c>
      <c r="AT36" s="604">
        <v>2.29491916013012</v>
      </c>
      <c r="AU36" s="930">
        <v>4.2965008083332501</v>
      </c>
      <c r="AV36" s="897">
        <v>0.13514331299707699</v>
      </c>
      <c r="AW36" s="898">
        <v>1.172746147931</v>
      </c>
      <c r="AX36" s="898">
        <v>0.51876284010913398</v>
      </c>
      <c r="AY36" s="898">
        <v>-0.269247911926002</v>
      </c>
      <c r="AZ36" s="932">
        <v>1.5574043891112099</v>
      </c>
      <c r="BA36" s="897">
        <v>0.30172450176117099</v>
      </c>
      <c r="BB36" s="898">
        <v>2.3041889712116601E-2</v>
      </c>
      <c r="BC36" s="898">
        <v>0.15979975510201599</v>
      </c>
      <c r="BD36" s="896">
        <v>0.138793938296465</v>
      </c>
      <c r="BE36" s="931">
        <v>0.62336008487176897</v>
      </c>
      <c r="BF36" s="896">
        <v>0.14122666331597999</v>
      </c>
      <c r="BG36" s="896">
        <v>0.15732052036854799</v>
      </c>
      <c r="BH36" s="896">
        <v>0.13588034821143</v>
      </c>
      <c r="BI36" s="896">
        <v>8.9242522702012005E-3</v>
      </c>
      <c r="BJ36" s="931">
        <v>0.443351784166159</v>
      </c>
      <c r="BK36" s="896">
        <v>0.270527359247</v>
      </c>
      <c r="BL36" s="896">
        <v>0.25571475553799999</v>
      </c>
      <c r="BM36" s="896">
        <v>0.30145060881300001</v>
      </c>
      <c r="BN36" s="896">
        <v>0.30135759933799999</v>
      </c>
      <c r="BO36" s="931">
        <v>1.1290503229360001</v>
      </c>
      <c r="BP36" s="896">
        <v>0.54288277530999995</v>
      </c>
      <c r="BQ36" s="896">
        <v>0.48347811861000001</v>
      </c>
      <c r="BR36" s="896">
        <v>0.419912801098</v>
      </c>
      <c r="BS36" s="896">
        <v>0.389707119436</v>
      </c>
      <c r="BT36" s="931">
        <v>1.835980814454</v>
      </c>
      <c r="BU36" s="896">
        <v>0.42701360299300001</v>
      </c>
      <c r="BV36" s="896">
        <v>0.66329809414600005</v>
      </c>
      <c r="BW36" s="896">
        <v>0.41408435514800002</v>
      </c>
      <c r="BX36" s="896"/>
      <c r="BY36" s="931">
        <v>1.5043960522869999</v>
      </c>
    </row>
    <row r="37" spans="2:77" s="14" customFormat="1" ht="15">
      <c r="B37" s="603" t="s">
        <v>824</v>
      </c>
      <c r="C37" s="604">
        <v>0.393320938652716</v>
      </c>
      <c r="D37" s="604">
        <v>34.040205058255196</v>
      </c>
      <c r="E37" s="604">
        <v>1.0450101321416301</v>
      </c>
      <c r="F37" s="604">
        <v>0.15627107425874401</v>
      </c>
      <c r="G37" s="928">
        <v>35.634807203308299</v>
      </c>
      <c r="H37" s="604">
        <v>1.0952131116600601</v>
      </c>
      <c r="I37" s="604">
        <v>1.5876265823185001</v>
      </c>
      <c r="J37" s="604">
        <v>2.73073198753618</v>
      </c>
      <c r="K37" s="604">
        <v>2.0243756444021899</v>
      </c>
      <c r="L37" s="928">
        <v>7.4379473259169302</v>
      </c>
      <c r="M37" s="604">
        <v>0.789551226705</v>
      </c>
      <c r="N37" s="604">
        <v>2.556550277181</v>
      </c>
      <c r="O37" s="604">
        <v>9.025731767421</v>
      </c>
      <c r="P37" s="604">
        <v>9.3540752014889996</v>
      </c>
      <c r="Q37" s="928">
        <v>12.5479216694616</v>
      </c>
      <c r="R37" s="604">
        <v>3.12448205356973</v>
      </c>
      <c r="S37" s="604">
        <v>7.5871740234740797</v>
      </c>
      <c r="T37" s="604">
        <v>2.7988908712659399</v>
      </c>
      <c r="U37" s="604">
        <v>2.7666226398276001</v>
      </c>
      <c r="V37" s="928">
        <v>16.277169588137301</v>
      </c>
      <c r="W37" s="604">
        <v>11.3712041113222</v>
      </c>
      <c r="X37" s="604">
        <v>1.4394926204330301</v>
      </c>
      <c r="Y37" s="604">
        <v>1.08713658377197</v>
      </c>
      <c r="Z37" s="604">
        <v>7.4170323934026401</v>
      </c>
      <c r="AA37" s="928">
        <v>21.314865708929801</v>
      </c>
      <c r="AB37" s="604">
        <v>11.573188235444301</v>
      </c>
      <c r="AC37" s="604">
        <v>-0.49812078806777899</v>
      </c>
      <c r="AD37" s="604">
        <v>1.59543665379581</v>
      </c>
      <c r="AE37" s="604">
        <v>16.1158776480159</v>
      </c>
      <c r="AF37" s="928">
        <v>28.786381749188202</v>
      </c>
      <c r="AG37" s="604">
        <v>7.4337240202970696</v>
      </c>
      <c r="AH37" s="604">
        <v>1.0666746159054099</v>
      </c>
      <c r="AI37" s="604">
        <v>12.3062606834589</v>
      </c>
      <c r="AJ37" s="604">
        <v>1.15780280464381</v>
      </c>
      <c r="AK37" s="928">
        <v>21.9644621243052</v>
      </c>
      <c r="AL37" s="604">
        <v>2.2542256722814198</v>
      </c>
      <c r="AM37" s="604">
        <v>1.66684703742601</v>
      </c>
      <c r="AN37" s="604">
        <v>0.42873137692448599</v>
      </c>
      <c r="AO37" s="604">
        <v>2.4688779162595398</v>
      </c>
      <c r="AP37" s="928">
        <v>6.8186820028914603</v>
      </c>
      <c r="AQ37" s="604">
        <v>5.9700900932520904</v>
      </c>
      <c r="AR37" s="604">
        <v>14.946057891730501</v>
      </c>
      <c r="AS37" s="604">
        <v>1.41824624868699</v>
      </c>
      <c r="AT37" s="604">
        <v>4.3663694180953199</v>
      </c>
      <c r="AU37" s="930">
        <v>26.700763651764898</v>
      </c>
      <c r="AV37" s="897">
        <v>2.2221822420262201</v>
      </c>
      <c r="AW37" s="898">
        <v>7.3591991585008296</v>
      </c>
      <c r="AX37" s="898">
        <v>-5.1288894230356696</v>
      </c>
      <c r="AY37" s="898">
        <v>10.9251210766641</v>
      </c>
      <c r="AZ37" s="932">
        <v>15.3776130541555</v>
      </c>
      <c r="BA37" s="897">
        <v>2.4427772855873999</v>
      </c>
      <c r="BB37" s="898">
        <v>4.38334011482047</v>
      </c>
      <c r="BC37" s="898">
        <v>38.005688344918703</v>
      </c>
      <c r="BD37" s="896">
        <v>4.0324208870495504</v>
      </c>
      <c r="BE37" s="931">
        <v>48.864226632376102</v>
      </c>
      <c r="BF37" s="896">
        <v>1.06779597552827</v>
      </c>
      <c r="BG37" s="896">
        <v>4.8103337270976096</v>
      </c>
      <c r="BH37" s="896">
        <v>27.730027297488199</v>
      </c>
      <c r="BI37" s="896">
        <v>-2.58146789378835</v>
      </c>
      <c r="BJ37" s="931">
        <v>31.026689106325701</v>
      </c>
      <c r="BK37" s="896">
        <v>0.92763384917500002</v>
      </c>
      <c r="BL37" s="896">
        <v>3.3064748849369998</v>
      </c>
      <c r="BM37" s="896">
        <v>10.114703017868001</v>
      </c>
      <c r="BN37" s="896">
        <v>3.6112298550280002</v>
      </c>
      <c r="BO37" s="931">
        <v>17.960041607008002</v>
      </c>
      <c r="BP37" s="896">
        <v>0.91908181258499999</v>
      </c>
      <c r="BQ37" s="896">
        <v>2.536210365614</v>
      </c>
      <c r="BR37" s="896">
        <v>9.0864542657430007</v>
      </c>
      <c r="BS37" s="896">
        <v>9.4082363165290008</v>
      </c>
      <c r="BT37" s="931">
        <v>21.949982760470998</v>
      </c>
      <c r="BU37" s="896">
        <v>1.2599648817339999</v>
      </c>
      <c r="BV37" s="896">
        <v>-3.7569109347819998</v>
      </c>
      <c r="BW37" s="896">
        <v>-2.4457743396649998</v>
      </c>
      <c r="BX37" s="896"/>
      <c r="BY37" s="931">
        <v>-4.9427203927130003</v>
      </c>
    </row>
    <row r="38" spans="2:77" s="14" customFormat="1" ht="15">
      <c r="B38" s="603" t="s">
        <v>269</v>
      </c>
      <c r="C38" s="604">
        <v>7.2116241597241304</v>
      </c>
      <c r="D38" s="604">
        <v>3.5482227464811098</v>
      </c>
      <c r="E38" s="604">
        <v>11.302163430582199</v>
      </c>
      <c r="F38" s="604">
        <v>8.5189518525432408</v>
      </c>
      <c r="G38" s="928">
        <v>30.580962189330702</v>
      </c>
      <c r="H38" s="604">
        <v>19.8846386158061</v>
      </c>
      <c r="I38" s="604">
        <v>3.7545761699847202</v>
      </c>
      <c r="J38" s="604">
        <v>1.32288744502852</v>
      </c>
      <c r="K38" s="604">
        <v>-0.47022358339490899</v>
      </c>
      <c r="L38" s="928">
        <v>24.4918786474244</v>
      </c>
      <c r="M38" s="604">
        <v>7.6911040882670001</v>
      </c>
      <c r="N38" s="604">
        <v>3.878855979131</v>
      </c>
      <c r="O38" s="604">
        <v>5.4820303835170003</v>
      </c>
      <c r="P38" s="604">
        <v>1.280810274005</v>
      </c>
      <c r="Q38" s="928">
        <v>22.2987242875733</v>
      </c>
      <c r="R38" s="604">
        <v>37.085889384783201</v>
      </c>
      <c r="S38" s="604">
        <v>16.276189005005499</v>
      </c>
      <c r="T38" s="604">
        <v>8.5674843842461108</v>
      </c>
      <c r="U38" s="604">
        <v>138.99086999135099</v>
      </c>
      <c r="V38" s="928">
        <v>200.92043276538601</v>
      </c>
      <c r="W38" s="604">
        <v>21.1205286766758</v>
      </c>
      <c r="X38" s="604">
        <v>54.398367399483</v>
      </c>
      <c r="Y38" s="604">
        <v>58.561905801652401</v>
      </c>
      <c r="Z38" s="604">
        <v>22.107522800466601</v>
      </c>
      <c r="AA38" s="928">
        <v>156.18832467827801</v>
      </c>
      <c r="AB38" s="604">
        <v>-1.7845295804927499</v>
      </c>
      <c r="AC38" s="604">
        <v>3.3353741618652202</v>
      </c>
      <c r="AD38" s="604">
        <v>1.33137780977714</v>
      </c>
      <c r="AE38" s="604">
        <v>3.32128525828377</v>
      </c>
      <c r="AF38" s="928">
        <v>6.2035076494333801</v>
      </c>
      <c r="AG38" s="604">
        <v>5.13814485747349</v>
      </c>
      <c r="AH38" s="604">
        <v>12.075038297840701</v>
      </c>
      <c r="AI38" s="604">
        <v>24.9084644925159</v>
      </c>
      <c r="AJ38" s="604">
        <v>11.8340906293747</v>
      </c>
      <c r="AK38" s="928">
        <v>53.955738277204802</v>
      </c>
      <c r="AL38" s="604">
        <v>2.9808030058679198</v>
      </c>
      <c r="AM38" s="604">
        <v>31.560407283111601</v>
      </c>
      <c r="AN38" s="604">
        <v>5.2489569878782296</v>
      </c>
      <c r="AO38" s="604">
        <v>-6.7234006557536503</v>
      </c>
      <c r="AP38" s="928">
        <v>33.066766621104101</v>
      </c>
      <c r="AQ38" s="604">
        <v>-5.7852761636633598</v>
      </c>
      <c r="AR38" s="604">
        <v>-2.5505096365865101</v>
      </c>
      <c r="AS38" s="604">
        <v>4.0835151598895196</v>
      </c>
      <c r="AT38" s="604">
        <v>5.7966767861684998</v>
      </c>
      <c r="AU38" s="930">
        <v>1.5444061458081499</v>
      </c>
      <c r="AV38" s="897">
        <v>7.4797447157525496E-2</v>
      </c>
      <c r="AW38" s="898">
        <v>7.6134440759823603</v>
      </c>
      <c r="AX38" s="898">
        <v>12.1495935568256</v>
      </c>
      <c r="AY38" s="898">
        <v>1.30628495166297</v>
      </c>
      <c r="AZ38" s="932">
        <v>21.1441200316285</v>
      </c>
      <c r="BA38" s="897">
        <v>0.73832548308625501</v>
      </c>
      <c r="BB38" s="898">
        <v>-1.7192139526968999</v>
      </c>
      <c r="BC38" s="898">
        <v>0.101880678376773</v>
      </c>
      <c r="BD38" s="896">
        <v>7.8465725077044404</v>
      </c>
      <c r="BE38" s="931">
        <v>6.9675647164705703</v>
      </c>
      <c r="BF38" s="896">
        <v>10.475627983155301</v>
      </c>
      <c r="BG38" s="896">
        <v>12.045539903582499</v>
      </c>
      <c r="BH38" s="896">
        <v>6.6262130003161097</v>
      </c>
      <c r="BI38" s="896">
        <v>2.4160551121784599</v>
      </c>
      <c r="BJ38" s="931">
        <v>31.5634359992324</v>
      </c>
      <c r="BK38" s="896">
        <v>-1.841166926838</v>
      </c>
      <c r="BL38" s="896">
        <v>-9.5882082074389992</v>
      </c>
      <c r="BM38" s="896">
        <v>4.3763879394940002</v>
      </c>
      <c r="BN38" s="896">
        <v>1.983901513036</v>
      </c>
      <c r="BO38" s="931">
        <v>-5.0690856817469996</v>
      </c>
      <c r="BP38" s="896">
        <v>7.8046827362890001</v>
      </c>
      <c r="BQ38" s="896">
        <v>2.9523484974300001</v>
      </c>
      <c r="BR38" s="896">
        <v>5.4181478671779999</v>
      </c>
      <c r="BS38" s="896">
        <v>1.1830406156440001</v>
      </c>
      <c r="BT38" s="931">
        <v>17.358219716541001</v>
      </c>
      <c r="BU38" s="896">
        <v>40.369867410437998</v>
      </c>
      <c r="BV38" s="896">
        <v>31.697901140949</v>
      </c>
      <c r="BW38" s="896">
        <v>75.139600872667003</v>
      </c>
      <c r="BX38" s="896"/>
      <c r="BY38" s="931">
        <v>147.20736942405401</v>
      </c>
    </row>
    <row r="39" spans="2:77" s="14" customFormat="1" ht="15">
      <c r="B39" s="603" t="s">
        <v>368</v>
      </c>
      <c r="C39" s="604">
        <v>5.2148208830124396</v>
      </c>
      <c r="D39" s="604">
        <v>2.6732328980131199</v>
      </c>
      <c r="E39" s="604">
        <v>1.4812744178655</v>
      </c>
      <c r="F39" s="604">
        <v>-1.3898556554723001</v>
      </c>
      <c r="G39" s="928">
        <v>7.9794725434187601</v>
      </c>
      <c r="H39" s="604">
        <v>3.5907377029726502</v>
      </c>
      <c r="I39" s="604">
        <v>5.9949667333110801</v>
      </c>
      <c r="J39" s="604">
        <v>5.9491655006539101</v>
      </c>
      <c r="K39" s="604">
        <v>11.151200999439901</v>
      </c>
      <c r="L39" s="928">
        <v>26.686070936377501</v>
      </c>
      <c r="M39" s="604">
        <v>4.0759882509910002</v>
      </c>
      <c r="N39" s="604">
        <v>13.457391026231999</v>
      </c>
      <c r="O39" s="604">
        <v>6.0335042995350001</v>
      </c>
      <c r="P39" s="604">
        <v>6.687793526319</v>
      </c>
      <c r="Q39" s="928">
        <v>32.636811559169601</v>
      </c>
      <c r="R39" s="604">
        <v>5.9637779465920904</v>
      </c>
      <c r="S39" s="604">
        <v>6.9377736245529196</v>
      </c>
      <c r="T39" s="604">
        <v>9.8883752457512895</v>
      </c>
      <c r="U39" s="604">
        <v>19.946646283703899</v>
      </c>
      <c r="V39" s="928">
        <v>42.736573100600197</v>
      </c>
      <c r="W39" s="604">
        <v>8.9550882360344204</v>
      </c>
      <c r="X39" s="604">
        <v>8.6250344684036602</v>
      </c>
      <c r="Y39" s="604">
        <v>3.7029177741963202</v>
      </c>
      <c r="Z39" s="604">
        <v>2.2508056088984101</v>
      </c>
      <c r="AA39" s="928">
        <v>23.533846087532801</v>
      </c>
      <c r="AB39" s="604">
        <v>23.569641364726198</v>
      </c>
      <c r="AC39" s="604">
        <v>5.08832645738996</v>
      </c>
      <c r="AD39" s="604">
        <v>5.50322233161517</v>
      </c>
      <c r="AE39" s="604">
        <v>13.463303343285499</v>
      </c>
      <c r="AF39" s="928">
        <v>47.6244934970168</v>
      </c>
      <c r="AG39" s="604">
        <v>8.3307337389420795</v>
      </c>
      <c r="AH39" s="604">
        <v>8.0687349069359104</v>
      </c>
      <c r="AI39" s="604">
        <v>9.1103259104376306</v>
      </c>
      <c r="AJ39" s="604">
        <v>1.2087666790553</v>
      </c>
      <c r="AK39" s="928">
        <v>26.718561235370899</v>
      </c>
      <c r="AL39" s="604">
        <v>5.7633876546194198</v>
      </c>
      <c r="AM39" s="604">
        <v>1.7522606042478299</v>
      </c>
      <c r="AN39" s="604">
        <v>19.632528050121898</v>
      </c>
      <c r="AO39" s="604">
        <v>6.71597462271124</v>
      </c>
      <c r="AP39" s="928">
        <v>33.864150931700401</v>
      </c>
      <c r="AQ39" s="604">
        <v>2.7075270552625299</v>
      </c>
      <c r="AR39" s="604">
        <v>2.5718754745265802</v>
      </c>
      <c r="AS39" s="604">
        <v>4.2009287387988401</v>
      </c>
      <c r="AT39" s="604">
        <v>4.1909865800182802</v>
      </c>
      <c r="AU39" s="930">
        <v>13.671317848606201</v>
      </c>
      <c r="AV39" s="897">
        <v>13.2131709597022</v>
      </c>
      <c r="AW39" s="898">
        <v>1.56422422470968</v>
      </c>
      <c r="AX39" s="898">
        <v>-7.6059829899530396</v>
      </c>
      <c r="AY39" s="898">
        <v>13.805062000864</v>
      </c>
      <c r="AZ39" s="932">
        <v>20.976474195322801</v>
      </c>
      <c r="BA39" s="897">
        <v>2.7928633166480599</v>
      </c>
      <c r="BB39" s="898">
        <v>4.6190616281615302</v>
      </c>
      <c r="BC39" s="898">
        <v>8.2423802274758096</v>
      </c>
      <c r="BD39" s="896">
        <v>6.1524695073722597</v>
      </c>
      <c r="BE39" s="931">
        <v>21.8067746796577</v>
      </c>
      <c r="BF39" s="896">
        <v>1.3448010299223401</v>
      </c>
      <c r="BG39" s="896">
        <v>1.34421520919826</v>
      </c>
      <c r="BH39" s="896">
        <v>2.4830865019570001</v>
      </c>
      <c r="BI39" s="896">
        <v>-15.234174770030901</v>
      </c>
      <c r="BJ39" s="931">
        <v>-10.062072028953301</v>
      </c>
      <c r="BK39" s="896">
        <v>2.1668536246649999</v>
      </c>
      <c r="BL39" s="896">
        <v>0.275419288225</v>
      </c>
      <c r="BM39" s="896">
        <v>-0.27904468462699999</v>
      </c>
      <c r="BN39" s="896">
        <v>-3.5983514079179999</v>
      </c>
      <c r="BO39" s="931">
        <v>-1.4351231796549999</v>
      </c>
      <c r="BP39" s="896">
        <v>-4.0076571335429998</v>
      </c>
      <c r="BQ39" s="896">
        <v>3.2572808265069999</v>
      </c>
      <c r="BR39" s="896">
        <v>-4.3357011976670004</v>
      </c>
      <c r="BS39" s="896">
        <v>2.6765792404859998</v>
      </c>
      <c r="BT39" s="931">
        <v>-2.409498264217</v>
      </c>
      <c r="BU39" s="896">
        <v>13.687626750668</v>
      </c>
      <c r="BV39" s="896">
        <v>26.792311603999998</v>
      </c>
      <c r="BW39" s="896">
        <v>12.019832263033001</v>
      </c>
      <c r="BX39" s="896"/>
      <c r="BY39" s="931">
        <v>52.499770617701003</v>
      </c>
    </row>
    <row r="40" spans="2:77" s="14" customFormat="1" ht="15">
      <c r="B40" s="603" t="s">
        <v>825</v>
      </c>
      <c r="C40" s="604">
        <v>25.154329304086598</v>
      </c>
      <c r="D40" s="604">
        <v>22.687107199566</v>
      </c>
      <c r="E40" s="604">
        <v>16.926027166955699</v>
      </c>
      <c r="F40" s="604">
        <v>17.256024714926699</v>
      </c>
      <c r="G40" s="928">
        <v>82.023488385535003</v>
      </c>
      <c r="H40" s="604">
        <v>16.586584445405801</v>
      </c>
      <c r="I40" s="604">
        <v>42.974055364225002</v>
      </c>
      <c r="J40" s="604">
        <v>44.631376802973101</v>
      </c>
      <c r="K40" s="604">
        <v>46.754689375403203</v>
      </c>
      <c r="L40" s="928">
        <v>150.94670598800701</v>
      </c>
      <c r="M40" s="604">
        <v>45.248289975448003</v>
      </c>
      <c r="N40" s="604">
        <v>88.820458393828005</v>
      </c>
      <c r="O40" s="604">
        <v>89.430452613621</v>
      </c>
      <c r="P40" s="604">
        <v>47.087439935143003</v>
      </c>
      <c r="Q40" s="928">
        <v>337.70273069550302</v>
      </c>
      <c r="R40" s="604">
        <v>69.330954012242799</v>
      </c>
      <c r="S40" s="604">
        <v>119.424612539271</v>
      </c>
      <c r="T40" s="604">
        <v>76.618331820074602</v>
      </c>
      <c r="U40" s="604">
        <v>79.664409414232594</v>
      </c>
      <c r="V40" s="928">
        <v>345.03830778582102</v>
      </c>
      <c r="W40" s="604">
        <v>98.232969825736305</v>
      </c>
      <c r="X40" s="604">
        <v>135.33576734194301</v>
      </c>
      <c r="Y40" s="604">
        <v>87.497301898915296</v>
      </c>
      <c r="Z40" s="604">
        <v>96.919117934698207</v>
      </c>
      <c r="AA40" s="928">
        <v>417.98515700129298</v>
      </c>
      <c r="AB40" s="604">
        <v>92.375709508889202</v>
      </c>
      <c r="AC40" s="604">
        <v>274.43546597043502</v>
      </c>
      <c r="AD40" s="604">
        <v>95.254573535876801</v>
      </c>
      <c r="AE40" s="604">
        <v>65.375068039252398</v>
      </c>
      <c r="AF40" s="928">
        <v>527.44081705445296</v>
      </c>
      <c r="AG40" s="604">
        <v>59.033297630604203</v>
      </c>
      <c r="AH40" s="604">
        <v>85.099993020796504</v>
      </c>
      <c r="AI40" s="604">
        <v>52.488522563384699</v>
      </c>
      <c r="AJ40" s="604">
        <v>40.997672894082598</v>
      </c>
      <c r="AK40" s="928">
        <v>237.61948610886799</v>
      </c>
      <c r="AL40" s="604">
        <v>41.870134826420603</v>
      </c>
      <c r="AM40" s="604">
        <v>94.270055584951095</v>
      </c>
      <c r="AN40" s="604">
        <v>44.210190679571902</v>
      </c>
      <c r="AO40" s="604">
        <v>67.357078108338797</v>
      </c>
      <c r="AP40" s="928">
        <v>247.707459199282</v>
      </c>
      <c r="AQ40" s="604">
        <v>70.093479274645404</v>
      </c>
      <c r="AR40" s="604">
        <v>107.88530965105301</v>
      </c>
      <c r="AS40" s="604">
        <v>48.323092683839803</v>
      </c>
      <c r="AT40" s="604">
        <v>121.199858473266</v>
      </c>
      <c r="AU40" s="930">
        <v>347.50174008280402</v>
      </c>
      <c r="AV40" s="897">
        <v>7.6408332575850197</v>
      </c>
      <c r="AW40" s="898">
        <v>137.80893237562699</v>
      </c>
      <c r="AX40" s="898">
        <v>33.410974518996198</v>
      </c>
      <c r="AY40" s="898">
        <v>119.589477128746</v>
      </c>
      <c r="AZ40" s="932">
        <v>298.45021728095401</v>
      </c>
      <c r="BA40" s="897">
        <v>102.603400726324</v>
      </c>
      <c r="BB40" s="898">
        <v>137.72554221268501</v>
      </c>
      <c r="BC40" s="898">
        <v>81.044607188084498</v>
      </c>
      <c r="BD40" s="896">
        <v>66.430455993700207</v>
      </c>
      <c r="BE40" s="931">
        <v>387.80400612079399</v>
      </c>
      <c r="BF40" s="896">
        <v>31.285187508960998</v>
      </c>
      <c r="BG40" s="896">
        <v>19.493085337405301</v>
      </c>
      <c r="BH40" s="896">
        <v>4.7832040926295099</v>
      </c>
      <c r="BI40" s="896">
        <v>-1.66007326678476</v>
      </c>
      <c r="BJ40" s="931">
        <v>53.901403672211103</v>
      </c>
      <c r="BK40" s="896">
        <v>2.953937213708</v>
      </c>
      <c r="BL40" s="896">
        <v>19.920500563785001</v>
      </c>
      <c r="BM40" s="896">
        <v>16.046744760928</v>
      </c>
      <c r="BN40" s="896">
        <v>61.214802946889002</v>
      </c>
      <c r="BO40" s="931">
        <v>100.13598548531</v>
      </c>
      <c r="BP40" s="896">
        <v>45.479110303972</v>
      </c>
      <c r="BQ40" s="896">
        <v>91.456590130590001</v>
      </c>
      <c r="BR40" s="896">
        <v>84.166187894171998</v>
      </c>
      <c r="BS40" s="896">
        <v>51.902837753737003</v>
      </c>
      <c r="BT40" s="931">
        <v>273.004726082471</v>
      </c>
      <c r="BU40" s="896">
        <v>82.404471167816993</v>
      </c>
      <c r="BV40" s="896">
        <v>34.708442432227002</v>
      </c>
      <c r="BW40" s="896">
        <v>15.756231650545001</v>
      </c>
      <c r="BX40" s="896"/>
      <c r="BY40" s="931">
        <v>132.86914525058901</v>
      </c>
    </row>
    <row r="41" spans="2:77" s="14" customFormat="1" ht="15">
      <c r="B41" s="603" t="s">
        <v>55</v>
      </c>
      <c r="C41" s="604">
        <v>0.80609381552473502</v>
      </c>
      <c r="D41" s="604">
        <v>1.05503584954451</v>
      </c>
      <c r="E41" s="604">
        <v>0.37709889229966997</v>
      </c>
      <c r="F41" s="604">
        <v>2.3244484396918401</v>
      </c>
      <c r="G41" s="928">
        <v>4.5626769970607501</v>
      </c>
      <c r="H41" s="604">
        <v>-0.41813754732999803</v>
      </c>
      <c r="I41" s="604">
        <v>0.20581460592390499</v>
      </c>
      <c r="J41" s="604">
        <v>0.56576583258128499</v>
      </c>
      <c r="K41" s="604">
        <v>8.70132390082132E-2</v>
      </c>
      <c r="L41" s="928">
        <v>0.44045613018340501</v>
      </c>
      <c r="M41" s="604">
        <v>-0.39820404717300001</v>
      </c>
      <c r="N41" s="604">
        <v>11.009544743872</v>
      </c>
      <c r="O41" s="604">
        <v>-0.63800232833899995</v>
      </c>
      <c r="P41" s="604">
        <v>19.538883554344</v>
      </c>
      <c r="Q41" s="928">
        <v>7.6207235503575497</v>
      </c>
      <c r="R41" s="604">
        <v>3.5797015167459398</v>
      </c>
      <c r="S41" s="604">
        <v>3.2184486474278402</v>
      </c>
      <c r="T41" s="604">
        <v>98.455878085202102</v>
      </c>
      <c r="U41" s="604">
        <v>29.6526718621719</v>
      </c>
      <c r="V41" s="928">
        <v>134.90670011154799</v>
      </c>
      <c r="W41" s="604">
        <v>27.835417910630401</v>
      </c>
      <c r="X41" s="604">
        <v>1.19038356001104</v>
      </c>
      <c r="Y41" s="604">
        <v>20.8402511957417</v>
      </c>
      <c r="Z41" s="604">
        <v>-20.1584952435832</v>
      </c>
      <c r="AA41" s="928">
        <v>29.707557422799901</v>
      </c>
      <c r="AB41" s="604">
        <v>-6.6337863855466503</v>
      </c>
      <c r="AC41" s="604">
        <v>10.459883112824301</v>
      </c>
      <c r="AD41" s="604">
        <v>18.110080058006499</v>
      </c>
      <c r="AE41" s="604">
        <v>-78.788192106343899</v>
      </c>
      <c r="AF41" s="928">
        <v>-56.852015321059802</v>
      </c>
      <c r="AG41" s="604">
        <v>73.524309352185298</v>
      </c>
      <c r="AH41" s="604">
        <v>24.0097943086902</v>
      </c>
      <c r="AI41" s="604">
        <v>-13.1386254247865</v>
      </c>
      <c r="AJ41" s="604">
        <v>-56.914459464788401</v>
      </c>
      <c r="AK41" s="928">
        <v>27.481018771300601</v>
      </c>
      <c r="AL41" s="604">
        <v>20.660942033783599</v>
      </c>
      <c r="AM41" s="604">
        <v>-14.716456014030101</v>
      </c>
      <c r="AN41" s="604">
        <v>-0.48281317407511098</v>
      </c>
      <c r="AO41" s="604">
        <v>6.2829071174192404</v>
      </c>
      <c r="AP41" s="928">
        <v>11.7445799630976</v>
      </c>
      <c r="AQ41" s="604">
        <v>0.39674057281960901</v>
      </c>
      <c r="AR41" s="604">
        <v>1.3084172840458901</v>
      </c>
      <c r="AS41" s="604">
        <v>30.883358994251299</v>
      </c>
      <c r="AT41" s="604">
        <v>114.092219673028</v>
      </c>
      <c r="AU41" s="930">
        <v>146.680736524145</v>
      </c>
      <c r="AV41" s="897">
        <v>9.4850334934651297</v>
      </c>
      <c r="AW41" s="898">
        <v>2.6246671489336602</v>
      </c>
      <c r="AX41" s="898">
        <v>7.1491538983934904</v>
      </c>
      <c r="AY41" s="898">
        <v>0.81972418178177398</v>
      </c>
      <c r="AZ41" s="932">
        <v>20.0785787225741</v>
      </c>
      <c r="BA41" s="897">
        <v>7.1163271502735999</v>
      </c>
      <c r="BB41" s="898">
        <v>15.943920593648301</v>
      </c>
      <c r="BC41" s="898">
        <v>3.4278234808222798</v>
      </c>
      <c r="BD41" s="896">
        <v>-5.6944259594420599</v>
      </c>
      <c r="BE41" s="931">
        <v>20.7936452653021</v>
      </c>
      <c r="BF41" s="896">
        <v>4.88808941055244</v>
      </c>
      <c r="BG41" s="896">
        <v>6.2699162338962902</v>
      </c>
      <c r="BH41" s="896">
        <v>-0.54466405280378705</v>
      </c>
      <c r="BI41" s="896">
        <v>-0.15043746529818</v>
      </c>
      <c r="BJ41" s="931">
        <v>10.4629041263468</v>
      </c>
      <c r="BK41" s="896">
        <v>-9.0453964135810008</v>
      </c>
      <c r="BL41" s="896">
        <v>3.3883624530619998</v>
      </c>
      <c r="BM41" s="896">
        <v>-1.090237827088</v>
      </c>
      <c r="BN41" s="896">
        <v>1.3931275515849999</v>
      </c>
      <c r="BO41" s="931">
        <v>-5.354144236022</v>
      </c>
      <c r="BP41" s="896">
        <v>-0.48343217342599998</v>
      </c>
      <c r="BQ41" s="896">
        <v>11.002009469141999</v>
      </c>
      <c r="BR41" s="896">
        <v>-0.69046839633000001</v>
      </c>
      <c r="BS41" s="896">
        <v>19.507270395256</v>
      </c>
      <c r="BT41" s="931">
        <v>29.335379294641999</v>
      </c>
      <c r="BU41" s="896">
        <v>-2.0399298577330001</v>
      </c>
      <c r="BV41" s="896">
        <v>1.065379352955</v>
      </c>
      <c r="BW41" s="896">
        <v>13.940363253519999</v>
      </c>
      <c r="BX41" s="896"/>
      <c r="BY41" s="931">
        <v>12.965812748742</v>
      </c>
    </row>
    <row r="42" spans="2:77" s="14" customFormat="1" ht="15">
      <c r="B42" s="603" t="s">
        <v>826</v>
      </c>
      <c r="C42" s="604">
        <v>0.34814011</v>
      </c>
      <c r="D42" s="604">
        <v>0.43747826000000001</v>
      </c>
      <c r="E42" s="604">
        <v>0.52017000000000002</v>
      </c>
      <c r="F42" s="604">
        <v>1.4270813899999999</v>
      </c>
      <c r="G42" s="928">
        <v>2.7328697599999998</v>
      </c>
      <c r="H42" s="604">
        <v>0.32060374000000003</v>
      </c>
      <c r="I42" s="604">
        <v>1.4999999999999999E-2</v>
      </c>
      <c r="J42" s="604">
        <v>5.951E-2</v>
      </c>
      <c r="K42" s="604">
        <v>0.41499999999999998</v>
      </c>
      <c r="L42" s="928">
        <v>0.81011374000000003</v>
      </c>
      <c r="M42" s="604">
        <v>-6.7951505799999996</v>
      </c>
      <c r="N42" s="604">
        <v>0.432172</v>
      </c>
      <c r="O42" s="604">
        <v>2.2791440000000001</v>
      </c>
      <c r="P42" s="604">
        <v>2.1996289999999998</v>
      </c>
      <c r="Q42" s="928">
        <v>2.15981019</v>
      </c>
      <c r="R42" s="604">
        <v>2.46991</v>
      </c>
      <c r="S42" s="604">
        <v>0.11006342</v>
      </c>
      <c r="T42" s="604">
        <v>0.66464599999999996</v>
      </c>
      <c r="U42" s="604">
        <v>1.0399</v>
      </c>
      <c r="V42" s="928">
        <v>4.2845194199999996</v>
      </c>
      <c r="W42" s="604">
        <v>1.1634136100000001</v>
      </c>
      <c r="X42" s="604">
        <v>0.84683399000000004</v>
      </c>
      <c r="Y42" s="604">
        <v>1.3454498399999999</v>
      </c>
      <c r="Z42" s="604">
        <v>3.7</v>
      </c>
      <c r="AA42" s="928">
        <v>7.0556974400000003</v>
      </c>
      <c r="AB42" s="604">
        <v>0</v>
      </c>
      <c r="AC42" s="604">
        <v>0</v>
      </c>
      <c r="AD42" s="604">
        <v>0</v>
      </c>
      <c r="AE42" s="604">
        <v>0</v>
      </c>
      <c r="AF42" s="928">
        <v>0</v>
      </c>
      <c r="AG42" s="604">
        <v>0</v>
      </c>
      <c r="AH42" s="604">
        <v>0</v>
      </c>
      <c r="AI42" s="604">
        <v>0</v>
      </c>
      <c r="AJ42" s="604">
        <v>0</v>
      </c>
      <c r="AK42" s="928">
        <v>0</v>
      </c>
      <c r="AL42" s="604">
        <v>0</v>
      </c>
      <c r="AM42" s="604">
        <v>0</v>
      </c>
      <c r="AN42" s="604">
        <v>0</v>
      </c>
      <c r="AO42" s="604">
        <v>0</v>
      </c>
      <c r="AP42" s="928">
        <v>0</v>
      </c>
      <c r="AQ42" s="604">
        <v>0</v>
      </c>
      <c r="AR42" s="604">
        <v>0</v>
      </c>
      <c r="AS42" s="604">
        <v>0</v>
      </c>
      <c r="AT42" s="604">
        <v>0</v>
      </c>
      <c r="AU42" s="930">
        <v>0</v>
      </c>
      <c r="AV42" s="897">
        <v>2.1845541599999998</v>
      </c>
      <c r="AW42" s="898">
        <v>1.0493748199999999</v>
      </c>
      <c r="AX42" s="898">
        <v>4.0043146600000004</v>
      </c>
      <c r="AY42" s="898">
        <v>-2.0716747799999999</v>
      </c>
      <c r="AZ42" s="932">
        <v>5.1665688599999999</v>
      </c>
      <c r="BA42" s="897">
        <v>0.82944960184521699</v>
      </c>
      <c r="BB42" s="898">
        <v>8.7052745384914392</v>
      </c>
      <c r="BC42" s="898">
        <v>0.42154317049437601</v>
      </c>
      <c r="BD42" s="896">
        <v>-3.6106614523805098</v>
      </c>
      <c r="BE42" s="931">
        <v>6.3456058584505204</v>
      </c>
      <c r="BF42" s="896">
        <v>0.94266264840645797</v>
      </c>
      <c r="BG42" s="896">
        <v>1.23287995660941</v>
      </c>
      <c r="BH42" s="896">
        <v>1.89614912521359</v>
      </c>
      <c r="BI42" s="896">
        <v>0.55395496791632304</v>
      </c>
      <c r="BJ42" s="931">
        <v>4.62564669814578</v>
      </c>
      <c r="BK42" s="896">
        <v>0.14998500000000001</v>
      </c>
      <c r="BL42" s="896">
        <v>0.26701511</v>
      </c>
      <c r="BM42" s="896">
        <v>0.98</v>
      </c>
      <c r="BN42" s="896">
        <v>-1.9510000000000001</v>
      </c>
      <c r="BO42" s="931">
        <v>-0.55399989000000005</v>
      </c>
      <c r="BP42" s="896">
        <v>-6.7951505799999996</v>
      </c>
      <c r="BQ42" s="896">
        <v>0.432172</v>
      </c>
      <c r="BR42" s="896">
        <v>2.2791440000000001</v>
      </c>
      <c r="BS42" s="896">
        <v>2.1996289999999998</v>
      </c>
      <c r="BT42" s="931">
        <v>-1.8842055799999999</v>
      </c>
      <c r="BU42" s="896">
        <v>2.0810380400000001</v>
      </c>
      <c r="BV42" s="896">
        <v>0.59195050000000005</v>
      </c>
      <c r="BW42" s="896">
        <v>1.11094</v>
      </c>
      <c r="BX42" s="896"/>
      <c r="BY42" s="931">
        <v>3.7839285399999998</v>
      </c>
    </row>
    <row r="43" spans="2:77" s="14" customFormat="1" ht="15">
      <c r="B43" s="603" t="s">
        <v>827</v>
      </c>
      <c r="C43" s="604">
        <v>256.03140276111799</v>
      </c>
      <c r="D43" s="604">
        <v>90.469197601395194</v>
      </c>
      <c r="E43" s="604">
        <v>162.94222919033399</v>
      </c>
      <c r="F43" s="604">
        <v>135.44357680102999</v>
      </c>
      <c r="G43" s="928">
        <v>644.88640635387696</v>
      </c>
      <c r="H43" s="604">
        <v>74.146985337479705</v>
      </c>
      <c r="I43" s="604">
        <v>151.512606942019</v>
      </c>
      <c r="J43" s="604">
        <v>209.91149565929899</v>
      </c>
      <c r="K43" s="604">
        <v>188.90447596037001</v>
      </c>
      <c r="L43" s="928">
        <v>624.47556389916804</v>
      </c>
      <c r="M43" s="604">
        <v>10.494617691913</v>
      </c>
      <c r="N43" s="604">
        <v>62.151279457698998</v>
      </c>
      <c r="O43" s="604">
        <v>-92.082975375301999</v>
      </c>
      <c r="P43" s="604">
        <v>64.221287867860994</v>
      </c>
      <c r="Q43" s="928">
        <v>924.30870950530402</v>
      </c>
      <c r="R43" s="604">
        <v>354.748559672836</v>
      </c>
      <c r="S43" s="604">
        <v>42.338794107450802</v>
      </c>
      <c r="T43" s="604">
        <v>-82.303956588787102</v>
      </c>
      <c r="U43" s="604">
        <v>51.872814798729202</v>
      </c>
      <c r="V43" s="928">
        <v>366.656211990229</v>
      </c>
      <c r="W43" s="604">
        <v>45.585773909727799</v>
      </c>
      <c r="X43" s="604">
        <v>34.835431621509002</v>
      </c>
      <c r="Y43" s="604">
        <v>632.87686347391104</v>
      </c>
      <c r="Z43" s="604">
        <v>135.138039715774</v>
      </c>
      <c r="AA43" s="928">
        <v>848.43610872092199</v>
      </c>
      <c r="AB43" s="604">
        <v>286.175946643423</v>
      </c>
      <c r="AC43" s="604">
        <v>172.23058449516901</v>
      </c>
      <c r="AD43" s="604">
        <v>27.806870436833901</v>
      </c>
      <c r="AE43" s="604">
        <v>530.78854819990204</v>
      </c>
      <c r="AF43" s="928">
        <v>1017.00194977533</v>
      </c>
      <c r="AG43" s="604">
        <v>453.75995776731997</v>
      </c>
      <c r="AH43" s="604">
        <v>346.94814246096701</v>
      </c>
      <c r="AI43" s="604">
        <v>156.56870420428999</v>
      </c>
      <c r="AJ43" s="604">
        <v>182.82704471487901</v>
      </c>
      <c r="AK43" s="928">
        <v>1140.1038491474601</v>
      </c>
      <c r="AL43" s="604">
        <v>513.95878346711095</v>
      </c>
      <c r="AM43" s="604">
        <v>751.53970116565597</v>
      </c>
      <c r="AN43" s="604">
        <v>196.82431135402001</v>
      </c>
      <c r="AO43" s="604">
        <v>207.60096116191201</v>
      </c>
      <c r="AP43" s="928">
        <v>1669.9237571486999</v>
      </c>
      <c r="AQ43" s="604">
        <v>-85.587106396510904</v>
      </c>
      <c r="AR43" s="604">
        <v>42.9498309639878</v>
      </c>
      <c r="AS43" s="604">
        <v>-22.9977547149008</v>
      </c>
      <c r="AT43" s="604">
        <v>-0.92759376408447203</v>
      </c>
      <c r="AU43" s="930">
        <v>-66.562623911508396</v>
      </c>
      <c r="AV43" s="897">
        <v>-474.34468673456098</v>
      </c>
      <c r="AW43" s="898">
        <v>59.302830504984797</v>
      </c>
      <c r="AX43" s="898">
        <v>-119.444313930946</v>
      </c>
      <c r="AY43" s="898">
        <v>-186.993966208388</v>
      </c>
      <c r="AZ43" s="932">
        <v>-721.48013636891005</v>
      </c>
      <c r="BA43" s="897">
        <v>168.56117664061301</v>
      </c>
      <c r="BB43" s="898">
        <v>37.770957934846798</v>
      </c>
      <c r="BC43" s="898">
        <v>-16.751077029425002</v>
      </c>
      <c r="BD43" s="896">
        <v>-80.3256102505635</v>
      </c>
      <c r="BE43" s="931">
        <v>109.255447295471</v>
      </c>
      <c r="BF43" s="896">
        <v>-89.900507425551197</v>
      </c>
      <c r="BG43" s="896">
        <v>-103.708338967157</v>
      </c>
      <c r="BH43" s="896">
        <v>-76.161698507880104</v>
      </c>
      <c r="BI43" s="896">
        <v>-38.627614037136503</v>
      </c>
      <c r="BJ43" s="931">
        <v>-308.39815893772499</v>
      </c>
      <c r="BK43" s="896">
        <v>-88.662056340226997</v>
      </c>
      <c r="BL43" s="896">
        <v>57.374045836244001</v>
      </c>
      <c r="BM43" s="896">
        <v>-125.209056658862</v>
      </c>
      <c r="BN43" s="896">
        <v>237.39647876026399</v>
      </c>
      <c r="BO43" s="931">
        <v>80.899411597419004</v>
      </c>
      <c r="BP43" s="896">
        <v>-73.238865413555004</v>
      </c>
      <c r="BQ43" s="896">
        <v>7.156386193696</v>
      </c>
      <c r="BR43" s="896">
        <v>-107.86832154691101</v>
      </c>
      <c r="BS43" s="896">
        <v>46.818703326079998</v>
      </c>
      <c r="BT43" s="931">
        <v>-127.13209744069</v>
      </c>
      <c r="BU43" s="896">
        <v>213.70426945454801</v>
      </c>
      <c r="BV43" s="896">
        <v>-50.22270654962</v>
      </c>
      <c r="BW43" s="896">
        <v>-53.782438265082</v>
      </c>
      <c r="BX43" s="896"/>
      <c r="BY43" s="931">
        <v>109.699124639846</v>
      </c>
    </row>
    <row r="44" spans="2:77" s="14" customFormat="1" ht="15">
      <c r="B44" s="603" t="s">
        <v>44</v>
      </c>
      <c r="C44" s="604">
        <v>0.31625871574978798</v>
      </c>
      <c r="D44" s="604">
        <v>-0.48432338475059999</v>
      </c>
      <c r="E44" s="604">
        <v>1.07230271400953</v>
      </c>
      <c r="F44" s="604">
        <v>-0.23862552765223199</v>
      </c>
      <c r="G44" s="928">
        <v>0.66561251735648597</v>
      </c>
      <c r="H44" s="604">
        <v>-3.0425815169150399</v>
      </c>
      <c r="I44" s="604">
        <v>3.4440317925964999E-3</v>
      </c>
      <c r="J44" s="604">
        <v>-1.5903234787546201E-2</v>
      </c>
      <c r="K44" s="604">
        <v>-4.8089948758937802E-2</v>
      </c>
      <c r="L44" s="928">
        <v>-3.1031306686689302</v>
      </c>
      <c r="M44" s="604">
        <v>0.347385</v>
      </c>
      <c r="N44" s="604">
        <v>1.842122</v>
      </c>
      <c r="O44" s="604">
        <v>1.2194732399999999</v>
      </c>
      <c r="P44" s="604">
        <v>4.3309999999999998E-3</v>
      </c>
      <c r="Q44" s="928">
        <v>1.92396134</v>
      </c>
      <c r="R44" s="604">
        <v>0.71728999999999998</v>
      </c>
      <c r="S44" s="604">
        <v>0.72370442000000001</v>
      </c>
      <c r="T44" s="604">
        <v>0.23533196000000001</v>
      </c>
      <c r="U44" s="604">
        <v>0.10920911</v>
      </c>
      <c r="V44" s="928">
        <v>1.78553549</v>
      </c>
      <c r="W44" s="604">
        <v>2.3255109999999999E-2</v>
      </c>
      <c r="X44" s="604">
        <v>5.6713680000000002E-2</v>
      </c>
      <c r="Y44" s="604">
        <v>4.0512529999999998E-2</v>
      </c>
      <c r="Z44" s="604">
        <v>0.14939</v>
      </c>
      <c r="AA44" s="928">
        <v>0.26987132000000003</v>
      </c>
      <c r="AB44" s="604">
        <v>0.16125475</v>
      </c>
      <c r="AC44" s="604">
        <v>0.53617287000000002</v>
      </c>
      <c r="AD44" s="604">
        <v>0.41825055</v>
      </c>
      <c r="AE44" s="604">
        <v>1.0022571499999999</v>
      </c>
      <c r="AF44" s="928">
        <v>2.11793532</v>
      </c>
      <c r="AG44" s="604">
        <v>1.6438036199999999</v>
      </c>
      <c r="AH44" s="604">
        <v>0.69985220000000004</v>
      </c>
      <c r="AI44" s="604">
        <v>0.79843602999999996</v>
      </c>
      <c r="AJ44" s="604">
        <v>0.38242679000000002</v>
      </c>
      <c r="AK44" s="928">
        <v>3.5245186400000001</v>
      </c>
      <c r="AL44" s="604">
        <v>0.18687678999999999</v>
      </c>
      <c r="AM44" s="604">
        <v>0.23082071000000001</v>
      </c>
      <c r="AN44" s="604">
        <v>0.02</v>
      </c>
      <c r="AO44" s="604">
        <v>6.5626706400000003</v>
      </c>
      <c r="AP44" s="928">
        <v>7.00036814</v>
      </c>
      <c r="AQ44" s="604">
        <v>1.62791701</v>
      </c>
      <c r="AR44" s="604">
        <v>0.76979799999999998</v>
      </c>
      <c r="AS44" s="604">
        <v>5.7000000000000002E-2</v>
      </c>
      <c r="AT44" s="604">
        <v>0.94753500000000002</v>
      </c>
      <c r="AU44" s="930">
        <v>3.4022500099999999</v>
      </c>
      <c r="AV44" s="897">
        <v>0.67155569999999998</v>
      </c>
      <c r="AW44" s="898">
        <v>0.52842237000000003</v>
      </c>
      <c r="AX44" s="898">
        <v>0.1038</v>
      </c>
      <c r="AY44" s="898">
        <v>0.82479153000000005</v>
      </c>
      <c r="AZ44" s="932">
        <v>2.1285696000000001</v>
      </c>
      <c r="BA44" s="897">
        <v>9.6694139711576994E-3</v>
      </c>
      <c r="BB44" s="898">
        <v>-0.84536557423160696</v>
      </c>
      <c r="BC44" s="898">
        <v>0.11119893037258501</v>
      </c>
      <c r="BD44" s="896">
        <v>9.0789788046933606E-2</v>
      </c>
      <c r="BE44" s="931">
        <v>-0.63370744184093097</v>
      </c>
      <c r="BF44" s="896">
        <v>-2.7206264704575001E-3</v>
      </c>
      <c r="BG44" s="896">
        <v>3.8427902450384002E-3</v>
      </c>
      <c r="BH44" s="896">
        <v>0.288518096584512</v>
      </c>
      <c r="BI44" s="896">
        <v>0.214391066053601</v>
      </c>
      <c r="BJ44" s="931">
        <v>0.50403132641269399</v>
      </c>
      <c r="BK44" s="896">
        <v>0.18014530000000001</v>
      </c>
      <c r="BL44" s="896">
        <v>5.2999999999999999E-2</v>
      </c>
      <c r="BM44" s="896">
        <v>8.0153000000000002E-2</v>
      </c>
      <c r="BN44" s="896">
        <v>0.43512899999999999</v>
      </c>
      <c r="BO44" s="931">
        <v>0.74842730000000002</v>
      </c>
      <c r="BP44" s="896">
        <v>0.347385</v>
      </c>
      <c r="BQ44" s="896">
        <v>1.842122</v>
      </c>
      <c r="BR44" s="896">
        <v>1.2194732399999999</v>
      </c>
      <c r="BS44" s="896">
        <v>4.3309999999999998E-3</v>
      </c>
      <c r="BT44" s="931">
        <v>3.4133112400000001</v>
      </c>
      <c r="BU44" s="896">
        <v>2.0499999999999998</v>
      </c>
      <c r="BV44" s="896">
        <v>9.9785713299999994</v>
      </c>
      <c r="BW44" s="896">
        <v>0.35817543000000002</v>
      </c>
      <c r="BX44" s="896"/>
      <c r="BY44" s="931">
        <v>12.386746759999999</v>
      </c>
    </row>
    <row r="45" spans="2:77" s="14" customFormat="1" ht="15">
      <c r="B45" s="603" t="s">
        <v>48</v>
      </c>
      <c r="C45" s="604">
        <v>6.0089759339290101</v>
      </c>
      <c r="D45" s="604">
        <v>15.078257817965699</v>
      </c>
      <c r="E45" s="604">
        <v>15.0648215927952</v>
      </c>
      <c r="F45" s="604">
        <v>24.798550741879101</v>
      </c>
      <c r="G45" s="928">
        <v>60.950606086569003</v>
      </c>
      <c r="H45" s="604">
        <v>24.877665550823401</v>
      </c>
      <c r="I45" s="604">
        <v>30.048202420756098</v>
      </c>
      <c r="J45" s="604">
        <v>8.4674122755678098</v>
      </c>
      <c r="K45" s="604">
        <v>18.268919972231998</v>
      </c>
      <c r="L45" s="928">
        <v>81.662200219379301</v>
      </c>
      <c r="M45" s="604">
        <v>117.337794889546</v>
      </c>
      <c r="N45" s="604">
        <v>-27.168970867163001</v>
      </c>
      <c r="O45" s="604">
        <v>18.178185968375001</v>
      </c>
      <c r="P45" s="604">
        <v>7.7705027378490001</v>
      </c>
      <c r="Q45" s="928">
        <v>217.336104625855</v>
      </c>
      <c r="R45" s="604">
        <v>47.961369585880199</v>
      </c>
      <c r="S45" s="604">
        <v>67.748776484226397</v>
      </c>
      <c r="T45" s="604">
        <v>271.62941253800398</v>
      </c>
      <c r="U45" s="604">
        <v>-5.4119544916586699</v>
      </c>
      <c r="V45" s="928">
        <v>381.92760411645202</v>
      </c>
      <c r="W45" s="604">
        <v>22.4451226363228</v>
      </c>
      <c r="X45" s="604">
        <v>13.0105181341986</v>
      </c>
      <c r="Y45" s="604">
        <v>227.38604117198699</v>
      </c>
      <c r="Z45" s="604">
        <v>25.143742222265601</v>
      </c>
      <c r="AA45" s="928">
        <v>287.98542416477397</v>
      </c>
      <c r="AB45" s="604">
        <v>12.934595778288299</v>
      </c>
      <c r="AC45" s="604">
        <v>8.41335127907805</v>
      </c>
      <c r="AD45" s="604">
        <v>10.4719360660595</v>
      </c>
      <c r="AE45" s="604">
        <v>10.3436401276293</v>
      </c>
      <c r="AF45" s="928">
        <v>42.163523251055203</v>
      </c>
      <c r="AG45" s="604">
        <v>4.98215564704741</v>
      </c>
      <c r="AH45" s="604">
        <v>7.1527227426581197</v>
      </c>
      <c r="AI45" s="604">
        <v>11.326371806831499</v>
      </c>
      <c r="AJ45" s="604">
        <v>28.439683467548299</v>
      </c>
      <c r="AK45" s="928">
        <v>51.900933664085301</v>
      </c>
      <c r="AL45" s="604">
        <v>16.902158698369799</v>
      </c>
      <c r="AM45" s="604">
        <v>-9.1018101668678</v>
      </c>
      <c r="AN45" s="604">
        <v>31.278313437773701</v>
      </c>
      <c r="AO45" s="604">
        <v>24.411979009357999</v>
      </c>
      <c r="AP45" s="928">
        <v>63.490640978633699</v>
      </c>
      <c r="AQ45" s="604">
        <v>40.3971769382498</v>
      </c>
      <c r="AR45" s="604">
        <v>27.5107284773697</v>
      </c>
      <c r="AS45" s="604">
        <v>11.567933341589599</v>
      </c>
      <c r="AT45" s="604">
        <v>27.415074515569401</v>
      </c>
      <c r="AU45" s="930">
        <v>106.890913272779</v>
      </c>
      <c r="AV45" s="897">
        <v>8.6870001814053506</v>
      </c>
      <c r="AW45" s="898">
        <v>18.6609228624969</v>
      </c>
      <c r="AX45" s="898">
        <v>26.707353973950401</v>
      </c>
      <c r="AY45" s="898">
        <v>9.6357319860807191</v>
      </c>
      <c r="AZ45" s="932">
        <v>63.691009003933402</v>
      </c>
      <c r="BA45" s="897">
        <v>12.7575543102685</v>
      </c>
      <c r="BB45" s="898">
        <v>22.657419474649501</v>
      </c>
      <c r="BC45" s="898">
        <v>39.913195399018299</v>
      </c>
      <c r="BD45" s="896">
        <v>1001.4822585519599</v>
      </c>
      <c r="BE45" s="931">
        <v>1076.8104277359</v>
      </c>
      <c r="BF45" s="896">
        <v>34.6004925279139</v>
      </c>
      <c r="BG45" s="896">
        <v>31.962032271993198</v>
      </c>
      <c r="BH45" s="896">
        <v>10.0707591042322</v>
      </c>
      <c r="BI45" s="896">
        <v>-13.522550854417901</v>
      </c>
      <c r="BJ45" s="931">
        <v>63.110733049721397</v>
      </c>
      <c r="BK45" s="896">
        <v>51.491241582530002</v>
      </c>
      <c r="BL45" s="896">
        <v>51.643672847803998</v>
      </c>
      <c r="BM45" s="896">
        <v>38.779544620202003</v>
      </c>
      <c r="BN45" s="896">
        <v>16.659659618932</v>
      </c>
      <c r="BO45" s="931">
        <v>158.57411866946799</v>
      </c>
      <c r="BP45" s="896">
        <v>132.94193897832301</v>
      </c>
      <c r="BQ45" s="896">
        <v>-12.307843874570001</v>
      </c>
      <c r="BR45" s="896">
        <v>27.622146667070002</v>
      </c>
      <c r="BS45" s="896">
        <v>18.139015780542</v>
      </c>
      <c r="BT45" s="931">
        <v>166.39525755136501</v>
      </c>
      <c r="BU45" s="896">
        <v>32.585283864974997</v>
      </c>
      <c r="BV45" s="896">
        <v>31.039649096203</v>
      </c>
      <c r="BW45" s="896">
        <v>32.585938680578003</v>
      </c>
      <c r="BX45" s="896"/>
      <c r="BY45" s="931">
        <v>96.210871641756</v>
      </c>
    </row>
    <row r="46" spans="2:77" s="14" customFormat="1" ht="15">
      <c r="B46" s="603" t="s">
        <v>53</v>
      </c>
      <c r="C46" s="604">
        <v>23.423680521762201</v>
      </c>
      <c r="D46" s="604">
        <v>20.528736392638301</v>
      </c>
      <c r="E46" s="604">
        <v>22.896880190575601</v>
      </c>
      <c r="F46" s="604">
        <v>49.262832084001403</v>
      </c>
      <c r="G46" s="928">
        <v>116.112129188978</v>
      </c>
      <c r="H46" s="604">
        <v>21.378945436628801</v>
      </c>
      <c r="I46" s="604">
        <v>110.63495044926</v>
      </c>
      <c r="J46" s="604">
        <v>66.494382554281202</v>
      </c>
      <c r="K46" s="604">
        <v>69.223208742618496</v>
      </c>
      <c r="L46" s="928">
        <v>267.73148718278799</v>
      </c>
      <c r="M46" s="604">
        <v>49.280626744689002</v>
      </c>
      <c r="N46" s="604">
        <v>139.28640116500799</v>
      </c>
      <c r="O46" s="604">
        <v>58.508709463297997</v>
      </c>
      <c r="P46" s="604">
        <v>-58.808909980011997</v>
      </c>
      <c r="Q46" s="928">
        <v>273.38694214673899</v>
      </c>
      <c r="R46" s="604">
        <v>70.017892109653204</v>
      </c>
      <c r="S46" s="604">
        <v>102.191359612146</v>
      </c>
      <c r="T46" s="604">
        <v>67.259310203325697</v>
      </c>
      <c r="U46" s="604">
        <v>51.893636524240399</v>
      </c>
      <c r="V46" s="928">
        <v>291.362198449365</v>
      </c>
      <c r="W46" s="604">
        <v>50.816794241522402</v>
      </c>
      <c r="X46" s="604">
        <v>104.803373706722</v>
      </c>
      <c r="Y46" s="604">
        <v>45.780373072869502</v>
      </c>
      <c r="Z46" s="604">
        <v>56.679776661562599</v>
      </c>
      <c r="AA46" s="928">
        <v>258.08031768267603</v>
      </c>
      <c r="AB46" s="604">
        <v>19.572961227393201</v>
      </c>
      <c r="AC46" s="604">
        <v>112.60512425144</v>
      </c>
      <c r="AD46" s="604">
        <v>242.103106662687</v>
      </c>
      <c r="AE46" s="604">
        <v>62.372917062607797</v>
      </c>
      <c r="AF46" s="928">
        <v>436.65410920412802</v>
      </c>
      <c r="AG46" s="604">
        <v>90.539183615565904</v>
      </c>
      <c r="AH46" s="604">
        <v>146.13444416773601</v>
      </c>
      <c r="AI46" s="604">
        <v>39.9080568637741</v>
      </c>
      <c r="AJ46" s="604">
        <v>42.880852077006701</v>
      </c>
      <c r="AK46" s="928">
        <v>319.46253672408301</v>
      </c>
      <c r="AL46" s="604">
        <v>1985.30529068091</v>
      </c>
      <c r="AM46" s="604">
        <v>34.137306895851999</v>
      </c>
      <c r="AN46" s="604">
        <v>128.68268008040499</v>
      </c>
      <c r="AO46" s="604">
        <v>39.439715249486298</v>
      </c>
      <c r="AP46" s="928">
        <v>2187.5649929066499</v>
      </c>
      <c r="AQ46" s="604">
        <v>-55.314451278781704</v>
      </c>
      <c r="AR46" s="604">
        <v>71.818255461251994</v>
      </c>
      <c r="AS46" s="604">
        <v>107.585617587743</v>
      </c>
      <c r="AT46" s="604">
        <v>106.774537519147</v>
      </c>
      <c r="AU46" s="930">
        <v>230.86395928936</v>
      </c>
      <c r="AV46" s="897">
        <v>82.399143945978295</v>
      </c>
      <c r="AW46" s="898">
        <v>209.431775007223</v>
      </c>
      <c r="AX46" s="898">
        <v>198.521178492632</v>
      </c>
      <c r="AY46" s="898">
        <v>153.402173791949</v>
      </c>
      <c r="AZ46" s="932">
        <v>643.75427123778195</v>
      </c>
      <c r="BA46" s="897">
        <v>128.22776154480701</v>
      </c>
      <c r="BB46" s="898">
        <v>63.700441420389303</v>
      </c>
      <c r="BC46" s="898">
        <v>111.470516977591</v>
      </c>
      <c r="BD46" s="896">
        <v>160.06947978933101</v>
      </c>
      <c r="BE46" s="931">
        <v>463.46819973211802</v>
      </c>
      <c r="BF46" s="896">
        <v>299.44441957025202</v>
      </c>
      <c r="BG46" s="896">
        <v>43.043569569945902</v>
      </c>
      <c r="BH46" s="896">
        <v>208.077643137889</v>
      </c>
      <c r="BI46" s="896">
        <v>5.6812600103901003</v>
      </c>
      <c r="BJ46" s="931">
        <v>556.24689228847706</v>
      </c>
      <c r="BK46" s="896">
        <v>34.137871281606003</v>
      </c>
      <c r="BL46" s="896">
        <v>40.764771381109</v>
      </c>
      <c r="BM46" s="896">
        <v>87.856544710660998</v>
      </c>
      <c r="BN46" s="896">
        <v>115.14482906842601</v>
      </c>
      <c r="BO46" s="931">
        <v>277.90401644180201</v>
      </c>
      <c r="BP46" s="896">
        <v>50.762411133420002</v>
      </c>
      <c r="BQ46" s="896">
        <v>141.89277342598899</v>
      </c>
      <c r="BR46" s="896">
        <v>59.350587051519</v>
      </c>
      <c r="BS46" s="896">
        <v>-50.824320800332004</v>
      </c>
      <c r="BT46" s="931">
        <v>201.181450810596</v>
      </c>
      <c r="BU46" s="896">
        <v>104.69328427244</v>
      </c>
      <c r="BV46" s="896">
        <v>44.305106469138003</v>
      </c>
      <c r="BW46" s="896">
        <v>155.57675815787499</v>
      </c>
      <c r="BX46" s="896"/>
      <c r="BY46" s="931">
        <v>304.57514889945298</v>
      </c>
    </row>
    <row r="47" spans="2:77" s="14" customFormat="1" ht="15">
      <c r="B47" s="603" t="s">
        <v>49</v>
      </c>
      <c r="C47" s="604">
        <v>10.7696408490034</v>
      </c>
      <c r="D47" s="604">
        <v>34.080544543737098</v>
      </c>
      <c r="E47" s="604">
        <v>52.5936106021732</v>
      </c>
      <c r="F47" s="604">
        <v>-41.619860701941697</v>
      </c>
      <c r="G47" s="928">
        <v>55.823935292972003</v>
      </c>
      <c r="H47" s="604">
        <v>8.3048530823280995</v>
      </c>
      <c r="I47" s="604">
        <v>-33.050024130823402</v>
      </c>
      <c r="J47" s="604">
        <v>6.6421949004991996</v>
      </c>
      <c r="K47" s="604">
        <v>104.248263146011</v>
      </c>
      <c r="L47" s="928">
        <v>86.145286998014896</v>
      </c>
      <c r="M47" s="604">
        <v>487.28686095853698</v>
      </c>
      <c r="N47" s="604">
        <v>220.94871605791201</v>
      </c>
      <c r="O47" s="604">
        <v>124.401388658885</v>
      </c>
      <c r="P47" s="604">
        <v>59.489709846646001</v>
      </c>
      <c r="Q47" s="928">
        <v>627.82298700060096</v>
      </c>
      <c r="R47" s="604">
        <v>333.63999059847703</v>
      </c>
      <c r="S47" s="604">
        <v>128.46458651555</v>
      </c>
      <c r="T47" s="604">
        <v>22.300026840335601</v>
      </c>
      <c r="U47" s="604">
        <v>2665.3916478016999</v>
      </c>
      <c r="V47" s="928">
        <v>3149.79625175606</v>
      </c>
      <c r="W47" s="604">
        <v>89.116362591687107</v>
      </c>
      <c r="X47" s="604">
        <v>103.450538284747</v>
      </c>
      <c r="Y47" s="604">
        <v>72.178296854605094</v>
      </c>
      <c r="Z47" s="604">
        <v>56.566868560258598</v>
      </c>
      <c r="AA47" s="928">
        <v>321.31206629129798</v>
      </c>
      <c r="AB47" s="604">
        <v>65.894845872704593</v>
      </c>
      <c r="AC47" s="604">
        <v>72.388793404876594</v>
      </c>
      <c r="AD47" s="604">
        <v>25.0878377489142</v>
      </c>
      <c r="AE47" s="604">
        <v>275.30463399597301</v>
      </c>
      <c r="AF47" s="928">
        <v>438.67611102246798</v>
      </c>
      <c r="AG47" s="604">
        <v>68.466053970790696</v>
      </c>
      <c r="AH47" s="604">
        <v>422.07809842187697</v>
      </c>
      <c r="AI47" s="604">
        <v>36.0177786619128</v>
      </c>
      <c r="AJ47" s="604">
        <v>212.76498995847001</v>
      </c>
      <c r="AK47" s="928">
        <v>739.32692101305099</v>
      </c>
      <c r="AL47" s="604">
        <v>10.8982457105724</v>
      </c>
      <c r="AM47" s="604">
        <v>9.0017678759551203E-2</v>
      </c>
      <c r="AN47" s="604">
        <v>52.8239046009909</v>
      </c>
      <c r="AO47" s="604">
        <v>-53.771697936485303</v>
      </c>
      <c r="AP47" s="928">
        <v>10.0404700538376</v>
      </c>
      <c r="AQ47" s="604">
        <v>75.637177489223902</v>
      </c>
      <c r="AR47" s="604">
        <v>-12.326731199656599</v>
      </c>
      <c r="AS47" s="604">
        <v>98.530660798076994</v>
      </c>
      <c r="AT47" s="604">
        <v>57.845302814739298</v>
      </c>
      <c r="AU47" s="930">
        <v>219.68640990238401</v>
      </c>
      <c r="AV47" s="897">
        <v>72.756222462143597</v>
      </c>
      <c r="AW47" s="898">
        <v>60.112746482780203</v>
      </c>
      <c r="AX47" s="898">
        <v>60.825696850918398</v>
      </c>
      <c r="AY47" s="898">
        <v>47.428404648062603</v>
      </c>
      <c r="AZ47" s="932">
        <v>241.12307044390499</v>
      </c>
      <c r="BA47" s="897">
        <v>36.409086493657</v>
      </c>
      <c r="BB47" s="898">
        <v>205.58200707722199</v>
      </c>
      <c r="BC47" s="898">
        <v>56.213122825856999</v>
      </c>
      <c r="BD47" s="896">
        <v>-24.174960122972202</v>
      </c>
      <c r="BE47" s="931">
        <v>274.02925627376402</v>
      </c>
      <c r="BF47" s="896">
        <v>53.0362385020753</v>
      </c>
      <c r="BG47" s="896">
        <v>68.762250526604802</v>
      </c>
      <c r="BH47" s="896">
        <v>-8.8818635896285905</v>
      </c>
      <c r="BI47" s="896">
        <v>185.55622853599399</v>
      </c>
      <c r="BJ47" s="931">
        <v>298.47285397504498</v>
      </c>
      <c r="BK47" s="896">
        <v>-46.703773938622</v>
      </c>
      <c r="BL47" s="896">
        <v>81.558150958983006</v>
      </c>
      <c r="BM47" s="896">
        <v>240.51862006612001</v>
      </c>
      <c r="BN47" s="896">
        <v>46.702712650263997</v>
      </c>
      <c r="BO47" s="931">
        <v>322.07570973674501</v>
      </c>
      <c r="BP47" s="896">
        <v>485.68741857648598</v>
      </c>
      <c r="BQ47" s="896">
        <v>220.90464978961</v>
      </c>
      <c r="BR47" s="896">
        <v>124.037619572114</v>
      </c>
      <c r="BS47" s="896">
        <v>58.502509977922003</v>
      </c>
      <c r="BT47" s="931">
        <v>889.13219791613199</v>
      </c>
      <c r="BU47" s="896">
        <v>155.49112390690701</v>
      </c>
      <c r="BV47" s="896">
        <v>-15.421032611391</v>
      </c>
      <c r="BW47" s="896">
        <v>51.714194163727001</v>
      </c>
      <c r="BX47" s="896"/>
      <c r="BY47" s="931">
        <v>191.78428545924299</v>
      </c>
    </row>
    <row r="48" spans="2:77" s="14" customFormat="1" ht="15">
      <c r="B48" s="603" t="s">
        <v>63</v>
      </c>
      <c r="C48" s="604">
        <v>-1.2286132841986701</v>
      </c>
      <c r="D48" s="604">
        <v>-0.93848015751896896</v>
      </c>
      <c r="E48" s="604">
        <v>-0.31451903264201803</v>
      </c>
      <c r="F48" s="604">
        <v>-0.86122927125016102</v>
      </c>
      <c r="G48" s="928">
        <v>-3.3428417456098201</v>
      </c>
      <c r="H48" s="604">
        <v>-1.00310560875008</v>
      </c>
      <c r="I48" s="604">
        <v>-1.57562590779508</v>
      </c>
      <c r="J48" s="604">
        <v>1.9446657598848001</v>
      </c>
      <c r="K48" s="604">
        <v>1.2919369823576901</v>
      </c>
      <c r="L48" s="928">
        <v>0.65787122569733003</v>
      </c>
      <c r="M48" s="604">
        <v>211.08721787120001</v>
      </c>
      <c r="N48" s="604">
        <v>32.727742104539999</v>
      </c>
      <c r="O48" s="604">
        <v>8.8183139851500005</v>
      </c>
      <c r="P48" s="604">
        <v>12.939361902025</v>
      </c>
      <c r="Q48" s="928">
        <v>23.2211922061087</v>
      </c>
      <c r="R48" s="604">
        <v>8.9424363038134196</v>
      </c>
      <c r="S48" s="604">
        <v>10.2724363421971</v>
      </c>
      <c r="T48" s="604">
        <v>10.922863402075</v>
      </c>
      <c r="U48" s="604">
        <v>4.4812700117443196</v>
      </c>
      <c r="V48" s="928">
        <v>34.6190060598298</v>
      </c>
      <c r="W48" s="604">
        <v>4.8352074284948801</v>
      </c>
      <c r="X48" s="604">
        <v>2.9188235698680902</v>
      </c>
      <c r="Y48" s="604">
        <v>3.0969717080991499</v>
      </c>
      <c r="Z48" s="604">
        <v>-2.1887275135446198</v>
      </c>
      <c r="AA48" s="928">
        <v>8.6622751929174999</v>
      </c>
      <c r="AB48" s="604">
        <v>3.8914162518465498</v>
      </c>
      <c r="AC48" s="604">
        <v>12.279222346113601</v>
      </c>
      <c r="AD48" s="604">
        <v>8.1599861326448</v>
      </c>
      <c r="AE48" s="604">
        <v>10.580397914140599</v>
      </c>
      <c r="AF48" s="928">
        <v>34.9110226447456</v>
      </c>
      <c r="AG48" s="604">
        <v>-1.7828231047486001</v>
      </c>
      <c r="AH48" s="604">
        <v>-1.8553921674924301</v>
      </c>
      <c r="AI48" s="604">
        <v>3.6733006900982801</v>
      </c>
      <c r="AJ48" s="604">
        <v>3.26376967169803</v>
      </c>
      <c r="AK48" s="928">
        <v>3.2988550895552802</v>
      </c>
      <c r="AL48" s="604">
        <v>27.864081887401301</v>
      </c>
      <c r="AM48" s="604">
        <v>12.0692493562709</v>
      </c>
      <c r="AN48" s="604">
        <v>5.75192406277682</v>
      </c>
      <c r="AO48" s="604">
        <v>10.045425733129701</v>
      </c>
      <c r="AP48" s="928">
        <v>55.730681039578698</v>
      </c>
      <c r="AQ48" s="604">
        <v>8.6014897787845292</v>
      </c>
      <c r="AR48" s="604">
        <v>7.6452854472074101</v>
      </c>
      <c r="AS48" s="604">
        <v>-0.575454403804882</v>
      </c>
      <c r="AT48" s="604">
        <v>16.434678081746799</v>
      </c>
      <c r="AU48" s="930">
        <v>32.105998903933902</v>
      </c>
      <c r="AV48" s="897">
        <v>5.4060534780802003</v>
      </c>
      <c r="AW48" s="898">
        <v>5.9594563689968796</v>
      </c>
      <c r="AX48" s="898">
        <v>5.0980850960320598</v>
      </c>
      <c r="AY48" s="898">
        <v>15.0244426315734</v>
      </c>
      <c r="AZ48" s="932">
        <v>31.488037574682501</v>
      </c>
      <c r="BA48" s="897">
        <v>-24.788650278875402</v>
      </c>
      <c r="BB48" s="898">
        <v>3.2561213723349698</v>
      </c>
      <c r="BC48" s="898">
        <v>3.5908963990281202</v>
      </c>
      <c r="BD48" s="896">
        <v>8.60693759150241</v>
      </c>
      <c r="BE48" s="931">
        <v>-9.3346949160098998</v>
      </c>
      <c r="BF48" s="896">
        <v>18.950714838489201</v>
      </c>
      <c r="BG48" s="896">
        <v>24.262022038775701</v>
      </c>
      <c r="BH48" s="896">
        <v>11.926110059021999</v>
      </c>
      <c r="BI48" s="896">
        <v>9.03655033415634</v>
      </c>
      <c r="BJ48" s="931">
        <v>64.175397270443199</v>
      </c>
      <c r="BK48" s="896">
        <v>16.888063820652</v>
      </c>
      <c r="BL48" s="896">
        <v>26.540030119297001</v>
      </c>
      <c r="BM48" s="896">
        <v>15.729199668992999</v>
      </c>
      <c r="BN48" s="896">
        <v>24.375218242083001</v>
      </c>
      <c r="BO48" s="931">
        <v>83.532511851025006</v>
      </c>
      <c r="BP48" s="896">
        <v>211.225488680105</v>
      </c>
      <c r="BQ48" s="896">
        <v>33.024878166496997</v>
      </c>
      <c r="BR48" s="896">
        <v>9.1391317316730003</v>
      </c>
      <c r="BS48" s="896">
        <v>12.969860817447</v>
      </c>
      <c r="BT48" s="931">
        <v>266.35935939572198</v>
      </c>
      <c r="BU48" s="896">
        <v>27.996006219405</v>
      </c>
      <c r="BV48" s="896">
        <v>63.029501180445003</v>
      </c>
      <c r="BW48" s="896">
        <v>10.138935837461</v>
      </c>
      <c r="BX48" s="896"/>
      <c r="BY48" s="931">
        <v>101.164443237311</v>
      </c>
    </row>
    <row r="49" spans="2:77" s="14" customFormat="1" ht="15">
      <c r="B49" s="603" t="s">
        <v>828</v>
      </c>
      <c r="C49" s="604">
        <v>0.61758683514626</v>
      </c>
      <c r="D49" s="604">
        <v>0.72663062470884099</v>
      </c>
      <c r="E49" s="604">
        <v>1.2630414872461999</v>
      </c>
      <c r="F49" s="604">
        <v>1.6150369848569901</v>
      </c>
      <c r="G49" s="928">
        <v>4.22229593195829</v>
      </c>
      <c r="H49" s="604">
        <v>3.3532096893600398</v>
      </c>
      <c r="I49" s="604">
        <v>4.1314286689642401</v>
      </c>
      <c r="J49" s="604">
        <v>2.60183304092936</v>
      </c>
      <c r="K49" s="604">
        <v>5.7879003910038698</v>
      </c>
      <c r="L49" s="928">
        <v>15.8743717902575</v>
      </c>
      <c r="M49" s="604">
        <v>-0.15722014427</v>
      </c>
      <c r="N49" s="604">
        <v>0.245926087234</v>
      </c>
      <c r="O49" s="604">
        <v>-0.139336029024</v>
      </c>
      <c r="P49" s="604">
        <v>-0.91816030591499997</v>
      </c>
      <c r="Q49" s="928">
        <v>25.365830219581799</v>
      </c>
      <c r="R49" s="604">
        <v>11.491739289620501</v>
      </c>
      <c r="S49" s="604">
        <v>11.742847058815</v>
      </c>
      <c r="T49" s="604">
        <v>8.2853654137998198</v>
      </c>
      <c r="U49" s="604">
        <v>12.2200745253385</v>
      </c>
      <c r="V49" s="928">
        <v>43.740026287573798</v>
      </c>
      <c r="W49" s="604">
        <v>12.149225485706101</v>
      </c>
      <c r="X49" s="604">
        <v>3.55729208469752</v>
      </c>
      <c r="Y49" s="604">
        <v>1.6273192324824</v>
      </c>
      <c r="Z49" s="604">
        <v>1.69156734887728</v>
      </c>
      <c r="AA49" s="928">
        <v>19.025404151763301</v>
      </c>
      <c r="AB49" s="604">
        <v>1.1076789770009601</v>
      </c>
      <c r="AC49" s="604">
        <v>-0.13461322110848301</v>
      </c>
      <c r="AD49" s="604">
        <v>-4.6308109309269501</v>
      </c>
      <c r="AE49" s="604">
        <v>2.0751549327799501</v>
      </c>
      <c r="AF49" s="928">
        <v>-1.5825902422545199</v>
      </c>
      <c r="AG49" s="604">
        <v>1.1908186981540101</v>
      </c>
      <c r="AH49" s="604">
        <v>15.2528583526395</v>
      </c>
      <c r="AI49" s="604">
        <v>15.5270937656325</v>
      </c>
      <c r="AJ49" s="604">
        <v>10.906332851802301</v>
      </c>
      <c r="AK49" s="928">
        <v>42.877103668228301</v>
      </c>
      <c r="AL49" s="604">
        <v>7.2944812583307801</v>
      </c>
      <c r="AM49" s="604">
        <v>3.33918113666684</v>
      </c>
      <c r="AN49" s="604">
        <v>1.3471926343904099</v>
      </c>
      <c r="AO49" s="604">
        <v>0.797137846530101</v>
      </c>
      <c r="AP49" s="928">
        <v>12.7779928759181</v>
      </c>
      <c r="AQ49" s="604">
        <v>2.17426732457047</v>
      </c>
      <c r="AR49" s="604">
        <v>2.7072559456145502</v>
      </c>
      <c r="AS49" s="604">
        <v>4.5062797267989003</v>
      </c>
      <c r="AT49" s="604">
        <v>3.2733608237033698</v>
      </c>
      <c r="AU49" s="930">
        <v>12.6611638206873</v>
      </c>
      <c r="AV49" s="897">
        <v>2.7795745731794601</v>
      </c>
      <c r="AW49" s="898">
        <v>5.31747037711754</v>
      </c>
      <c r="AX49" s="898">
        <v>0.19191984580939001</v>
      </c>
      <c r="AY49" s="898">
        <v>2.8013984904299898</v>
      </c>
      <c r="AZ49" s="932">
        <v>11.0903632865364</v>
      </c>
      <c r="BA49" s="897">
        <v>-0.65708388389982697</v>
      </c>
      <c r="BB49" s="898">
        <v>-2.7379528028256699</v>
      </c>
      <c r="BC49" s="898">
        <v>0.57813915997598797</v>
      </c>
      <c r="BD49" s="896">
        <v>0.68261251191558303</v>
      </c>
      <c r="BE49" s="931">
        <v>-2.1342850148339298</v>
      </c>
      <c r="BF49" s="896">
        <v>0.94277449149690495</v>
      </c>
      <c r="BG49" s="896">
        <v>0.882140080691451</v>
      </c>
      <c r="BH49" s="896">
        <v>1.8245238901001</v>
      </c>
      <c r="BI49" s="896">
        <v>1.02070337229015</v>
      </c>
      <c r="BJ49" s="931">
        <v>4.6701418345786099</v>
      </c>
      <c r="BK49" s="896">
        <v>-0.16591961497499999</v>
      </c>
      <c r="BL49" s="896">
        <v>0.95217984913499998</v>
      </c>
      <c r="BM49" s="896">
        <v>-0.45824892461299999</v>
      </c>
      <c r="BN49" s="896">
        <v>-0.68178730162099999</v>
      </c>
      <c r="BO49" s="931">
        <v>-0.35377599207400001</v>
      </c>
      <c r="BP49" s="896">
        <v>-0.28787329494199998</v>
      </c>
      <c r="BQ49" s="896">
        <v>-2.4782293558000001E-2</v>
      </c>
      <c r="BR49" s="896">
        <v>-0.43801821302600003</v>
      </c>
      <c r="BS49" s="896">
        <v>-0.85358021375699999</v>
      </c>
      <c r="BT49" s="931">
        <v>-1.604254015283</v>
      </c>
      <c r="BU49" s="896">
        <v>-1.2149542557290001</v>
      </c>
      <c r="BV49" s="896">
        <v>0.15814289651399999</v>
      </c>
      <c r="BW49" s="896">
        <v>-1.110234060417</v>
      </c>
      <c r="BX49" s="896"/>
      <c r="BY49" s="931">
        <v>-2.1670454196320001</v>
      </c>
    </row>
    <row r="50" spans="2:77" s="14" customFormat="1" ht="15">
      <c r="B50" s="603" t="s">
        <v>253</v>
      </c>
      <c r="C50" s="604">
        <v>1.4698709999999999</v>
      </c>
      <c r="D50" s="604">
        <v>1.1096269999999999</v>
      </c>
      <c r="E50" s="604">
        <v>1.24</v>
      </c>
      <c r="F50" s="604">
        <v>0.7127</v>
      </c>
      <c r="G50" s="928">
        <v>4.5321980000000002</v>
      </c>
      <c r="H50" s="604">
        <v>4.7703424999999999</v>
      </c>
      <c r="I50" s="604">
        <v>0.91263249999999996</v>
      </c>
      <c r="J50" s="604">
        <v>2.0983009362331999</v>
      </c>
      <c r="K50" s="604">
        <v>1.83712956458544</v>
      </c>
      <c r="L50" s="928">
        <v>9.6184055008186409</v>
      </c>
      <c r="M50" s="604">
        <v>0.161</v>
      </c>
      <c r="N50" s="604">
        <v>0.125</v>
      </c>
      <c r="O50" s="604">
        <v>0.21080563999999999</v>
      </c>
      <c r="P50" s="604">
        <v>0</v>
      </c>
      <c r="Q50" s="928">
        <v>3.10800014318639</v>
      </c>
      <c r="R50" s="604">
        <v>3.7076807850984199</v>
      </c>
      <c r="S50" s="604">
        <v>1.3527961229688099</v>
      </c>
      <c r="T50" s="604">
        <v>2.0283202763586701</v>
      </c>
      <c r="U50" s="604">
        <v>-0.291506572090314</v>
      </c>
      <c r="V50" s="928">
        <v>6.7972906123355896</v>
      </c>
      <c r="W50" s="604">
        <v>-3.8840249837321199</v>
      </c>
      <c r="X50" s="604">
        <v>1.4935772232969899</v>
      </c>
      <c r="Y50" s="604">
        <v>-0.139319221086314</v>
      </c>
      <c r="Z50" s="604">
        <v>-4.2032747926335601</v>
      </c>
      <c r="AA50" s="928">
        <v>-6.7330417741549997</v>
      </c>
      <c r="AB50" s="604">
        <v>-2.8944462572798</v>
      </c>
      <c r="AC50" s="604">
        <v>-3.8821415595311799</v>
      </c>
      <c r="AD50" s="604">
        <v>0.39677404919349002</v>
      </c>
      <c r="AE50" s="604">
        <v>-0.88620932678072595</v>
      </c>
      <c r="AF50" s="928">
        <v>-7.2660230943982196</v>
      </c>
      <c r="AG50" s="604">
        <v>0.30765262999999998</v>
      </c>
      <c r="AH50" s="604">
        <v>0.318482891398297</v>
      </c>
      <c r="AI50" s="604">
        <v>0.60979506999999999</v>
      </c>
      <c r="AJ50" s="604">
        <v>0.72860178854704005</v>
      </c>
      <c r="AK50" s="928">
        <v>1.96453237994534</v>
      </c>
      <c r="AL50" s="604">
        <v>-0.28637094116600798</v>
      </c>
      <c r="AM50" s="604">
        <v>-0.16869108999999999</v>
      </c>
      <c r="AN50" s="604">
        <v>1.5495934963564399</v>
      </c>
      <c r="AO50" s="604">
        <v>-0.60079316645899195</v>
      </c>
      <c r="AP50" s="928">
        <v>0.49373829873143998</v>
      </c>
      <c r="AQ50" s="604">
        <v>-6.1106047367339604</v>
      </c>
      <c r="AR50" s="604">
        <v>0.59634379876946697</v>
      </c>
      <c r="AS50" s="604">
        <v>-0.325083283901345</v>
      </c>
      <c r="AT50" s="604">
        <v>-0.39885961056036301</v>
      </c>
      <c r="AU50" s="930">
        <v>-6.2382038324262004</v>
      </c>
      <c r="AV50" s="897">
        <v>0.23800862</v>
      </c>
      <c r="AW50" s="898">
        <v>2.1054499999999998</v>
      </c>
      <c r="AX50" s="898">
        <v>-1.1946783456115799</v>
      </c>
      <c r="AY50" s="898">
        <v>-0.96381969999999995</v>
      </c>
      <c r="AZ50" s="932">
        <v>0.18496057438842001</v>
      </c>
      <c r="BA50" s="897">
        <v>2.6965779625959199</v>
      </c>
      <c r="BB50" s="898">
        <v>5.6357693020177004</v>
      </c>
      <c r="BC50" s="898">
        <v>-1.7145527581627</v>
      </c>
      <c r="BD50" s="896">
        <v>9.6040802078781407E-2</v>
      </c>
      <c r="BE50" s="931">
        <v>6.7138353085297</v>
      </c>
      <c r="BF50" s="896">
        <v>-3.2495292686732502</v>
      </c>
      <c r="BG50" s="896">
        <v>1.11254598290272E-2</v>
      </c>
      <c r="BH50" s="896">
        <v>-0.97120515559043297</v>
      </c>
      <c r="BI50" s="896">
        <v>2.52730823257186E-2</v>
      </c>
      <c r="BJ50" s="931">
        <v>-4.1843358821089396</v>
      </c>
      <c r="BK50" s="896">
        <v>6.2598769999999998E-2</v>
      </c>
      <c r="BL50" s="896">
        <v>0.12529037000000001</v>
      </c>
      <c r="BM50" s="896">
        <v>2.2474999999999999E-4</v>
      </c>
      <c r="BN50" s="896">
        <v>0.36582599999999998</v>
      </c>
      <c r="BO50" s="931">
        <v>0.55393988999999999</v>
      </c>
      <c r="BP50" s="896">
        <v>0</v>
      </c>
      <c r="BQ50" s="896">
        <v>0</v>
      </c>
      <c r="BR50" s="896">
        <v>0</v>
      </c>
      <c r="BS50" s="896">
        <v>0</v>
      </c>
      <c r="BT50" s="931">
        <v>0</v>
      </c>
      <c r="BU50" s="896">
        <v>0.28399999999999997</v>
      </c>
      <c r="BV50" s="896">
        <v>0.40024199999999999</v>
      </c>
      <c r="BW50" s="896">
        <v>0.25809014000000002</v>
      </c>
      <c r="BX50" s="896"/>
      <c r="BY50" s="931">
        <v>0.94233213999999998</v>
      </c>
    </row>
    <row r="51" spans="2:77" s="14" customFormat="1" ht="15">
      <c r="B51" s="603" t="s">
        <v>108</v>
      </c>
      <c r="C51" s="604">
        <v>6.4693553707142701</v>
      </c>
      <c r="D51" s="604">
        <v>2.2355124381821398</v>
      </c>
      <c r="E51" s="604">
        <v>6.7726433728088402</v>
      </c>
      <c r="F51" s="604">
        <v>6.4744484355325396</v>
      </c>
      <c r="G51" s="928">
        <v>21.951959617237801</v>
      </c>
      <c r="H51" s="604">
        <v>1.4598647648499801</v>
      </c>
      <c r="I51" s="604">
        <v>6.5459082155963602</v>
      </c>
      <c r="J51" s="604">
        <v>1.7681042019095301</v>
      </c>
      <c r="K51" s="604">
        <v>1.7980698149566501</v>
      </c>
      <c r="L51" s="928">
        <v>11.5719469973125</v>
      </c>
      <c r="M51" s="604">
        <v>9.6682418427909997</v>
      </c>
      <c r="N51" s="604">
        <v>6.060101921487</v>
      </c>
      <c r="O51" s="604">
        <v>7.9365700415929998</v>
      </c>
      <c r="P51" s="604">
        <v>1.829912200796</v>
      </c>
      <c r="Q51" s="928">
        <v>11.397899459406601</v>
      </c>
      <c r="R51" s="604">
        <v>6.7016957287755803</v>
      </c>
      <c r="S51" s="604">
        <v>4.9524043970918203</v>
      </c>
      <c r="T51" s="604">
        <v>0.52732095165640902</v>
      </c>
      <c r="U51" s="604">
        <v>10.977898261398</v>
      </c>
      <c r="V51" s="928">
        <v>23.159319338921801</v>
      </c>
      <c r="W51" s="604">
        <v>3.4161045695394998</v>
      </c>
      <c r="X51" s="604">
        <v>7.0786326757629903</v>
      </c>
      <c r="Y51" s="604">
        <v>1.96461874526578</v>
      </c>
      <c r="Z51" s="604">
        <v>1.8933106803497499</v>
      </c>
      <c r="AA51" s="928">
        <v>14.352666670918</v>
      </c>
      <c r="AB51" s="604">
        <v>2.8491941069942399</v>
      </c>
      <c r="AC51" s="604">
        <v>1.7283952000613301</v>
      </c>
      <c r="AD51" s="604">
        <v>13.5008662941308</v>
      </c>
      <c r="AE51" s="604">
        <v>47.4153500003669</v>
      </c>
      <c r="AF51" s="928">
        <v>65.493805601553305</v>
      </c>
      <c r="AG51" s="604">
        <v>4.2074563666686702</v>
      </c>
      <c r="AH51" s="604">
        <v>1.8268829085545999</v>
      </c>
      <c r="AI51" s="604">
        <v>21.075271017459201</v>
      </c>
      <c r="AJ51" s="604">
        <v>11.7225743390755</v>
      </c>
      <c r="AK51" s="928">
        <v>38.832184631757997</v>
      </c>
      <c r="AL51" s="604">
        <v>16.846699009710498</v>
      </c>
      <c r="AM51" s="604">
        <v>27.5604448681236</v>
      </c>
      <c r="AN51" s="604">
        <v>7.43668218391569</v>
      </c>
      <c r="AO51" s="604">
        <v>39.512706800957503</v>
      </c>
      <c r="AP51" s="928">
        <v>91.356532862707297</v>
      </c>
      <c r="AQ51" s="604">
        <v>8.0439867861932903</v>
      </c>
      <c r="AR51" s="604">
        <v>5.0310214687547798</v>
      </c>
      <c r="AS51" s="604">
        <v>4.9993838473943297</v>
      </c>
      <c r="AT51" s="604">
        <v>10.7148520984792</v>
      </c>
      <c r="AU51" s="930">
        <v>28.789244200821599</v>
      </c>
      <c r="AV51" s="897">
        <v>-2.46564836946445</v>
      </c>
      <c r="AW51" s="898">
        <v>10.6519857493983</v>
      </c>
      <c r="AX51" s="898">
        <v>7.6104205984723299</v>
      </c>
      <c r="AY51" s="898">
        <v>21.587536375396098</v>
      </c>
      <c r="AZ51" s="932">
        <v>37.384294353802296</v>
      </c>
      <c r="BA51" s="897">
        <v>4.8910383033419604</v>
      </c>
      <c r="BB51" s="898">
        <v>7.6594455454861201</v>
      </c>
      <c r="BC51" s="898">
        <v>10.1722952348955</v>
      </c>
      <c r="BD51" s="896">
        <v>8.6784313237928004</v>
      </c>
      <c r="BE51" s="931">
        <v>31.401210407516398</v>
      </c>
      <c r="BF51" s="896">
        <v>15.7182992473582</v>
      </c>
      <c r="BG51" s="896">
        <v>4.9536966168500003</v>
      </c>
      <c r="BH51" s="896">
        <v>8.3035611513561491</v>
      </c>
      <c r="BI51" s="896">
        <v>-30.331743768710201</v>
      </c>
      <c r="BJ51" s="931">
        <v>-1.35618675314585</v>
      </c>
      <c r="BK51" s="896">
        <v>13.112212117944001</v>
      </c>
      <c r="BL51" s="896">
        <v>-18.542867751277999</v>
      </c>
      <c r="BM51" s="896">
        <v>3.9299429400119998</v>
      </c>
      <c r="BN51" s="896">
        <v>-2.1953056267909998</v>
      </c>
      <c r="BO51" s="931">
        <v>-3.6960183201130001</v>
      </c>
      <c r="BP51" s="896">
        <v>9.6945537569500004</v>
      </c>
      <c r="BQ51" s="896">
        <v>5.6569728973969999</v>
      </c>
      <c r="BR51" s="896">
        <v>7.6394333465299997</v>
      </c>
      <c r="BS51" s="896">
        <v>1.475923751946</v>
      </c>
      <c r="BT51" s="931">
        <v>24.466883752823001</v>
      </c>
      <c r="BU51" s="896">
        <v>10.120078859504</v>
      </c>
      <c r="BV51" s="896">
        <v>3.1645976221400001</v>
      </c>
      <c r="BW51" s="896">
        <v>20.425062368997001</v>
      </c>
      <c r="BX51" s="896"/>
      <c r="BY51" s="931">
        <v>33.709738850641003</v>
      </c>
    </row>
    <row r="52" spans="2:77" s="14" customFormat="1" ht="15">
      <c r="B52" s="603" t="s">
        <v>266</v>
      </c>
      <c r="C52" s="604">
        <v>0</v>
      </c>
      <c r="D52" s="604">
        <v>0</v>
      </c>
      <c r="E52" s="604">
        <v>0</v>
      </c>
      <c r="F52" s="604">
        <v>-0.133905</v>
      </c>
      <c r="G52" s="928">
        <v>-0.133905</v>
      </c>
      <c r="H52" s="604">
        <v>0</v>
      </c>
      <c r="I52" s="604">
        <v>0</v>
      </c>
      <c r="J52" s="604">
        <v>0</v>
      </c>
      <c r="K52" s="604">
        <v>0</v>
      </c>
      <c r="L52" s="928">
        <v>0</v>
      </c>
      <c r="M52" s="604">
        <v>0</v>
      </c>
      <c r="N52" s="604">
        <v>0</v>
      </c>
      <c r="O52" s="604">
        <v>0</v>
      </c>
      <c r="P52" s="604">
        <v>0</v>
      </c>
      <c r="Q52" s="928">
        <v>0</v>
      </c>
      <c r="R52" s="604">
        <v>0</v>
      </c>
      <c r="S52" s="604">
        <v>0</v>
      </c>
      <c r="T52" s="604">
        <v>0</v>
      </c>
      <c r="U52" s="604">
        <v>0</v>
      </c>
      <c r="V52" s="928">
        <v>0</v>
      </c>
      <c r="W52" s="604">
        <v>0</v>
      </c>
      <c r="X52" s="604">
        <v>0</v>
      </c>
      <c r="Y52" s="604">
        <v>0</v>
      </c>
      <c r="Z52" s="604">
        <v>0</v>
      </c>
      <c r="AA52" s="928">
        <v>0</v>
      </c>
      <c r="AB52" s="604">
        <v>0</v>
      </c>
      <c r="AC52" s="604">
        <v>0</v>
      </c>
      <c r="AD52" s="604">
        <v>0</v>
      </c>
      <c r="AE52" s="604">
        <v>0</v>
      </c>
      <c r="AF52" s="928">
        <v>0</v>
      </c>
      <c r="AG52" s="604">
        <v>0</v>
      </c>
      <c r="AH52" s="604">
        <v>0</v>
      </c>
      <c r="AI52" s="604">
        <v>0</v>
      </c>
      <c r="AJ52" s="604">
        <v>0</v>
      </c>
      <c r="AK52" s="928">
        <v>0</v>
      </c>
      <c r="AL52" s="604">
        <v>0</v>
      </c>
      <c r="AM52" s="604">
        <v>0</v>
      </c>
      <c r="AN52" s="604">
        <v>0</v>
      </c>
      <c r="AO52" s="604">
        <v>0</v>
      </c>
      <c r="AP52" s="928">
        <v>0</v>
      </c>
      <c r="AQ52" s="604">
        <v>0</v>
      </c>
      <c r="AR52" s="604">
        <v>0</v>
      </c>
      <c r="AS52" s="604">
        <v>0</v>
      </c>
      <c r="AT52" s="604">
        <v>0</v>
      </c>
      <c r="AU52" s="930">
        <v>0</v>
      </c>
      <c r="AV52" s="897">
        <v>0</v>
      </c>
      <c r="AW52" s="898">
        <v>0</v>
      </c>
      <c r="AX52" s="898">
        <v>0</v>
      </c>
      <c r="AY52" s="898">
        <v>0</v>
      </c>
      <c r="AZ52" s="932">
        <v>0</v>
      </c>
      <c r="BA52" s="897">
        <v>0</v>
      </c>
      <c r="BB52" s="898">
        <v>0</v>
      </c>
      <c r="BC52" s="898">
        <v>0</v>
      </c>
      <c r="BD52" s="896">
        <v>-9.5618267017591796E-2</v>
      </c>
      <c r="BE52" s="931">
        <v>-9.5618267017591796E-2</v>
      </c>
      <c r="BF52" s="896">
        <v>-0.121885457247041</v>
      </c>
      <c r="BG52" s="896">
        <v>-5.1843588837283697E-2</v>
      </c>
      <c r="BH52" s="896">
        <v>-8.1532603740682802E-2</v>
      </c>
      <c r="BI52" s="896">
        <v>3.7904191892630001E-2</v>
      </c>
      <c r="BJ52" s="931">
        <v>-0.21735745793237801</v>
      </c>
      <c r="BK52" s="896">
        <v>0</v>
      </c>
      <c r="BL52" s="896">
        <v>0</v>
      </c>
      <c r="BM52" s="896">
        <v>0</v>
      </c>
      <c r="BN52" s="896">
        <v>0</v>
      </c>
      <c r="BO52" s="931">
        <v>0</v>
      </c>
      <c r="BP52" s="896">
        <v>0</v>
      </c>
      <c r="BQ52" s="896">
        <v>0</v>
      </c>
      <c r="BR52" s="896">
        <v>0</v>
      </c>
      <c r="BS52" s="896">
        <v>0</v>
      </c>
      <c r="BT52" s="931">
        <v>0</v>
      </c>
      <c r="BU52" s="896">
        <v>0</v>
      </c>
      <c r="BV52" s="896">
        <v>0</v>
      </c>
      <c r="BW52" s="896">
        <v>0</v>
      </c>
      <c r="BX52" s="896"/>
      <c r="BY52" s="931">
        <v>0</v>
      </c>
    </row>
    <row r="53" spans="2:77" s="14" customFormat="1" ht="15">
      <c r="B53" s="603" t="s">
        <v>829</v>
      </c>
      <c r="C53" s="604">
        <v>0.27765902328673298</v>
      </c>
      <c r="D53" s="604">
        <v>0.345545449973995</v>
      </c>
      <c r="E53" s="604">
        <v>0.86199307543111603</v>
      </c>
      <c r="F53" s="604">
        <v>1.1652202118132</v>
      </c>
      <c r="G53" s="928">
        <v>2.6504177605050399</v>
      </c>
      <c r="H53" s="604">
        <v>8.3683606389268195E-2</v>
      </c>
      <c r="I53" s="604">
        <v>0.16754569405013001</v>
      </c>
      <c r="J53" s="604">
        <v>1.42123068060905</v>
      </c>
      <c r="K53" s="604">
        <v>1.6325979739337699</v>
      </c>
      <c r="L53" s="928">
        <v>3.3050579549822201</v>
      </c>
      <c r="M53" s="604">
        <v>-5.5683837463999998E-2</v>
      </c>
      <c r="N53" s="604">
        <v>-0.17298239746899999</v>
      </c>
      <c r="O53" s="604">
        <v>1.1167820002969999</v>
      </c>
      <c r="P53" s="604">
        <v>-3.075362634E-3</v>
      </c>
      <c r="Q53" s="928">
        <v>0.45765774013491001</v>
      </c>
      <c r="R53" s="604">
        <v>1.7435233836145101</v>
      </c>
      <c r="S53" s="604">
        <v>1.03251706689741</v>
      </c>
      <c r="T53" s="604">
        <v>-1.69722705641982E-2</v>
      </c>
      <c r="U53" s="604">
        <v>-2.7194636735191301E-2</v>
      </c>
      <c r="V53" s="928">
        <v>2.7318735432125298</v>
      </c>
      <c r="W53" s="604">
        <v>-1.2161607995376999E-2</v>
      </c>
      <c r="X53" s="604">
        <v>1.1402762044702699</v>
      </c>
      <c r="Y53" s="604">
        <v>2.80040284867933</v>
      </c>
      <c r="Z53" s="604">
        <v>0.53357820347450802</v>
      </c>
      <c r="AA53" s="928">
        <v>4.46209564862873</v>
      </c>
      <c r="AB53" s="604">
        <v>0.376744025930563</v>
      </c>
      <c r="AC53" s="604">
        <v>0.91503462520845802</v>
      </c>
      <c r="AD53" s="604">
        <v>2.4403155820932798</v>
      </c>
      <c r="AE53" s="604">
        <v>5.9434349563263398</v>
      </c>
      <c r="AF53" s="928">
        <v>9.6755291895586399</v>
      </c>
      <c r="AG53" s="604">
        <v>1.0386373853208299</v>
      </c>
      <c r="AH53" s="604">
        <v>0.86307192299670998</v>
      </c>
      <c r="AI53" s="604">
        <v>-1.5113873476702999</v>
      </c>
      <c r="AJ53" s="604">
        <v>50.460057733761602</v>
      </c>
      <c r="AK53" s="928">
        <v>50.850379694408801</v>
      </c>
      <c r="AL53" s="604">
        <v>0.155109316887548</v>
      </c>
      <c r="AM53" s="604">
        <v>-0.75621561654154301</v>
      </c>
      <c r="AN53" s="604">
        <v>0.58753354077391295</v>
      </c>
      <c r="AO53" s="604">
        <v>0.58307104531992304</v>
      </c>
      <c r="AP53" s="928">
        <v>0.56949828643984102</v>
      </c>
      <c r="AQ53" s="604">
        <v>0.18678333730876101</v>
      </c>
      <c r="AR53" s="604">
        <v>1.9285715763650201E-2</v>
      </c>
      <c r="AS53" s="604">
        <v>4.1900091661485499</v>
      </c>
      <c r="AT53" s="604">
        <v>3.48140318395679</v>
      </c>
      <c r="AU53" s="930">
        <v>7.8774814031777503</v>
      </c>
      <c r="AV53" s="897">
        <v>-56.601662551743303</v>
      </c>
      <c r="AW53" s="898">
        <v>0.50260882247432503</v>
      </c>
      <c r="AX53" s="898">
        <v>-4.4016784752617298E-2</v>
      </c>
      <c r="AY53" s="898">
        <v>8.4862582989275808</v>
      </c>
      <c r="AZ53" s="932">
        <v>-47.656812215094</v>
      </c>
      <c r="BA53" s="897">
        <v>-0.103128974332516</v>
      </c>
      <c r="BB53" s="898">
        <v>0.23723099124032099</v>
      </c>
      <c r="BC53" s="898">
        <v>-6.4819661638826201E-2</v>
      </c>
      <c r="BD53" s="896">
        <v>10.0377466032093</v>
      </c>
      <c r="BE53" s="931">
        <v>10.107028958478301</v>
      </c>
      <c r="BF53" s="896">
        <v>-0.46332109016128298</v>
      </c>
      <c r="BG53" s="896">
        <v>0.44033757614725999</v>
      </c>
      <c r="BH53" s="896">
        <v>0.68748751602942004</v>
      </c>
      <c r="BI53" s="896">
        <v>-0.17623604275513799</v>
      </c>
      <c r="BJ53" s="931">
        <v>0.48826795926025901</v>
      </c>
      <c r="BK53" s="896">
        <v>1.828946769886</v>
      </c>
      <c r="BL53" s="896">
        <v>-1.8966142809000001E-2</v>
      </c>
      <c r="BM53" s="896">
        <v>-8.6515895020000001E-3</v>
      </c>
      <c r="BN53" s="896">
        <v>-9.2087575820999995E-2</v>
      </c>
      <c r="BO53" s="931">
        <v>1.7092414617539999</v>
      </c>
      <c r="BP53" s="896">
        <v>-5.9263298970000003E-2</v>
      </c>
      <c r="BQ53" s="896">
        <v>-0.17265655776800001</v>
      </c>
      <c r="BR53" s="896">
        <v>1.115827220193</v>
      </c>
      <c r="BS53" s="896">
        <v>-4.1698566290000001E-3</v>
      </c>
      <c r="BT53" s="931">
        <v>0.87973750682600005</v>
      </c>
      <c r="BU53" s="896">
        <v>0.17352003889500001</v>
      </c>
      <c r="BV53" s="896">
        <v>-9.1789062901999993E-2</v>
      </c>
      <c r="BW53" s="896">
        <v>0.30738272331299998</v>
      </c>
      <c r="BX53" s="896"/>
      <c r="BY53" s="931">
        <v>0.38911369930599998</v>
      </c>
    </row>
    <row r="54" spans="2:77" s="14" customFormat="1" ht="15">
      <c r="B54" s="603" t="s">
        <v>254</v>
      </c>
      <c r="C54" s="604">
        <v>0.26836898140878901</v>
      </c>
      <c r="D54" s="604">
        <v>0.35516002332986002</v>
      </c>
      <c r="E54" s="604">
        <v>0.10925442030379399</v>
      </c>
      <c r="F54" s="604">
        <v>0.42588461427807101</v>
      </c>
      <c r="G54" s="928">
        <v>1.15866803932051</v>
      </c>
      <c r="H54" s="604">
        <v>0.43531315415058502</v>
      </c>
      <c r="I54" s="604">
        <v>3.26027287907189</v>
      </c>
      <c r="J54" s="604">
        <v>0.93878810173059202</v>
      </c>
      <c r="K54" s="604">
        <v>0.91877552031322396</v>
      </c>
      <c r="L54" s="928">
        <v>5.5531496552662896</v>
      </c>
      <c r="M54" s="604">
        <v>10.410797502039999</v>
      </c>
      <c r="N54" s="604">
        <v>6.4669491074460002</v>
      </c>
      <c r="O54" s="604">
        <v>0.61305220743800004</v>
      </c>
      <c r="P54" s="604">
        <v>2.9557342182780002</v>
      </c>
      <c r="Q54" s="928">
        <v>0.64505351847358305</v>
      </c>
      <c r="R54" s="604">
        <v>5.9885295441592101E-2</v>
      </c>
      <c r="S54" s="604">
        <v>0.56163119103491099</v>
      </c>
      <c r="T54" s="604">
        <v>0.45734025130807199</v>
      </c>
      <c r="U54" s="604">
        <v>0.76422151789139403</v>
      </c>
      <c r="V54" s="928">
        <v>1.8430782556759699</v>
      </c>
      <c r="W54" s="604">
        <v>4.3330208226611404</v>
      </c>
      <c r="X54" s="604">
        <v>0.40571367681273601</v>
      </c>
      <c r="Y54" s="604">
        <v>6.8903751159294799</v>
      </c>
      <c r="Z54" s="604">
        <v>4.3391435935697498</v>
      </c>
      <c r="AA54" s="928">
        <v>15.968253208973101</v>
      </c>
      <c r="AB54" s="604">
        <v>5.5390829177836498E-2</v>
      </c>
      <c r="AC54" s="604">
        <v>1.94624368610401</v>
      </c>
      <c r="AD54" s="604">
        <v>1.42908630798222</v>
      </c>
      <c r="AE54" s="604">
        <v>8.6498647505214894</v>
      </c>
      <c r="AF54" s="928">
        <v>12.0805855737856</v>
      </c>
      <c r="AG54" s="604">
        <v>0.46056043295711702</v>
      </c>
      <c r="AH54" s="604">
        <v>0.45936848227396798</v>
      </c>
      <c r="AI54" s="604">
        <v>1.4837250372983199</v>
      </c>
      <c r="AJ54" s="604">
        <v>-0.94903515743592204</v>
      </c>
      <c r="AK54" s="928">
        <v>1.4546187950934799</v>
      </c>
      <c r="AL54" s="604">
        <v>-0.28289434956380999</v>
      </c>
      <c r="AM54" s="604">
        <v>0.31304195760240999</v>
      </c>
      <c r="AN54" s="604">
        <v>0.28079841566691799</v>
      </c>
      <c r="AO54" s="604">
        <v>0.35522489921153899</v>
      </c>
      <c r="AP54" s="928">
        <v>0.66617092291705704</v>
      </c>
      <c r="AQ54" s="604">
        <v>0.54714975850777103</v>
      </c>
      <c r="AR54" s="604">
        <v>1.0531364129357399</v>
      </c>
      <c r="AS54" s="604">
        <v>2.1676608593246498</v>
      </c>
      <c r="AT54" s="604">
        <v>1.2204272780344201</v>
      </c>
      <c r="AU54" s="930">
        <v>4.9883743088025803</v>
      </c>
      <c r="AV54" s="897">
        <v>0.60706811693204399</v>
      </c>
      <c r="AW54" s="898">
        <v>17.769613436830902</v>
      </c>
      <c r="AX54" s="898">
        <v>2.1939341366329299</v>
      </c>
      <c r="AY54" s="898">
        <v>-5.6408410335816299</v>
      </c>
      <c r="AZ54" s="932">
        <v>14.9297746568142</v>
      </c>
      <c r="BA54" s="897">
        <v>17.3035824912278</v>
      </c>
      <c r="BB54" s="898">
        <v>-2.0629243626326201E-2</v>
      </c>
      <c r="BC54" s="898">
        <v>2.4899149657802302</v>
      </c>
      <c r="BD54" s="896">
        <v>2.9524407064149898</v>
      </c>
      <c r="BE54" s="931">
        <v>22.725308919796699</v>
      </c>
      <c r="BF54" s="896">
        <v>0.46229919908432399</v>
      </c>
      <c r="BG54" s="896">
        <v>0.557431379604583</v>
      </c>
      <c r="BH54" s="896">
        <v>-2.3262700342407898</v>
      </c>
      <c r="BI54" s="896">
        <v>8.1052121417836999E-3</v>
      </c>
      <c r="BJ54" s="931">
        <v>-1.2984342434100999</v>
      </c>
      <c r="BK54" s="896">
        <v>3.1244127491549998</v>
      </c>
      <c r="BL54" s="896">
        <v>2.274126181363</v>
      </c>
      <c r="BM54" s="896">
        <v>6.2297351347159999</v>
      </c>
      <c r="BN54" s="896">
        <v>12.139435159002</v>
      </c>
      <c r="BO54" s="931">
        <v>23.767709224236</v>
      </c>
      <c r="BP54" s="896">
        <v>10.435319540250999</v>
      </c>
      <c r="BQ54" s="896">
        <v>6.4978980838320002</v>
      </c>
      <c r="BR54" s="896">
        <v>0.650147903784</v>
      </c>
      <c r="BS54" s="896">
        <v>3.0302943374360001</v>
      </c>
      <c r="BT54" s="931">
        <v>20.613659865302999</v>
      </c>
      <c r="BU54" s="896">
        <v>1.476987102709</v>
      </c>
      <c r="BV54" s="896">
        <v>5.4422459005260002</v>
      </c>
      <c r="BW54" s="896">
        <v>-5.2286023053000001E-2</v>
      </c>
      <c r="BX54" s="896"/>
      <c r="BY54" s="931">
        <v>6.866946980182</v>
      </c>
    </row>
    <row r="55" spans="2:77" s="14" customFormat="1" ht="14.25" customHeight="1">
      <c r="B55" s="603" t="s">
        <v>45</v>
      </c>
      <c r="C55" s="604">
        <v>-3.9079800013791801</v>
      </c>
      <c r="D55" s="604">
        <v>0.97326390509553995</v>
      </c>
      <c r="E55" s="604">
        <v>1.0473152689240499</v>
      </c>
      <c r="F55" s="604">
        <v>1.63948534641872</v>
      </c>
      <c r="G55" s="928">
        <v>-0.24791548094086999</v>
      </c>
      <c r="H55" s="604">
        <v>5.6927112606438399</v>
      </c>
      <c r="I55" s="604">
        <v>9.8908122995902907</v>
      </c>
      <c r="J55" s="604">
        <v>7.9017615975976998</v>
      </c>
      <c r="K55" s="604">
        <v>4.5371719433287101</v>
      </c>
      <c r="L55" s="928">
        <v>28.022457101160501</v>
      </c>
      <c r="M55" s="604">
        <v>11.441462515932001</v>
      </c>
      <c r="N55" s="604">
        <v>14.754928509780999</v>
      </c>
      <c r="O55" s="604">
        <v>8.9456438750119993</v>
      </c>
      <c r="P55" s="604">
        <v>18.685279856398001</v>
      </c>
      <c r="Q55" s="928">
        <v>53.470142313199602</v>
      </c>
      <c r="R55" s="604">
        <v>20.401960092861501</v>
      </c>
      <c r="S55" s="604">
        <v>10.0279009553647</v>
      </c>
      <c r="T55" s="604">
        <v>10.7667308744367</v>
      </c>
      <c r="U55" s="604">
        <v>8.9600420057872405</v>
      </c>
      <c r="V55" s="928">
        <v>50.156633928450098</v>
      </c>
      <c r="W55" s="604">
        <v>9.7882414704871508</v>
      </c>
      <c r="X55" s="604">
        <v>9.0548305191535405</v>
      </c>
      <c r="Y55" s="604">
        <v>17.0995123066837</v>
      </c>
      <c r="Z55" s="604">
        <v>24.793930982621699</v>
      </c>
      <c r="AA55" s="928">
        <v>60.736515278946101</v>
      </c>
      <c r="AB55" s="604">
        <v>11.435227193704099</v>
      </c>
      <c r="AC55" s="604">
        <v>4.65490627466031</v>
      </c>
      <c r="AD55" s="604">
        <v>15.0516135993961</v>
      </c>
      <c r="AE55" s="604">
        <v>3.7245865638966</v>
      </c>
      <c r="AF55" s="928">
        <v>34.866333631657099</v>
      </c>
      <c r="AG55" s="604">
        <v>5.4003716636374799</v>
      </c>
      <c r="AH55" s="604">
        <v>7.92735039432627</v>
      </c>
      <c r="AI55" s="604">
        <v>9.0871635507950899</v>
      </c>
      <c r="AJ55" s="604">
        <v>7.5638976110048004</v>
      </c>
      <c r="AK55" s="928">
        <v>29.978783219763599</v>
      </c>
      <c r="AL55" s="604">
        <v>12.231558415322599</v>
      </c>
      <c r="AM55" s="604">
        <v>1.23412894516356</v>
      </c>
      <c r="AN55" s="604">
        <v>4.8774702723228396</v>
      </c>
      <c r="AO55" s="604">
        <v>29.328358805639599</v>
      </c>
      <c r="AP55" s="928">
        <v>47.671516438448599</v>
      </c>
      <c r="AQ55" s="604">
        <v>1.6662476822018299</v>
      </c>
      <c r="AR55" s="604">
        <v>18.720447586757601</v>
      </c>
      <c r="AS55" s="604">
        <v>7.3520024402794304</v>
      </c>
      <c r="AT55" s="604">
        <v>29.973109119491699</v>
      </c>
      <c r="AU55" s="930">
        <v>57.711806828730602</v>
      </c>
      <c r="AV55" s="897">
        <v>6.1797357471221996</v>
      </c>
      <c r="AW55" s="898">
        <v>34.935523390702699</v>
      </c>
      <c r="AX55" s="898">
        <v>24.015828569260201</v>
      </c>
      <c r="AY55" s="898">
        <v>4.89657377458414</v>
      </c>
      <c r="AZ55" s="932">
        <v>70.027661481669199</v>
      </c>
      <c r="BA55" s="897">
        <v>10.1991972307826</v>
      </c>
      <c r="BB55" s="898">
        <v>23.173253119588299</v>
      </c>
      <c r="BC55" s="898">
        <v>8.6337674828046502</v>
      </c>
      <c r="BD55" s="896">
        <v>6.1604961407814702</v>
      </c>
      <c r="BE55" s="931">
        <v>48.166713973957002</v>
      </c>
      <c r="BF55" s="896">
        <v>3.65655389788069</v>
      </c>
      <c r="BG55" s="896">
        <v>9.2254788438920095</v>
      </c>
      <c r="BH55" s="896">
        <v>9.3490617206986109</v>
      </c>
      <c r="BI55" s="896">
        <v>7.8509550299080697</v>
      </c>
      <c r="BJ55" s="931">
        <v>30.082049492379401</v>
      </c>
      <c r="BK55" s="896">
        <v>11.104116430636999</v>
      </c>
      <c r="BL55" s="896">
        <v>10.099154512831999</v>
      </c>
      <c r="BM55" s="896">
        <v>14.292625849414</v>
      </c>
      <c r="BN55" s="896">
        <v>18.902336616368999</v>
      </c>
      <c r="BO55" s="931">
        <v>54.398233409252001</v>
      </c>
      <c r="BP55" s="896">
        <v>12.042295991816999</v>
      </c>
      <c r="BQ55" s="896">
        <v>15.616702886762999</v>
      </c>
      <c r="BR55" s="896">
        <v>10.043547219860001</v>
      </c>
      <c r="BS55" s="896">
        <v>15.920850528257001</v>
      </c>
      <c r="BT55" s="931">
        <v>53.623396626697001</v>
      </c>
      <c r="BU55" s="896">
        <v>18.855180951281</v>
      </c>
      <c r="BV55" s="896">
        <v>8.6593696880900008</v>
      </c>
      <c r="BW55" s="896">
        <v>6.0597625324609998</v>
      </c>
      <c r="BX55" s="896"/>
      <c r="BY55" s="931">
        <v>33.574313171832003</v>
      </c>
    </row>
    <row r="56" spans="2:77" s="14" customFormat="1" ht="15">
      <c r="B56" s="603" t="s">
        <v>830</v>
      </c>
      <c r="C56" s="604">
        <v>6.7681000000000005E-2</v>
      </c>
      <c r="D56" s="604">
        <v>0.30256080000000002</v>
      </c>
      <c r="E56" s="604">
        <v>3.8056E-2</v>
      </c>
      <c r="F56" s="604">
        <v>1.737E-2</v>
      </c>
      <c r="G56" s="928">
        <v>0.42566779999999999</v>
      </c>
      <c r="H56" s="604">
        <v>0.34997</v>
      </c>
      <c r="I56" s="604">
        <v>0.46485500000000002</v>
      </c>
      <c r="J56" s="604">
        <v>0.64994099999999999</v>
      </c>
      <c r="K56" s="604">
        <v>0.91698999999999997</v>
      </c>
      <c r="L56" s="928">
        <v>2.3817560000000002</v>
      </c>
      <c r="M56" s="604">
        <v>0.60995500000000002</v>
      </c>
      <c r="N56" s="604">
        <v>3.2262141099999999</v>
      </c>
      <c r="O56" s="604">
        <v>-5.6780200900000004</v>
      </c>
      <c r="P56" s="604">
        <v>0.38496000000000002</v>
      </c>
      <c r="Q56" s="928">
        <v>2.5201679499999998</v>
      </c>
      <c r="R56" s="604">
        <v>0.25706655</v>
      </c>
      <c r="S56" s="604">
        <v>0.24024951999999999</v>
      </c>
      <c r="T56" s="604">
        <v>0.19774332</v>
      </c>
      <c r="U56" s="604">
        <v>0.14345274999999999</v>
      </c>
      <c r="V56" s="928">
        <v>0.83851213999999996</v>
      </c>
      <c r="W56" s="604">
        <v>0.17248311999999999</v>
      </c>
      <c r="X56" s="604">
        <v>0.19941819999999999</v>
      </c>
      <c r="Y56" s="604">
        <v>0.19982017999999999</v>
      </c>
      <c r="Z56" s="604">
        <v>0.4</v>
      </c>
      <c r="AA56" s="928">
        <v>0.97172150000000002</v>
      </c>
      <c r="AB56" s="604">
        <v>0</v>
      </c>
      <c r="AC56" s="604">
        <v>0</v>
      </c>
      <c r="AD56" s="604">
        <v>0</v>
      </c>
      <c r="AE56" s="604">
        <v>0</v>
      </c>
      <c r="AF56" s="928">
        <v>0</v>
      </c>
      <c r="AG56" s="604">
        <v>0</v>
      </c>
      <c r="AH56" s="604">
        <v>0</v>
      </c>
      <c r="AI56" s="604">
        <v>0</v>
      </c>
      <c r="AJ56" s="604">
        <v>0</v>
      </c>
      <c r="AK56" s="928">
        <v>0</v>
      </c>
      <c r="AL56" s="604">
        <v>0</v>
      </c>
      <c r="AM56" s="604">
        <v>0</v>
      </c>
      <c r="AN56" s="604">
        <v>0</v>
      </c>
      <c r="AO56" s="604">
        <v>0</v>
      </c>
      <c r="AP56" s="928">
        <v>0</v>
      </c>
      <c r="AQ56" s="604">
        <v>0</v>
      </c>
      <c r="AR56" s="604">
        <v>0</v>
      </c>
      <c r="AS56" s="604">
        <v>0</v>
      </c>
      <c r="AT56" s="604">
        <v>0</v>
      </c>
      <c r="AU56" s="930">
        <v>0</v>
      </c>
      <c r="AV56" s="897">
        <v>0.26646219999999998</v>
      </c>
      <c r="AW56" s="898">
        <v>6.6616690099999998</v>
      </c>
      <c r="AX56" s="898">
        <v>0.67670987999999999</v>
      </c>
      <c r="AY56" s="898">
        <v>-3.77254573</v>
      </c>
      <c r="AZ56" s="932">
        <v>3.8322953599999998</v>
      </c>
      <c r="BA56" s="897">
        <v>1.91652619615332</v>
      </c>
      <c r="BB56" s="898">
        <v>0.69438118600239895</v>
      </c>
      <c r="BC56" s="898">
        <v>0.37779462694495197</v>
      </c>
      <c r="BD56" s="896">
        <v>3.4272744675850602</v>
      </c>
      <c r="BE56" s="931">
        <v>6.4159764766857297</v>
      </c>
      <c r="BF56" s="896">
        <v>4.21646318617299</v>
      </c>
      <c r="BG56" s="896">
        <v>-0.88710485304965503</v>
      </c>
      <c r="BH56" s="896">
        <v>25.426495575279802</v>
      </c>
      <c r="BI56" s="896">
        <v>-29.054976685957602</v>
      </c>
      <c r="BJ56" s="931">
        <v>-0.29912277755446498</v>
      </c>
      <c r="BK56" s="896">
        <v>-8.3949999999999997E-3</v>
      </c>
      <c r="BL56" s="896">
        <v>0.453982</v>
      </c>
      <c r="BM56" s="896">
        <v>4.7431850000000004</v>
      </c>
      <c r="BN56" s="896">
        <v>0.33784500000000001</v>
      </c>
      <c r="BO56" s="931">
        <v>5.5266169999999999</v>
      </c>
      <c r="BP56" s="896">
        <v>0.60995500000000002</v>
      </c>
      <c r="BQ56" s="896">
        <v>3.2262141099999999</v>
      </c>
      <c r="BR56" s="896">
        <v>-5.6780200900000004</v>
      </c>
      <c r="BS56" s="896">
        <v>0.38496000000000002</v>
      </c>
      <c r="BT56" s="931">
        <v>-1.4568909800000001</v>
      </c>
      <c r="BU56" s="896">
        <v>0.24057785000000001</v>
      </c>
      <c r="BV56" s="896">
        <v>3.46E-3</v>
      </c>
      <c r="BW56" s="896">
        <v>-1.2589486400000001</v>
      </c>
      <c r="BX56" s="896"/>
      <c r="BY56" s="931">
        <v>-1.0149107900000001</v>
      </c>
    </row>
    <row r="57" spans="2:77" s="14" customFormat="1" ht="15">
      <c r="B57" s="603" t="s">
        <v>831</v>
      </c>
      <c r="C57" s="604">
        <v>1E-3</v>
      </c>
      <c r="D57" s="604">
        <v>1.392E-3</v>
      </c>
      <c r="E57" s="604">
        <v>1.392E-3</v>
      </c>
      <c r="F57" s="604">
        <v>1.1136E-2</v>
      </c>
      <c r="G57" s="928">
        <v>1.4919999999999999E-2</v>
      </c>
      <c r="H57" s="604">
        <v>0</v>
      </c>
      <c r="I57" s="604">
        <v>0</v>
      </c>
      <c r="J57" s="604">
        <v>0</v>
      </c>
      <c r="K57" s="604">
        <v>0</v>
      </c>
      <c r="L57" s="928">
        <v>0</v>
      </c>
      <c r="M57" s="604">
        <v>0</v>
      </c>
      <c r="N57" s="604">
        <v>0</v>
      </c>
      <c r="O57" s="604">
        <v>0</v>
      </c>
      <c r="P57" s="604">
        <v>0</v>
      </c>
      <c r="Q57" s="928">
        <v>0</v>
      </c>
      <c r="R57" s="604">
        <v>0</v>
      </c>
      <c r="S57" s="604">
        <v>0</v>
      </c>
      <c r="T57" s="604">
        <v>0</v>
      </c>
      <c r="U57" s="604">
        <v>0</v>
      </c>
      <c r="V57" s="928">
        <v>0</v>
      </c>
      <c r="W57" s="604">
        <v>0</v>
      </c>
      <c r="X57" s="604">
        <v>0</v>
      </c>
      <c r="Y57" s="604">
        <v>0</v>
      </c>
      <c r="Z57" s="604">
        <v>0</v>
      </c>
      <c r="AA57" s="928">
        <v>0</v>
      </c>
      <c r="AB57" s="604">
        <v>0</v>
      </c>
      <c r="AC57" s="604">
        <v>0</v>
      </c>
      <c r="AD57" s="604">
        <v>0</v>
      </c>
      <c r="AE57" s="604">
        <v>0</v>
      </c>
      <c r="AF57" s="928">
        <v>0</v>
      </c>
      <c r="AG57" s="604">
        <v>0</v>
      </c>
      <c r="AH57" s="604">
        <v>0</v>
      </c>
      <c r="AI57" s="604">
        <v>0</v>
      </c>
      <c r="AJ57" s="604">
        <v>0</v>
      </c>
      <c r="AK57" s="928">
        <v>0</v>
      </c>
      <c r="AL57" s="604">
        <v>0</v>
      </c>
      <c r="AM57" s="604">
        <v>0</v>
      </c>
      <c r="AN57" s="604">
        <v>0</v>
      </c>
      <c r="AO57" s="604">
        <v>0</v>
      </c>
      <c r="AP57" s="928">
        <v>0</v>
      </c>
      <c r="AQ57" s="604">
        <v>0</v>
      </c>
      <c r="AR57" s="604">
        <v>0</v>
      </c>
      <c r="AS57" s="604">
        <v>0</v>
      </c>
      <c r="AT57" s="604">
        <v>0</v>
      </c>
      <c r="AU57" s="930">
        <v>0</v>
      </c>
      <c r="AV57" s="897">
        <v>3.4999999999999998E-7</v>
      </c>
      <c r="AW57" s="898">
        <v>0</v>
      </c>
      <c r="AX57" s="898">
        <v>8.1472472000000007</v>
      </c>
      <c r="AY57" s="898">
        <v>3.1212795030795402</v>
      </c>
      <c r="AZ57" s="932">
        <v>11.268527053079501</v>
      </c>
      <c r="BA57" s="897">
        <v>8.23803455044124</v>
      </c>
      <c r="BB57" s="898">
        <v>5.7362342162874604</v>
      </c>
      <c r="BC57" s="898">
        <v>4.1462550844932897</v>
      </c>
      <c r="BD57" s="896">
        <v>6.7336731623339201</v>
      </c>
      <c r="BE57" s="931">
        <v>24.8541970135559</v>
      </c>
      <c r="BF57" s="896">
        <v>4.9899507753277197</v>
      </c>
      <c r="BG57" s="896">
        <v>1.3128043600161501</v>
      </c>
      <c r="BH57" s="896">
        <v>6.4545278678490403</v>
      </c>
      <c r="BI57" s="896">
        <v>2.80482659483327</v>
      </c>
      <c r="BJ57" s="931">
        <v>15.562109598026201</v>
      </c>
      <c r="BK57" s="896">
        <v>7.3146046</v>
      </c>
      <c r="BL57" s="896">
        <v>0.56970567000000005</v>
      </c>
      <c r="BM57" s="896">
        <v>-3.7495426671750001</v>
      </c>
      <c r="BN57" s="896">
        <v>-0.34747917461299999</v>
      </c>
      <c r="BO57" s="931">
        <v>3.7872884282119998</v>
      </c>
      <c r="BP57" s="896">
        <v>0</v>
      </c>
      <c r="BQ57" s="896">
        <v>0</v>
      </c>
      <c r="BR57" s="896">
        <v>0</v>
      </c>
      <c r="BS57" s="896">
        <v>0</v>
      </c>
      <c r="BT57" s="931">
        <v>0</v>
      </c>
      <c r="BU57" s="896">
        <v>0</v>
      </c>
      <c r="BV57" s="896">
        <v>0</v>
      </c>
      <c r="BW57" s="896">
        <v>0</v>
      </c>
      <c r="BX57" s="896"/>
      <c r="BY57" s="931">
        <v>0</v>
      </c>
    </row>
    <row r="58" spans="2:77" s="14" customFormat="1" ht="15">
      <c r="B58" s="603" t="s">
        <v>56</v>
      </c>
      <c r="C58" s="604">
        <v>379.77786983778299</v>
      </c>
      <c r="D58" s="604">
        <v>106.393153316137</v>
      </c>
      <c r="E58" s="604">
        <v>993.55408634369996</v>
      </c>
      <c r="F58" s="604">
        <v>-649.85817532509702</v>
      </c>
      <c r="G58" s="928">
        <v>829.86693417252297</v>
      </c>
      <c r="H58" s="604">
        <v>113.70342055952599</v>
      </c>
      <c r="I58" s="604">
        <v>104.47529974388399</v>
      </c>
      <c r="J58" s="604">
        <v>231.96194452699399</v>
      </c>
      <c r="K58" s="604">
        <v>-337.15367139560698</v>
      </c>
      <c r="L58" s="928">
        <v>112.986993434797</v>
      </c>
      <c r="M58" s="604">
        <v>740.05606302042997</v>
      </c>
      <c r="N58" s="604">
        <v>699.72434675862996</v>
      </c>
      <c r="O58" s="604">
        <v>695.71835413238296</v>
      </c>
      <c r="P58" s="604">
        <v>601.84502863238299</v>
      </c>
      <c r="Q58" s="928">
        <v>1164.4740523492301</v>
      </c>
      <c r="R58" s="604">
        <v>251.21146975432401</v>
      </c>
      <c r="S58" s="604">
        <v>70.697850807716904</v>
      </c>
      <c r="T58" s="604">
        <v>-53.245454411250002</v>
      </c>
      <c r="U58" s="604">
        <v>359.326429531739</v>
      </c>
      <c r="V58" s="928">
        <v>627.99029568253002</v>
      </c>
      <c r="W58" s="604">
        <v>252.49979588912299</v>
      </c>
      <c r="X58" s="604">
        <v>-204.201364736426</v>
      </c>
      <c r="Y58" s="604">
        <v>492.441409859278</v>
      </c>
      <c r="Z58" s="604">
        <v>342.89185478973297</v>
      </c>
      <c r="AA58" s="928">
        <v>883.63169580170802</v>
      </c>
      <c r="AB58" s="604">
        <v>463.63977439105201</v>
      </c>
      <c r="AC58" s="604">
        <v>945.031932724228</v>
      </c>
      <c r="AD58" s="604">
        <v>474.766587020538</v>
      </c>
      <c r="AE58" s="604">
        <v>330.46171076860099</v>
      </c>
      <c r="AF58" s="928">
        <v>2213.9000049044198</v>
      </c>
      <c r="AG58" s="604">
        <v>374.08812352946399</v>
      </c>
      <c r="AH58" s="604">
        <v>378.81528480816797</v>
      </c>
      <c r="AI58" s="604">
        <v>50.381467525989699</v>
      </c>
      <c r="AJ58" s="604">
        <v>521.02502548796497</v>
      </c>
      <c r="AK58" s="928">
        <v>1324.30990135159</v>
      </c>
      <c r="AL58" s="604">
        <v>280.99989438225498</v>
      </c>
      <c r="AM58" s="604">
        <v>462.22106831083101</v>
      </c>
      <c r="AN58" s="604">
        <v>336.67174539641297</v>
      </c>
      <c r="AO58" s="604">
        <v>383.419745069079</v>
      </c>
      <c r="AP58" s="928">
        <v>1463.31245315858</v>
      </c>
      <c r="AQ58" s="604">
        <v>348.88950437213401</v>
      </c>
      <c r="AR58" s="604">
        <v>31.242447169696</v>
      </c>
      <c r="AS58" s="604">
        <v>1843.5059015729901</v>
      </c>
      <c r="AT58" s="604">
        <v>388.29888775153501</v>
      </c>
      <c r="AU58" s="930">
        <v>2611.9367408663602</v>
      </c>
      <c r="AV58" s="897">
        <v>454.89946250107198</v>
      </c>
      <c r="AW58" s="898">
        <v>99.219789310897397</v>
      </c>
      <c r="AX58" s="898">
        <v>421.68465436159403</v>
      </c>
      <c r="AY58" s="898">
        <v>701.36605054139704</v>
      </c>
      <c r="AZ58" s="932">
        <v>1677.1699567149601</v>
      </c>
      <c r="BA58" s="897">
        <v>495.94835829989199</v>
      </c>
      <c r="BB58" s="898">
        <v>591.14064842863797</v>
      </c>
      <c r="BC58" s="898">
        <v>880.754467892516</v>
      </c>
      <c r="BD58" s="896">
        <v>568.52060074121698</v>
      </c>
      <c r="BE58" s="931">
        <v>2536.3640753622599</v>
      </c>
      <c r="BF58" s="896">
        <v>677.96313018166404</v>
      </c>
      <c r="BG58" s="896">
        <v>423.35434221641901</v>
      </c>
      <c r="BH58" s="896">
        <v>295.069226340591</v>
      </c>
      <c r="BI58" s="896">
        <v>312.53469272145003</v>
      </c>
      <c r="BJ58" s="931">
        <v>1708.92139146012</v>
      </c>
      <c r="BK58" s="896">
        <v>397.11008708991102</v>
      </c>
      <c r="BL58" s="896">
        <v>427.39280119220001</v>
      </c>
      <c r="BM58" s="896">
        <v>267.38339312105501</v>
      </c>
      <c r="BN58" s="896">
        <v>326.514150047523</v>
      </c>
      <c r="BO58" s="931">
        <v>1418.4004314506899</v>
      </c>
      <c r="BP58" s="896">
        <v>768.12118148259299</v>
      </c>
      <c r="BQ58" s="896">
        <v>723.99592873680001</v>
      </c>
      <c r="BR58" s="896">
        <v>630.12757438041695</v>
      </c>
      <c r="BS58" s="896">
        <v>643.56180418934298</v>
      </c>
      <c r="BT58" s="931">
        <v>2765.8064887891501</v>
      </c>
      <c r="BU58" s="896">
        <v>579.01121210332599</v>
      </c>
      <c r="BV58" s="896">
        <v>583.60257407025199</v>
      </c>
      <c r="BW58" s="896">
        <v>555.07287679032595</v>
      </c>
      <c r="BX58" s="896"/>
      <c r="BY58" s="931">
        <v>1717.6866629639001</v>
      </c>
    </row>
    <row r="59" spans="2:77" s="14" customFormat="1" ht="15">
      <c r="B59" s="603" t="s">
        <v>51</v>
      </c>
      <c r="C59" s="604">
        <v>466.50261704655702</v>
      </c>
      <c r="D59" s="604">
        <v>838.47313396458901</v>
      </c>
      <c r="E59" s="604">
        <v>548.49568459683599</v>
      </c>
      <c r="F59" s="604">
        <v>489.435093645135</v>
      </c>
      <c r="G59" s="928">
        <v>2342.90652925312</v>
      </c>
      <c r="H59" s="604">
        <v>289.09140004582599</v>
      </c>
      <c r="I59" s="604">
        <v>416.79667786738099</v>
      </c>
      <c r="J59" s="604">
        <v>527.06766839024101</v>
      </c>
      <c r="K59" s="604">
        <v>359.65901978800298</v>
      </c>
      <c r="L59" s="928">
        <v>1592.6147660914501</v>
      </c>
      <c r="M59" s="604">
        <v>1034.8542752287001</v>
      </c>
      <c r="N59" s="604">
        <v>1457.54411504431</v>
      </c>
      <c r="O59" s="604">
        <v>852.12837372967397</v>
      </c>
      <c r="P59" s="604">
        <v>1630.9957455082899</v>
      </c>
      <c r="Q59" s="928">
        <v>2154.4324822048102</v>
      </c>
      <c r="R59" s="604">
        <v>486.35277287816399</v>
      </c>
      <c r="S59" s="604">
        <v>937.03751042161502</v>
      </c>
      <c r="T59" s="604">
        <v>523.55145248581198</v>
      </c>
      <c r="U59" s="604">
        <v>528.65091523842796</v>
      </c>
      <c r="V59" s="928">
        <v>2475.5926510240201</v>
      </c>
      <c r="W59" s="604">
        <v>710.56044636934598</v>
      </c>
      <c r="X59" s="604">
        <v>728.92460697870604</v>
      </c>
      <c r="Y59" s="604">
        <v>797.24974083178301</v>
      </c>
      <c r="Z59" s="604">
        <v>601.17877546530201</v>
      </c>
      <c r="AA59" s="928">
        <v>2837.9135696451399</v>
      </c>
      <c r="AB59" s="604">
        <v>703.73591584402595</v>
      </c>
      <c r="AC59" s="604">
        <v>914.63063437745302</v>
      </c>
      <c r="AD59" s="604">
        <v>437.282948840605</v>
      </c>
      <c r="AE59" s="604">
        <v>184.675104808361</v>
      </c>
      <c r="AF59" s="928">
        <v>2240.3246038704501</v>
      </c>
      <c r="AG59" s="604">
        <v>780.27286051824603</v>
      </c>
      <c r="AH59" s="604">
        <v>747.83861045696995</v>
      </c>
      <c r="AI59" s="604">
        <v>405.75849319554698</v>
      </c>
      <c r="AJ59" s="604">
        <v>188.642202811255</v>
      </c>
      <c r="AK59" s="928">
        <v>2122.5121669820201</v>
      </c>
      <c r="AL59" s="604">
        <v>369.56585301365499</v>
      </c>
      <c r="AM59" s="604">
        <v>589.15282522150505</v>
      </c>
      <c r="AN59" s="604">
        <v>609.54875432622896</v>
      </c>
      <c r="AO59" s="604">
        <v>530.86405784637498</v>
      </c>
      <c r="AP59" s="928">
        <v>2099.1314904077599</v>
      </c>
      <c r="AQ59" s="604">
        <v>433.91439150060199</v>
      </c>
      <c r="AR59" s="604">
        <v>621.25429861816394</v>
      </c>
      <c r="AS59" s="604">
        <v>399.74784408360398</v>
      </c>
      <c r="AT59" s="604">
        <v>717.04330666738997</v>
      </c>
      <c r="AU59" s="930">
        <v>2171.9598408697598</v>
      </c>
      <c r="AV59" s="897">
        <v>553.97586035594099</v>
      </c>
      <c r="AW59" s="898">
        <v>756.50854151676594</v>
      </c>
      <c r="AX59" s="898">
        <v>466.27924232688298</v>
      </c>
      <c r="AY59" s="898">
        <v>633.54095130856797</v>
      </c>
      <c r="AZ59" s="932">
        <v>2410.3045955081602</v>
      </c>
      <c r="BA59" s="897">
        <v>525.30769682596201</v>
      </c>
      <c r="BB59" s="898">
        <v>885.72596273964996</v>
      </c>
      <c r="BC59" s="898">
        <v>607.18476049783396</v>
      </c>
      <c r="BD59" s="896">
        <v>456.34330712972599</v>
      </c>
      <c r="BE59" s="931">
        <v>2474.5617271931701</v>
      </c>
      <c r="BF59" s="896">
        <v>614.64636627859204</v>
      </c>
      <c r="BG59" s="896">
        <v>203.306484972688</v>
      </c>
      <c r="BH59" s="896">
        <v>272.351618034936</v>
      </c>
      <c r="BI59" s="896">
        <v>752.83230510306305</v>
      </c>
      <c r="BJ59" s="931">
        <v>1843.1367743892799</v>
      </c>
      <c r="BK59" s="896">
        <v>309.28030013580002</v>
      </c>
      <c r="BL59" s="896">
        <v>350.240966992636</v>
      </c>
      <c r="BM59" s="896">
        <v>509.298547699653</v>
      </c>
      <c r="BN59" s="896">
        <v>563.80281478759105</v>
      </c>
      <c r="BO59" s="931">
        <v>1732.6226296156799</v>
      </c>
      <c r="BP59" s="896">
        <v>1099.49055446751</v>
      </c>
      <c r="BQ59" s="896">
        <v>1431.8894997862301</v>
      </c>
      <c r="BR59" s="896">
        <v>896.08278732495501</v>
      </c>
      <c r="BS59" s="896">
        <v>1616.53420438381</v>
      </c>
      <c r="BT59" s="931">
        <v>5043.9970459625001</v>
      </c>
      <c r="BU59" s="896">
        <v>1155.67993739545</v>
      </c>
      <c r="BV59" s="896">
        <v>1776.25787621784</v>
      </c>
      <c r="BW59" s="896">
        <v>1128.82571902534</v>
      </c>
      <c r="BX59" s="896"/>
      <c r="BY59" s="931">
        <v>4060.7635326386298</v>
      </c>
    </row>
    <row r="60" spans="2:77" s="14" customFormat="1" ht="15">
      <c r="B60" s="603" t="s">
        <v>274</v>
      </c>
      <c r="C60" s="604">
        <v>3.218E-2</v>
      </c>
      <c r="D60" s="604">
        <v>0</v>
      </c>
      <c r="E60" s="604">
        <v>0</v>
      </c>
      <c r="F60" s="604">
        <v>0</v>
      </c>
      <c r="G60" s="928">
        <v>3.218E-2</v>
      </c>
      <c r="H60" s="604">
        <v>0</v>
      </c>
      <c r="I60" s="604">
        <v>0</v>
      </c>
      <c r="J60" s="604">
        <v>0</v>
      </c>
      <c r="K60" s="604">
        <v>0</v>
      </c>
      <c r="L60" s="928">
        <v>0</v>
      </c>
      <c r="M60" s="604">
        <v>0</v>
      </c>
      <c r="N60" s="604">
        <v>0</v>
      </c>
      <c r="O60" s="604">
        <v>0</v>
      </c>
      <c r="P60" s="604">
        <v>0</v>
      </c>
      <c r="Q60" s="928">
        <v>0</v>
      </c>
      <c r="R60" s="604">
        <v>0</v>
      </c>
      <c r="S60" s="604">
        <v>0</v>
      </c>
      <c r="T60" s="604">
        <v>0</v>
      </c>
      <c r="U60" s="604">
        <v>0</v>
      </c>
      <c r="V60" s="928">
        <v>0</v>
      </c>
      <c r="W60" s="604">
        <v>0</v>
      </c>
      <c r="X60" s="604">
        <v>0</v>
      </c>
      <c r="Y60" s="604">
        <v>0</v>
      </c>
      <c r="Z60" s="604">
        <v>0</v>
      </c>
      <c r="AA60" s="928">
        <v>0</v>
      </c>
      <c r="AB60" s="604">
        <v>0</v>
      </c>
      <c r="AC60" s="604">
        <v>0</v>
      </c>
      <c r="AD60" s="604">
        <v>0</v>
      </c>
      <c r="AE60" s="604">
        <v>0</v>
      </c>
      <c r="AF60" s="928">
        <v>0</v>
      </c>
      <c r="AG60" s="604">
        <v>0</v>
      </c>
      <c r="AH60" s="604">
        <v>0</v>
      </c>
      <c r="AI60" s="604">
        <v>0</v>
      </c>
      <c r="AJ60" s="604">
        <v>0</v>
      </c>
      <c r="AK60" s="928">
        <v>0</v>
      </c>
      <c r="AL60" s="604">
        <v>0</v>
      </c>
      <c r="AM60" s="604">
        <v>0</v>
      </c>
      <c r="AN60" s="604">
        <v>0</v>
      </c>
      <c r="AO60" s="604">
        <v>0</v>
      </c>
      <c r="AP60" s="928">
        <v>0</v>
      </c>
      <c r="AQ60" s="604">
        <v>0</v>
      </c>
      <c r="AR60" s="604">
        <v>0</v>
      </c>
      <c r="AS60" s="604">
        <v>0</v>
      </c>
      <c r="AT60" s="604">
        <v>0</v>
      </c>
      <c r="AU60" s="930">
        <v>0</v>
      </c>
      <c r="AV60" s="897">
        <v>0.51434822999999996</v>
      </c>
      <c r="AW60" s="898">
        <v>3.1909689999999998E-2</v>
      </c>
      <c r="AX60" s="898">
        <v>7.2341698799999996</v>
      </c>
      <c r="AY60" s="898">
        <v>0.142591</v>
      </c>
      <c r="AZ60" s="932">
        <v>7.9230188000000004</v>
      </c>
      <c r="BA60" s="897">
        <v>-0.45460072926420098</v>
      </c>
      <c r="BB60" s="898">
        <v>0.67104660970983099</v>
      </c>
      <c r="BC60" s="898">
        <v>0</v>
      </c>
      <c r="BD60" s="896">
        <v>-2.9542366263016602</v>
      </c>
      <c r="BE60" s="931">
        <v>-2.7377907458560302</v>
      </c>
      <c r="BF60" s="896">
        <v>8.2662370756380991E-3</v>
      </c>
      <c r="BG60" s="896">
        <v>3.5160174631193998E-3</v>
      </c>
      <c r="BH60" s="896">
        <v>-0.87216023198253401</v>
      </c>
      <c r="BI60" s="896">
        <v>-8.51458792152334</v>
      </c>
      <c r="BJ60" s="931">
        <v>-9.3749658989671207</v>
      </c>
      <c r="BK60" s="896">
        <v>-0.59732233000000001</v>
      </c>
      <c r="BL60" s="896">
        <v>-0.19</v>
      </c>
      <c r="BM60" s="896">
        <v>0</v>
      </c>
      <c r="BN60" s="896">
        <v>7.4986869999999997E-2</v>
      </c>
      <c r="BO60" s="931">
        <v>-0.71233546000000003</v>
      </c>
      <c r="BP60" s="896">
        <v>0</v>
      </c>
      <c r="BQ60" s="896">
        <v>0</v>
      </c>
      <c r="BR60" s="896">
        <v>0</v>
      </c>
      <c r="BS60" s="896">
        <v>0</v>
      </c>
      <c r="BT60" s="931">
        <v>0</v>
      </c>
      <c r="BU60" s="896">
        <v>0</v>
      </c>
      <c r="BV60" s="896">
        <v>0</v>
      </c>
      <c r="BW60" s="896">
        <v>0</v>
      </c>
      <c r="BX60" s="896"/>
      <c r="BY60" s="931">
        <v>0</v>
      </c>
    </row>
    <row r="61" spans="2:77" s="14" customFormat="1" ht="15">
      <c r="B61" s="603" t="s">
        <v>57</v>
      </c>
      <c r="C61" s="604">
        <v>10.735558673778</v>
      </c>
      <c r="D61" s="604">
        <v>23.484721436232299</v>
      </c>
      <c r="E61" s="604">
        <v>9.1997364959406092</v>
      </c>
      <c r="F61" s="604">
        <v>108.54601161474299</v>
      </c>
      <c r="G61" s="928">
        <v>151.966028220694</v>
      </c>
      <c r="H61" s="604">
        <v>32.972475761372799</v>
      </c>
      <c r="I61" s="604">
        <v>33.989869942054398</v>
      </c>
      <c r="J61" s="604">
        <v>21.516825134296798</v>
      </c>
      <c r="K61" s="604">
        <v>13.605690575055499</v>
      </c>
      <c r="L61" s="928">
        <v>102.08486141278</v>
      </c>
      <c r="M61" s="604">
        <v>38.47680739151</v>
      </c>
      <c r="N61" s="604">
        <v>95.526645556532998</v>
      </c>
      <c r="O61" s="604">
        <v>57.275180508585997</v>
      </c>
      <c r="P61" s="604">
        <v>92.875130677415996</v>
      </c>
      <c r="Q61" s="928">
        <v>141.512046509437</v>
      </c>
      <c r="R61" s="604">
        <v>72.540712343282294</v>
      </c>
      <c r="S61" s="604">
        <v>101.646968866384</v>
      </c>
      <c r="T61" s="604">
        <v>93.585725842520105</v>
      </c>
      <c r="U61" s="604">
        <v>35.650500992952303</v>
      </c>
      <c r="V61" s="928">
        <v>303.423908045139</v>
      </c>
      <c r="W61" s="604">
        <v>269.32019403090499</v>
      </c>
      <c r="X61" s="604">
        <v>129.07801397692501</v>
      </c>
      <c r="Y61" s="604">
        <v>75.834740983960998</v>
      </c>
      <c r="Z61" s="604">
        <v>57.3582398978822</v>
      </c>
      <c r="AA61" s="928">
        <v>531.59118888967305</v>
      </c>
      <c r="AB61" s="604">
        <v>45.625190974958301</v>
      </c>
      <c r="AC61" s="604">
        <v>76.074189906764701</v>
      </c>
      <c r="AD61" s="604">
        <v>56.373569786936699</v>
      </c>
      <c r="AE61" s="604">
        <v>45.8832219336565</v>
      </c>
      <c r="AF61" s="928">
        <v>223.956172602316</v>
      </c>
      <c r="AG61" s="604">
        <v>53.221692304473301</v>
      </c>
      <c r="AH61" s="604">
        <v>28.261957599513199</v>
      </c>
      <c r="AI61" s="604">
        <v>12.624155549663</v>
      </c>
      <c r="AJ61" s="604">
        <v>80.105933963699002</v>
      </c>
      <c r="AK61" s="928">
        <v>174.21373941734899</v>
      </c>
      <c r="AL61" s="604">
        <v>33.413072625359803</v>
      </c>
      <c r="AM61" s="604">
        <v>40.244929928510501</v>
      </c>
      <c r="AN61" s="604">
        <v>17.0144302133872</v>
      </c>
      <c r="AO61" s="604">
        <v>97.044045151644994</v>
      </c>
      <c r="AP61" s="928">
        <v>187.716477918903</v>
      </c>
      <c r="AQ61" s="604">
        <v>87.638294480436699</v>
      </c>
      <c r="AR61" s="604">
        <v>37.9275979271941</v>
      </c>
      <c r="AS61" s="604">
        <v>35.661712314773098</v>
      </c>
      <c r="AT61" s="604">
        <v>80.448142396110697</v>
      </c>
      <c r="AU61" s="930">
        <v>241.67574711851501</v>
      </c>
      <c r="AV61" s="897">
        <v>44.087684479488502</v>
      </c>
      <c r="AW61" s="898">
        <v>55.151363849731098</v>
      </c>
      <c r="AX61" s="898">
        <v>96.045475319654102</v>
      </c>
      <c r="AY61" s="898">
        <v>51.024896692475203</v>
      </c>
      <c r="AZ61" s="932">
        <v>246.30942034134901</v>
      </c>
      <c r="BA61" s="897">
        <v>43.841393748003703</v>
      </c>
      <c r="BB61" s="898">
        <v>20.9948005187048</v>
      </c>
      <c r="BC61" s="898">
        <v>78.990412114995607</v>
      </c>
      <c r="BD61" s="896">
        <v>1.5651819069256101</v>
      </c>
      <c r="BE61" s="931">
        <v>145.39178828863001</v>
      </c>
      <c r="BF61" s="896">
        <v>30.212890640251</v>
      </c>
      <c r="BG61" s="896">
        <v>34.771231456259002</v>
      </c>
      <c r="BH61" s="896">
        <v>7.7700140021572803</v>
      </c>
      <c r="BI61" s="896">
        <v>-8.4802187429214193</v>
      </c>
      <c r="BJ61" s="931">
        <v>64.273917355745894</v>
      </c>
      <c r="BK61" s="896">
        <v>39.386260374734</v>
      </c>
      <c r="BL61" s="896">
        <v>17.744298972149998</v>
      </c>
      <c r="BM61" s="896">
        <v>22.960743234140001</v>
      </c>
      <c r="BN61" s="896">
        <v>49.121472787885999</v>
      </c>
      <c r="BO61" s="931">
        <v>129.21277536891</v>
      </c>
      <c r="BP61" s="896">
        <v>39.999897632413997</v>
      </c>
      <c r="BQ61" s="896">
        <v>97.629110011101005</v>
      </c>
      <c r="BR61" s="896">
        <v>61.324684782155003</v>
      </c>
      <c r="BS61" s="896">
        <v>92.970655389662994</v>
      </c>
      <c r="BT61" s="931">
        <v>291.92434781533302</v>
      </c>
      <c r="BU61" s="896">
        <v>160.316174759582</v>
      </c>
      <c r="BV61" s="896">
        <v>38.726139417330003</v>
      </c>
      <c r="BW61" s="896">
        <v>103.216033128243</v>
      </c>
      <c r="BX61" s="896"/>
      <c r="BY61" s="931">
        <v>302.25834730515498</v>
      </c>
    </row>
    <row r="62" spans="2:77" s="14" customFormat="1" ht="15">
      <c r="B62" s="603" t="s">
        <v>832</v>
      </c>
      <c r="C62" s="604">
        <v>0</v>
      </c>
      <c r="D62" s="604">
        <v>0</v>
      </c>
      <c r="E62" s="604">
        <v>0.46</v>
      </c>
      <c r="F62" s="604">
        <v>0</v>
      </c>
      <c r="G62" s="928">
        <v>0.46</v>
      </c>
      <c r="H62" s="604">
        <v>3.9967999999999997E-2</v>
      </c>
      <c r="I62" s="604">
        <v>0.14996799999999999</v>
      </c>
      <c r="J62" s="604">
        <v>0</v>
      </c>
      <c r="K62" s="604">
        <v>0</v>
      </c>
      <c r="L62" s="928">
        <v>0.18993599999999999</v>
      </c>
      <c r="M62" s="604">
        <v>0</v>
      </c>
      <c r="N62" s="604">
        <v>0</v>
      </c>
      <c r="O62" s="604">
        <v>0</v>
      </c>
      <c r="P62" s="604">
        <v>0</v>
      </c>
      <c r="Q62" s="928">
        <v>0.51513399999999998</v>
      </c>
      <c r="R62" s="604">
        <v>0</v>
      </c>
      <c r="S62" s="604">
        <v>0</v>
      </c>
      <c r="T62" s="604">
        <v>0</v>
      </c>
      <c r="U62" s="604">
        <v>0</v>
      </c>
      <c r="V62" s="928">
        <v>0</v>
      </c>
      <c r="W62" s="604">
        <v>0</v>
      </c>
      <c r="X62" s="604">
        <v>0</v>
      </c>
      <c r="Y62" s="604">
        <v>0</v>
      </c>
      <c r="Z62" s="604">
        <v>0</v>
      </c>
      <c r="AA62" s="928">
        <v>0</v>
      </c>
      <c r="AB62" s="604">
        <v>0</v>
      </c>
      <c r="AC62" s="604">
        <v>0</v>
      </c>
      <c r="AD62" s="604">
        <v>0</v>
      </c>
      <c r="AE62" s="604">
        <v>0</v>
      </c>
      <c r="AF62" s="928">
        <v>0</v>
      </c>
      <c r="AG62" s="604">
        <v>0</v>
      </c>
      <c r="AH62" s="604">
        <v>0</v>
      </c>
      <c r="AI62" s="604">
        <v>0</v>
      </c>
      <c r="AJ62" s="604">
        <v>0</v>
      </c>
      <c r="AK62" s="928">
        <v>0</v>
      </c>
      <c r="AL62" s="604">
        <v>0</v>
      </c>
      <c r="AM62" s="604">
        <v>0</v>
      </c>
      <c r="AN62" s="604">
        <v>0</v>
      </c>
      <c r="AO62" s="604">
        <v>0</v>
      </c>
      <c r="AP62" s="928">
        <v>0</v>
      </c>
      <c r="AQ62" s="604">
        <v>0</v>
      </c>
      <c r="AR62" s="604">
        <v>0</v>
      </c>
      <c r="AS62" s="604">
        <v>0</v>
      </c>
      <c r="AT62" s="604">
        <v>0</v>
      </c>
      <c r="AU62" s="930">
        <v>0</v>
      </c>
      <c r="AV62" s="897">
        <v>0</v>
      </c>
      <c r="AW62" s="898">
        <v>1.4985E-2</v>
      </c>
      <c r="AX62" s="898">
        <v>1.4985E-2</v>
      </c>
      <c r="AY62" s="898">
        <v>1.4985E-2</v>
      </c>
      <c r="AZ62" s="932">
        <v>4.4955000000000002E-2</v>
      </c>
      <c r="BA62" s="897">
        <v>2.89792336715597E-2</v>
      </c>
      <c r="BB62" s="898">
        <v>1.5170749183979501E-2</v>
      </c>
      <c r="BC62" s="898">
        <v>0</v>
      </c>
      <c r="BD62" s="896">
        <v>2.9750273247144899E-2</v>
      </c>
      <c r="BE62" s="931">
        <v>7.3900256102684095E-2</v>
      </c>
      <c r="BF62" s="896">
        <v>1.8194912349632698E-2</v>
      </c>
      <c r="BG62" s="896">
        <v>1.7750865615045401E-2</v>
      </c>
      <c r="BH62" s="896">
        <v>1.6999391508463399E-2</v>
      </c>
      <c r="BI62" s="896">
        <v>8.5258852237511104E-2</v>
      </c>
      <c r="BJ62" s="931">
        <v>0.13820402171065299</v>
      </c>
      <c r="BK62" s="896">
        <v>0</v>
      </c>
      <c r="BL62" s="896">
        <v>0</v>
      </c>
      <c r="BM62" s="896">
        <v>0</v>
      </c>
      <c r="BN62" s="896">
        <v>0</v>
      </c>
      <c r="BO62" s="931">
        <v>0</v>
      </c>
      <c r="BP62" s="896">
        <v>0</v>
      </c>
      <c r="BQ62" s="896">
        <v>0</v>
      </c>
      <c r="BR62" s="896">
        <v>0</v>
      </c>
      <c r="BS62" s="896">
        <v>0</v>
      </c>
      <c r="BT62" s="931">
        <v>0</v>
      </c>
      <c r="BU62" s="896">
        <v>0</v>
      </c>
      <c r="BV62" s="896">
        <v>0</v>
      </c>
      <c r="BW62" s="896">
        <v>0</v>
      </c>
      <c r="BX62" s="896"/>
      <c r="BY62" s="931">
        <v>0</v>
      </c>
    </row>
    <row r="63" spans="2:77" s="14" customFormat="1" ht="15">
      <c r="B63" s="603" t="s">
        <v>275</v>
      </c>
      <c r="C63" s="604">
        <v>1.25878</v>
      </c>
      <c r="D63" s="604">
        <v>0</v>
      </c>
      <c r="E63" s="604">
        <v>0.98478049999999995</v>
      </c>
      <c r="F63" s="604">
        <v>0.72997999999999996</v>
      </c>
      <c r="G63" s="928">
        <v>2.9735404999999999</v>
      </c>
      <c r="H63" s="604">
        <v>0.27268567999999999</v>
      </c>
      <c r="I63" s="604">
        <v>0.45912370000000002</v>
      </c>
      <c r="J63" s="604">
        <v>0.43997000000000003</v>
      </c>
      <c r="K63" s="604">
        <v>1.6830000000000001</v>
      </c>
      <c r="L63" s="928">
        <v>2.8547793800000001</v>
      </c>
      <c r="M63" s="604">
        <v>0.1105</v>
      </c>
      <c r="N63" s="604">
        <v>1.4539570900000001</v>
      </c>
      <c r="O63" s="604">
        <v>0.16786999999999999</v>
      </c>
      <c r="P63" s="604">
        <v>1.1392</v>
      </c>
      <c r="Q63" s="928">
        <v>0.41023300000000001</v>
      </c>
      <c r="R63" s="604">
        <v>4.4842229999999997E-2</v>
      </c>
      <c r="S63" s="604">
        <v>8.9908500000000002E-2</v>
      </c>
      <c r="T63" s="604">
        <v>3.9954499999999997E-2</v>
      </c>
      <c r="U63" s="604">
        <v>0.23866894</v>
      </c>
      <c r="V63" s="928">
        <v>0.41337416999999999</v>
      </c>
      <c r="W63" s="604">
        <v>0</v>
      </c>
      <c r="X63" s="604">
        <v>1.7752090000000002E-2</v>
      </c>
      <c r="Y63" s="604">
        <v>3.1919360000000001E-2</v>
      </c>
      <c r="Z63" s="604">
        <v>0</v>
      </c>
      <c r="AA63" s="928">
        <v>4.9671449999999999E-2</v>
      </c>
      <c r="AB63" s="604">
        <v>0</v>
      </c>
      <c r="AC63" s="604">
        <v>0</v>
      </c>
      <c r="AD63" s="604">
        <v>0</v>
      </c>
      <c r="AE63" s="604">
        <v>0</v>
      </c>
      <c r="AF63" s="928">
        <v>0</v>
      </c>
      <c r="AG63" s="604">
        <v>0</v>
      </c>
      <c r="AH63" s="604">
        <v>0</v>
      </c>
      <c r="AI63" s="604">
        <v>0</v>
      </c>
      <c r="AJ63" s="604">
        <v>0</v>
      </c>
      <c r="AK63" s="928">
        <v>0</v>
      </c>
      <c r="AL63" s="604">
        <v>0</v>
      </c>
      <c r="AM63" s="604">
        <v>0</v>
      </c>
      <c r="AN63" s="604">
        <v>0</v>
      </c>
      <c r="AO63" s="604">
        <v>0</v>
      </c>
      <c r="AP63" s="928">
        <v>0</v>
      </c>
      <c r="AQ63" s="604">
        <v>0</v>
      </c>
      <c r="AR63" s="604">
        <v>0</v>
      </c>
      <c r="AS63" s="604">
        <v>0</v>
      </c>
      <c r="AT63" s="604">
        <v>0</v>
      </c>
      <c r="AU63" s="930">
        <v>0</v>
      </c>
      <c r="AV63" s="897">
        <v>0</v>
      </c>
      <c r="AW63" s="898">
        <v>0</v>
      </c>
      <c r="AX63" s="898">
        <v>4.3616719999999998E-2</v>
      </c>
      <c r="AY63" s="898">
        <v>0</v>
      </c>
      <c r="AZ63" s="932">
        <v>4.3616719999999998E-2</v>
      </c>
      <c r="BA63" s="897">
        <v>4.3274949748975999E-2</v>
      </c>
      <c r="BB63" s="898">
        <v>0</v>
      </c>
      <c r="BC63" s="898">
        <v>0</v>
      </c>
      <c r="BD63" s="896">
        <v>2.45536698669678E-2</v>
      </c>
      <c r="BE63" s="931">
        <v>6.7828619615943803E-2</v>
      </c>
      <c r="BF63" s="896">
        <v>0.93707227412994198</v>
      </c>
      <c r="BG63" s="896">
        <v>-2.1895401401889999E-4</v>
      </c>
      <c r="BH63" s="896">
        <v>-3.4434134022739998E-4</v>
      </c>
      <c r="BI63" s="896">
        <v>2.5939752956237499E-2</v>
      </c>
      <c r="BJ63" s="931">
        <v>0.96244873173193302</v>
      </c>
      <c r="BK63" s="896">
        <v>1.5087999999999999E-4</v>
      </c>
      <c r="BL63" s="896">
        <v>0</v>
      </c>
      <c r="BM63" s="896">
        <v>0.23369999999999999</v>
      </c>
      <c r="BN63" s="896">
        <v>0.31205300000000002</v>
      </c>
      <c r="BO63" s="931">
        <v>0.54590388000000001</v>
      </c>
      <c r="BP63" s="896">
        <v>0.1105</v>
      </c>
      <c r="BQ63" s="896">
        <v>1.4539570900000001</v>
      </c>
      <c r="BR63" s="896">
        <v>0.16786999999999999</v>
      </c>
      <c r="BS63" s="896">
        <v>1.1392</v>
      </c>
      <c r="BT63" s="931">
        <v>2.8715270899999998</v>
      </c>
      <c r="BU63" s="896">
        <v>6.2895999999999994E-2</v>
      </c>
      <c r="BV63" s="896">
        <v>0.59499999999999997</v>
      </c>
      <c r="BW63" s="896">
        <v>0.21367800000000001</v>
      </c>
      <c r="BX63" s="896"/>
      <c r="BY63" s="931">
        <v>0.87157399999999996</v>
      </c>
    </row>
    <row r="64" spans="2:77" s="14" customFormat="1" ht="15">
      <c r="B64" s="603" t="s">
        <v>373</v>
      </c>
      <c r="C64" s="604">
        <v>4.4883590000000001E-2</v>
      </c>
      <c r="D64" s="604">
        <v>9.9603999999999998E-2</v>
      </c>
      <c r="E64" s="604">
        <v>7.2650000000000006E-2</v>
      </c>
      <c r="F64" s="604">
        <v>0.2737928</v>
      </c>
      <c r="G64" s="928">
        <v>0.49093038999999999</v>
      </c>
      <c r="H64" s="604">
        <v>7.2999999999999995E-2</v>
      </c>
      <c r="I64" s="604">
        <v>0.19700000000000001</v>
      </c>
      <c r="J64" s="604">
        <v>0.16389100000000001</v>
      </c>
      <c r="K64" s="604">
        <v>0.39436030999999999</v>
      </c>
      <c r="L64" s="928">
        <v>0.82825130999999996</v>
      </c>
      <c r="M64" s="604">
        <v>9.0507000000000004E-2</v>
      </c>
      <c r="N64" s="604">
        <v>-20.714776000000001</v>
      </c>
      <c r="O64" s="604">
        <v>0.26191378999999998</v>
      </c>
      <c r="P64" s="604">
        <v>2.7949000000000002E-2</v>
      </c>
      <c r="Q64" s="928">
        <v>1.5384651199999999</v>
      </c>
      <c r="R64" s="604">
        <v>0.84378295999999997</v>
      </c>
      <c r="S64" s="604">
        <v>1.00710177</v>
      </c>
      <c r="T64" s="604">
        <v>0.98537182000000001</v>
      </c>
      <c r="U64" s="604">
        <v>0.33999390000000002</v>
      </c>
      <c r="V64" s="928">
        <v>3.1762504499999999</v>
      </c>
      <c r="W64" s="604">
        <v>0.10924</v>
      </c>
      <c r="X64" s="604">
        <v>0.48039345</v>
      </c>
      <c r="Y64" s="604">
        <v>1.41853992</v>
      </c>
      <c r="Z64" s="604">
        <v>2.1</v>
      </c>
      <c r="AA64" s="928">
        <v>4.1081733700000003</v>
      </c>
      <c r="AB64" s="604">
        <v>0</v>
      </c>
      <c r="AC64" s="604">
        <v>0</v>
      </c>
      <c r="AD64" s="604">
        <v>0</v>
      </c>
      <c r="AE64" s="604">
        <v>0</v>
      </c>
      <c r="AF64" s="928">
        <v>0</v>
      </c>
      <c r="AG64" s="604">
        <v>0</v>
      </c>
      <c r="AH64" s="604">
        <v>0</v>
      </c>
      <c r="AI64" s="604">
        <v>0</v>
      </c>
      <c r="AJ64" s="604">
        <v>0</v>
      </c>
      <c r="AK64" s="928">
        <v>0</v>
      </c>
      <c r="AL64" s="604">
        <v>0</v>
      </c>
      <c r="AM64" s="604">
        <v>0</v>
      </c>
      <c r="AN64" s="604">
        <v>0</v>
      </c>
      <c r="AO64" s="604">
        <v>0</v>
      </c>
      <c r="AP64" s="928">
        <v>0</v>
      </c>
      <c r="AQ64" s="604">
        <v>0</v>
      </c>
      <c r="AR64" s="604">
        <v>0</v>
      </c>
      <c r="AS64" s="604">
        <v>0</v>
      </c>
      <c r="AT64" s="604">
        <v>0</v>
      </c>
      <c r="AU64" s="930">
        <v>0</v>
      </c>
      <c r="AV64" s="897">
        <v>0.16993918999999999</v>
      </c>
      <c r="AW64" s="898">
        <v>0.43739620000000001</v>
      </c>
      <c r="AX64" s="898">
        <v>-0.1034875</v>
      </c>
      <c r="AY64" s="898">
        <v>0.34465507000000001</v>
      </c>
      <c r="AZ64" s="932">
        <v>0.84850296000000003</v>
      </c>
      <c r="BA64" s="897">
        <v>-2.8900485964178602E-2</v>
      </c>
      <c r="BB64" s="898">
        <v>0.51301615006449697</v>
      </c>
      <c r="BC64" s="898">
        <v>1.96308532933103</v>
      </c>
      <c r="BD64" s="896">
        <v>1.82689724032873</v>
      </c>
      <c r="BE64" s="931">
        <v>4.2740982337600801</v>
      </c>
      <c r="BF64" s="896">
        <v>1.7163696980327701</v>
      </c>
      <c r="BG64" s="896">
        <v>-0.31473544300679801</v>
      </c>
      <c r="BH64" s="896">
        <v>23.323302324899501</v>
      </c>
      <c r="BI64" s="896">
        <v>16.1569476345033</v>
      </c>
      <c r="BJ64" s="931">
        <v>40.881884214428801</v>
      </c>
      <c r="BK64" s="896">
        <v>-0.74077999999999999</v>
      </c>
      <c r="BL64" s="896">
        <v>1.0987694299999999</v>
      </c>
      <c r="BM64" s="896">
        <v>-2.3027483000000002</v>
      </c>
      <c r="BN64" s="896">
        <v>1.40021</v>
      </c>
      <c r="BO64" s="931">
        <v>-0.54454886999999996</v>
      </c>
      <c r="BP64" s="896">
        <v>9.0507000000000004E-2</v>
      </c>
      <c r="BQ64" s="896">
        <v>-20.714776000000001</v>
      </c>
      <c r="BR64" s="896">
        <v>0.26191378999999998</v>
      </c>
      <c r="BS64" s="896">
        <v>2.7949000000000002E-2</v>
      </c>
      <c r="BT64" s="931">
        <v>-20.334406210000001</v>
      </c>
      <c r="BU64" s="896">
        <v>0.69308700000000001</v>
      </c>
      <c r="BV64" s="896">
        <v>23.686037290000002</v>
      </c>
      <c r="BW64" s="896">
        <v>0.12903164</v>
      </c>
      <c r="BX64" s="896"/>
      <c r="BY64" s="931">
        <v>24.508155930000001</v>
      </c>
    </row>
    <row r="65" spans="2:77" s="14" customFormat="1" ht="15">
      <c r="B65" s="603" t="s">
        <v>833</v>
      </c>
      <c r="C65" s="604">
        <v>0.26746769999999997</v>
      </c>
      <c r="D65" s="604">
        <v>0.1135</v>
      </c>
      <c r="E65" s="604">
        <v>0.155</v>
      </c>
      <c r="F65" s="604">
        <v>0.18498500000000001</v>
      </c>
      <c r="G65" s="928">
        <v>0.7209527</v>
      </c>
      <c r="H65" s="604">
        <v>0.30374814999999999</v>
      </c>
      <c r="I65" s="604">
        <v>0.1515</v>
      </c>
      <c r="J65" s="604">
        <v>6.0005999999999997E-2</v>
      </c>
      <c r="K65" s="604">
        <v>2.8000000000000001E-2</v>
      </c>
      <c r="L65" s="928">
        <v>0.54325414999999999</v>
      </c>
      <c r="M65" s="604">
        <v>-0.16279647</v>
      </c>
      <c r="N65" s="604">
        <v>1.6171195</v>
      </c>
      <c r="O65" s="604">
        <v>4.8581869999999999E-2</v>
      </c>
      <c r="P65" s="604">
        <v>3.8405000000000002E-2</v>
      </c>
      <c r="Q65" s="928">
        <v>0.1159</v>
      </c>
      <c r="R65" s="604">
        <v>0.14499999999999999</v>
      </c>
      <c r="S65" s="604">
        <v>4.6600000000000003E-2</v>
      </c>
      <c r="T65" s="604">
        <v>0.20903088</v>
      </c>
      <c r="U65" s="604">
        <v>3.083E-2</v>
      </c>
      <c r="V65" s="928">
        <v>0.43146087999999999</v>
      </c>
      <c r="W65" s="604">
        <v>0.03</v>
      </c>
      <c r="X65" s="604">
        <v>0.22934099999999999</v>
      </c>
      <c r="Y65" s="604">
        <v>0.26244000000000001</v>
      </c>
      <c r="Z65" s="604">
        <v>0.2</v>
      </c>
      <c r="AA65" s="928">
        <v>0.72178100000000001</v>
      </c>
      <c r="AB65" s="604">
        <v>0</v>
      </c>
      <c r="AC65" s="604">
        <v>0</v>
      </c>
      <c r="AD65" s="604">
        <v>0</v>
      </c>
      <c r="AE65" s="604">
        <v>0</v>
      </c>
      <c r="AF65" s="928">
        <v>0</v>
      </c>
      <c r="AG65" s="604">
        <v>0</v>
      </c>
      <c r="AH65" s="604">
        <v>0</v>
      </c>
      <c r="AI65" s="604">
        <v>0</v>
      </c>
      <c r="AJ65" s="604">
        <v>0</v>
      </c>
      <c r="AK65" s="928">
        <v>0</v>
      </c>
      <c r="AL65" s="604">
        <v>0</v>
      </c>
      <c r="AM65" s="604">
        <v>0</v>
      </c>
      <c r="AN65" s="604">
        <v>0</v>
      </c>
      <c r="AO65" s="604">
        <v>0</v>
      </c>
      <c r="AP65" s="928">
        <v>0</v>
      </c>
      <c r="AQ65" s="604">
        <v>0</v>
      </c>
      <c r="AR65" s="604">
        <v>0</v>
      </c>
      <c r="AS65" s="604">
        <v>0</v>
      </c>
      <c r="AT65" s="604">
        <v>0</v>
      </c>
      <c r="AU65" s="930">
        <v>0</v>
      </c>
      <c r="AV65" s="897">
        <v>6.75</v>
      </c>
      <c r="AW65" s="898">
        <v>0</v>
      </c>
      <c r="AX65" s="898">
        <v>0.11116044999999999</v>
      </c>
      <c r="AY65" s="898">
        <v>6.4907999999999993E-2</v>
      </c>
      <c r="AZ65" s="932">
        <v>6.9260684499999998</v>
      </c>
      <c r="BA65" s="897">
        <v>5.5197849654354002E-2</v>
      </c>
      <c r="BB65" s="898">
        <v>0.30820867719885198</v>
      </c>
      <c r="BC65" s="898">
        <v>0.41264210674992502</v>
      </c>
      <c r="BD65" s="896">
        <v>-9.5876908889932805E-2</v>
      </c>
      <c r="BE65" s="931">
        <v>0.68017172471319798</v>
      </c>
      <c r="BF65" s="896">
        <v>-0.64663131542140295</v>
      </c>
      <c r="BG65" s="896">
        <v>0.246815707128449</v>
      </c>
      <c r="BH65" s="896">
        <v>-0.55536695745601306</v>
      </c>
      <c r="BI65" s="896">
        <v>2.9797300370719999E-3</v>
      </c>
      <c r="BJ65" s="931">
        <v>-0.95220283571189501</v>
      </c>
      <c r="BK65" s="896">
        <v>-4.0770543300000002</v>
      </c>
      <c r="BL65" s="896">
        <v>0.268959</v>
      </c>
      <c r="BM65" s="896">
        <v>8.689297E-2</v>
      </c>
      <c r="BN65" s="896">
        <v>0.60397999999999996</v>
      </c>
      <c r="BO65" s="931">
        <v>-3.11722236</v>
      </c>
      <c r="BP65" s="896">
        <v>-0.16279647</v>
      </c>
      <c r="BQ65" s="896">
        <v>1.6171195</v>
      </c>
      <c r="BR65" s="896">
        <v>4.8581869999999999E-2</v>
      </c>
      <c r="BS65" s="896">
        <v>3.8405000000000002E-2</v>
      </c>
      <c r="BT65" s="931">
        <v>1.5413098999999999</v>
      </c>
      <c r="BU65" s="896">
        <v>0.72209785000000004</v>
      </c>
      <c r="BV65" s="896">
        <v>-0.22683107</v>
      </c>
      <c r="BW65" s="896">
        <v>1.0773609799999999</v>
      </c>
      <c r="BX65" s="896"/>
      <c r="BY65" s="931">
        <v>1.57262776</v>
      </c>
    </row>
    <row r="66" spans="2:77" s="14" customFormat="1" ht="14.25" customHeight="1">
      <c r="B66" s="603" t="s">
        <v>834</v>
      </c>
      <c r="C66" s="604">
        <v>2.5000000000000001E-2</v>
      </c>
      <c r="D66" s="604">
        <v>0</v>
      </c>
      <c r="E66" s="604">
        <v>4.3499999999999997E-2</v>
      </c>
      <c r="F66" s="604">
        <v>0.55754400000000004</v>
      </c>
      <c r="G66" s="928">
        <v>0.62604400000000004</v>
      </c>
      <c r="H66" s="604">
        <v>0.13997499999999999</v>
      </c>
      <c r="I66" s="604">
        <v>0.12495000000000001</v>
      </c>
      <c r="J66" s="604">
        <v>0.38784830999999997</v>
      </c>
      <c r="K66" s="604">
        <v>0.15329243000000001</v>
      </c>
      <c r="L66" s="928">
        <v>0.80606573999999998</v>
      </c>
      <c r="M66" s="604">
        <v>0</v>
      </c>
      <c r="N66" s="604">
        <v>0</v>
      </c>
      <c r="O66" s="604">
        <v>0</v>
      </c>
      <c r="P66" s="604">
        <v>0</v>
      </c>
      <c r="Q66" s="928">
        <v>1.9514687799999999</v>
      </c>
      <c r="R66" s="604">
        <v>0.80989500000000003</v>
      </c>
      <c r="S66" s="604">
        <v>1.23105</v>
      </c>
      <c r="T66" s="604">
        <v>4.6195364699999999</v>
      </c>
      <c r="U66" s="604">
        <v>0.23351009</v>
      </c>
      <c r="V66" s="928">
        <v>6.8939915599999999</v>
      </c>
      <c r="W66" s="604">
        <v>1.65642493</v>
      </c>
      <c r="X66" s="604">
        <v>1.20320662</v>
      </c>
      <c r="Y66" s="604">
        <v>0.62217367999999995</v>
      </c>
      <c r="Z66" s="604">
        <v>0.5</v>
      </c>
      <c r="AA66" s="928">
        <v>3.98180523</v>
      </c>
      <c r="AB66" s="604">
        <v>0</v>
      </c>
      <c r="AC66" s="604">
        <v>0</v>
      </c>
      <c r="AD66" s="604">
        <v>0</v>
      </c>
      <c r="AE66" s="604">
        <v>0</v>
      </c>
      <c r="AF66" s="928">
        <v>0</v>
      </c>
      <c r="AG66" s="604">
        <v>0</v>
      </c>
      <c r="AH66" s="604">
        <v>0</v>
      </c>
      <c r="AI66" s="604">
        <v>0</v>
      </c>
      <c r="AJ66" s="604">
        <v>0</v>
      </c>
      <c r="AK66" s="928">
        <v>0</v>
      </c>
      <c r="AL66" s="604">
        <v>0</v>
      </c>
      <c r="AM66" s="604">
        <v>0</v>
      </c>
      <c r="AN66" s="604">
        <v>0</v>
      </c>
      <c r="AO66" s="604">
        <v>0</v>
      </c>
      <c r="AP66" s="928">
        <v>0</v>
      </c>
      <c r="AQ66" s="604">
        <v>0</v>
      </c>
      <c r="AR66" s="604">
        <v>0</v>
      </c>
      <c r="AS66" s="604">
        <v>0</v>
      </c>
      <c r="AT66" s="604">
        <v>0</v>
      </c>
      <c r="AU66" s="930">
        <v>0</v>
      </c>
      <c r="AV66" s="897">
        <v>2.57009577</v>
      </c>
      <c r="AW66" s="898">
        <v>1.00025203</v>
      </c>
      <c r="AX66" s="898">
        <v>3.21253031</v>
      </c>
      <c r="AY66" s="898">
        <v>10.222488520000001</v>
      </c>
      <c r="AZ66" s="932">
        <v>17.005366630000001</v>
      </c>
      <c r="BA66" s="897">
        <v>1.1245633845068701</v>
      </c>
      <c r="BB66" s="898">
        <v>17.1684966606358</v>
      </c>
      <c r="BC66" s="898">
        <v>4.5368378159357903</v>
      </c>
      <c r="BD66" s="896">
        <v>0.87097635194771705</v>
      </c>
      <c r="BE66" s="931">
        <v>23.7008742130262</v>
      </c>
      <c r="BF66" s="896">
        <v>2.8066391415164502</v>
      </c>
      <c r="BG66" s="896">
        <v>6.6930323677203702</v>
      </c>
      <c r="BH66" s="896">
        <v>1.4310795970130099</v>
      </c>
      <c r="BI66" s="896">
        <v>-0.51185676988365902</v>
      </c>
      <c r="BJ66" s="931">
        <v>10.418894336366201</v>
      </c>
      <c r="BK66" s="896">
        <v>0</v>
      </c>
      <c r="BL66" s="896">
        <v>0</v>
      </c>
      <c r="BM66" s="896">
        <v>0</v>
      </c>
      <c r="BN66" s="896">
        <v>0</v>
      </c>
      <c r="BO66" s="931">
        <v>0</v>
      </c>
      <c r="BP66" s="896">
        <v>0</v>
      </c>
      <c r="BQ66" s="896">
        <v>0</v>
      </c>
      <c r="BR66" s="896">
        <v>0</v>
      </c>
      <c r="BS66" s="896">
        <v>0</v>
      </c>
      <c r="BT66" s="931">
        <v>0</v>
      </c>
      <c r="BU66" s="896">
        <v>0</v>
      </c>
      <c r="BV66" s="896">
        <v>0</v>
      </c>
      <c r="BW66" s="896">
        <v>0</v>
      </c>
      <c r="BX66" s="896"/>
      <c r="BY66" s="931">
        <v>0</v>
      </c>
    </row>
    <row r="67" spans="2:77" s="14" customFormat="1" ht="14.25" customHeight="1">
      <c r="B67" s="603" t="s">
        <v>276</v>
      </c>
      <c r="C67" s="604">
        <v>0</v>
      </c>
      <c r="D67" s="604">
        <v>0</v>
      </c>
      <c r="E67" s="604">
        <v>0</v>
      </c>
      <c r="F67" s="604">
        <v>0</v>
      </c>
      <c r="G67" s="928">
        <v>0</v>
      </c>
      <c r="H67" s="604">
        <v>0</v>
      </c>
      <c r="I67" s="604">
        <v>0</v>
      </c>
      <c r="J67" s="604">
        <v>0</v>
      </c>
      <c r="K67" s="604">
        <v>0</v>
      </c>
      <c r="L67" s="928">
        <v>0</v>
      </c>
      <c r="M67" s="604">
        <v>0</v>
      </c>
      <c r="N67" s="604">
        <v>0</v>
      </c>
      <c r="O67" s="604">
        <v>0</v>
      </c>
      <c r="P67" s="604">
        <v>0</v>
      </c>
      <c r="Q67" s="928">
        <v>0</v>
      </c>
      <c r="R67" s="604">
        <v>0</v>
      </c>
      <c r="S67" s="604">
        <v>0</v>
      </c>
      <c r="T67" s="604">
        <v>0</v>
      </c>
      <c r="U67" s="604">
        <v>0</v>
      </c>
      <c r="V67" s="928">
        <v>0</v>
      </c>
      <c r="W67" s="604">
        <v>0</v>
      </c>
      <c r="X67" s="604">
        <v>0</v>
      </c>
      <c r="Y67" s="604">
        <v>0</v>
      </c>
      <c r="Z67" s="604">
        <v>0</v>
      </c>
      <c r="AA67" s="928">
        <v>0</v>
      </c>
      <c r="AB67" s="604">
        <v>0</v>
      </c>
      <c r="AC67" s="604">
        <v>0</v>
      </c>
      <c r="AD67" s="604">
        <v>0</v>
      </c>
      <c r="AE67" s="604">
        <v>0</v>
      </c>
      <c r="AF67" s="928">
        <v>0</v>
      </c>
      <c r="AG67" s="604">
        <v>0</v>
      </c>
      <c r="AH67" s="604">
        <v>0</v>
      </c>
      <c r="AI67" s="604">
        <v>0</v>
      </c>
      <c r="AJ67" s="604">
        <v>0</v>
      </c>
      <c r="AK67" s="928">
        <v>0</v>
      </c>
      <c r="AL67" s="604">
        <v>0</v>
      </c>
      <c r="AM67" s="604">
        <v>0</v>
      </c>
      <c r="AN67" s="604">
        <v>0</v>
      </c>
      <c r="AO67" s="604">
        <v>0</v>
      </c>
      <c r="AP67" s="928">
        <v>0</v>
      </c>
      <c r="AQ67" s="604">
        <v>0</v>
      </c>
      <c r="AR67" s="604">
        <v>0</v>
      </c>
      <c r="AS67" s="604">
        <v>0</v>
      </c>
      <c r="AT67" s="604">
        <v>0</v>
      </c>
      <c r="AU67" s="930">
        <v>0</v>
      </c>
      <c r="AV67" s="897">
        <v>0</v>
      </c>
      <c r="AW67" s="898">
        <v>0.89998500000000003</v>
      </c>
      <c r="AX67" s="898">
        <v>0</v>
      </c>
      <c r="AY67" s="898">
        <v>93.460223229999997</v>
      </c>
      <c r="AZ67" s="932">
        <v>94.360208229999998</v>
      </c>
      <c r="BA67" s="897">
        <v>0</v>
      </c>
      <c r="BB67" s="898">
        <v>0.50619783730328605</v>
      </c>
      <c r="BC67" s="898">
        <v>0</v>
      </c>
      <c r="BD67" s="896">
        <v>0.50169167908378798</v>
      </c>
      <c r="BE67" s="931">
        <v>1.00788951638707</v>
      </c>
      <c r="BF67" s="896">
        <v>-53.3922260015934</v>
      </c>
      <c r="BG67" s="896">
        <v>-1.9990827828447399</v>
      </c>
      <c r="BH67" s="896">
        <v>0.70144247542542804</v>
      </c>
      <c r="BI67" s="896">
        <v>-4.3006706012419196</v>
      </c>
      <c r="BJ67" s="931">
        <v>-58.990536910254598</v>
      </c>
      <c r="BK67" s="896">
        <v>0</v>
      </c>
      <c r="BL67" s="896">
        <v>0</v>
      </c>
      <c r="BM67" s="896">
        <v>0</v>
      </c>
      <c r="BN67" s="896">
        <v>0</v>
      </c>
      <c r="BO67" s="931">
        <v>0</v>
      </c>
      <c r="BP67" s="896">
        <v>0</v>
      </c>
      <c r="BQ67" s="896">
        <v>0</v>
      </c>
      <c r="BR67" s="896">
        <v>0</v>
      </c>
      <c r="BS67" s="896">
        <v>0</v>
      </c>
      <c r="BT67" s="931">
        <v>0</v>
      </c>
      <c r="BU67" s="896">
        <v>0</v>
      </c>
      <c r="BV67" s="896">
        <v>0</v>
      </c>
      <c r="BW67" s="896">
        <v>0</v>
      </c>
      <c r="BX67" s="896"/>
      <c r="BY67" s="931">
        <v>0</v>
      </c>
    </row>
    <row r="68" spans="2:77" s="14" customFormat="1" ht="14.25" customHeight="1">
      <c r="B68" s="603" t="s">
        <v>835</v>
      </c>
      <c r="C68" s="604">
        <v>42.5709039010925</v>
      </c>
      <c r="D68" s="604">
        <v>69.050349258981299</v>
      </c>
      <c r="E68" s="604">
        <v>56.857971720238901</v>
      </c>
      <c r="F68" s="604">
        <v>44.4468494311349</v>
      </c>
      <c r="G68" s="928">
        <v>212.92607431144799</v>
      </c>
      <c r="H68" s="604">
        <v>56.668402211714401</v>
      </c>
      <c r="I68" s="604">
        <v>107.76301131899601</v>
      </c>
      <c r="J68" s="604">
        <v>108.01761234826</v>
      </c>
      <c r="K68" s="604">
        <v>59.580335143543699</v>
      </c>
      <c r="L68" s="928">
        <v>332.02936102251402</v>
      </c>
      <c r="M68" s="604">
        <v>77.388851249880005</v>
      </c>
      <c r="N68" s="604">
        <v>177.73365258601399</v>
      </c>
      <c r="O68" s="604">
        <v>-61.453597262575997</v>
      </c>
      <c r="P68" s="604">
        <v>66.026438875094996</v>
      </c>
      <c r="Q68" s="928">
        <v>405.89364367275198</v>
      </c>
      <c r="R68" s="604">
        <v>73.676313022165999</v>
      </c>
      <c r="S68" s="604">
        <v>167.52139893134299</v>
      </c>
      <c r="T68" s="604">
        <v>108.42824390394399</v>
      </c>
      <c r="U68" s="604">
        <v>157.41706094653799</v>
      </c>
      <c r="V68" s="928">
        <v>507.04301680399101</v>
      </c>
      <c r="W68" s="604">
        <v>94.100875963473101</v>
      </c>
      <c r="X68" s="604">
        <v>288.23972986592901</v>
      </c>
      <c r="Y68" s="604">
        <v>74.872327732387006</v>
      </c>
      <c r="Z68" s="604">
        <v>146.19585326536901</v>
      </c>
      <c r="AA68" s="928">
        <v>603.408786827158</v>
      </c>
      <c r="AB68" s="604">
        <v>72.800469133834397</v>
      </c>
      <c r="AC68" s="604">
        <v>137.746020126801</v>
      </c>
      <c r="AD68" s="604">
        <v>80.071637783848999</v>
      </c>
      <c r="AE68" s="604">
        <v>27.343595273545802</v>
      </c>
      <c r="AF68" s="928">
        <v>317.96172231803001</v>
      </c>
      <c r="AG68" s="604">
        <v>77.510375346625693</v>
      </c>
      <c r="AH68" s="604">
        <v>80.924772530699599</v>
      </c>
      <c r="AI68" s="604">
        <v>54.728740166800897</v>
      </c>
      <c r="AJ68" s="604">
        <v>11.5486047642464</v>
      </c>
      <c r="AK68" s="928">
        <v>224.71249280837301</v>
      </c>
      <c r="AL68" s="604">
        <v>92.272021310666005</v>
      </c>
      <c r="AM68" s="604">
        <v>94.020495063348704</v>
      </c>
      <c r="AN68" s="604">
        <v>74.828922867852</v>
      </c>
      <c r="AO68" s="604">
        <v>33.662548785988797</v>
      </c>
      <c r="AP68" s="928">
        <v>294.78398802785603</v>
      </c>
      <c r="AQ68" s="604">
        <v>253.62910242420801</v>
      </c>
      <c r="AR68" s="604">
        <v>99.691780165101093</v>
      </c>
      <c r="AS68" s="604">
        <v>109.081728077132</v>
      </c>
      <c r="AT68" s="604">
        <v>134.594891686116</v>
      </c>
      <c r="AU68" s="930">
        <v>596.99750235255704</v>
      </c>
      <c r="AV68" s="897">
        <v>67.784513641158696</v>
      </c>
      <c r="AW68" s="898">
        <v>107.35052084525</v>
      </c>
      <c r="AX68" s="898">
        <v>57.397859204378101</v>
      </c>
      <c r="AY68" s="898">
        <v>-453.46553571739503</v>
      </c>
      <c r="AZ68" s="932">
        <v>-220.93264202660799</v>
      </c>
      <c r="BA68" s="897">
        <v>263.86820048043899</v>
      </c>
      <c r="BB68" s="898">
        <v>54.228630771342303</v>
      </c>
      <c r="BC68" s="898">
        <v>120.757925182223</v>
      </c>
      <c r="BD68" s="896">
        <v>108.786795243272</v>
      </c>
      <c r="BE68" s="931">
        <v>547.64155167727597</v>
      </c>
      <c r="BF68" s="896">
        <v>56.226413142376401</v>
      </c>
      <c r="BG68" s="896">
        <v>50.936939231601201</v>
      </c>
      <c r="BH68" s="896">
        <v>-144.56937761854701</v>
      </c>
      <c r="BI68" s="896">
        <v>28.9100278628216</v>
      </c>
      <c r="BJ68" s="931">
        <v>-8.4959973817478005</v>
      </c>
      <c r="BK68" s="896">
        <v>45.705077134139003</v>
      </c>
      <c r="BL68" s="896">
        <v>79.841664578492995</v>
      </c>
      <c r="BM68" s="896">
        <v>48.03105412691</v>
      </c>
      <c r="BN68" s="896">
        <v>100.22686494829701</v>
      </c>
      <c r="BO68" s="931">
        <v>273.804660787839</v>
      </c>
      <c r="BP68" s="896">
        <v>76.304026988931994</v>
      </c>
      <c r="BQ68" s="896">
        <v>177.77155162856499</v>
      </c>
      <c r="BR68" s="896">
        <v>-69.906974869066005</v>
      </c>
      <c r="BS68" s="896">
        <v>36.936321250135997</v>
      </c>
      <c r="BT68" s="931">
        <v>221.10492499856699</v>
      </c>
      <c r="BU68" s="896">
        <v>78.958658750433997</v>
      </c>
      <c r="BV68" s="896">
        <v>61.784422779652999</v>
      </c>
      <c r="BW68" s="896">
        <v>59.507740808991997</v>
      </c>
      <c r="BX68" s="896"/>
      <c r="BY68" s="931">
        <v>200.25082233907901</v>
      </c>
    </row>
    <row r="69" spans="2:77" s="14" customFormat="1" ht="14.25" customHeight="1">
      <c r="B69" s="603" t="s">
        <v>836</v>
      </c>
      <c r="C69" s="604">
        <v>18.767439440320501</v>
      </c>
      <c r="D69" s="604">
        <v>21.797301855837599</v>
      </c>
      <c r="E69" s="604">
        <v>18.397895150069999</v>
      </c>
      <c r="F69" s="604">
        <v>14.189245714655801</v>
      </c>
      <c r="G69" s="928">
        <v>73.1518821608839</v>
      </c>
      <c r="H69" s="604">
        <v>17.511198783119099</v>
      </c>
      <c r="I69" s="604">
        <v>43.984033354047902</v>
      </c>
      <c r="J69" s="604">
        <v>47.0281210666353</v>
      </c>
      <c r="K69" s="604">
        <v>67.144899495833201</v>
      </c>
      <c r="L69" s="928">
        <v>175.66825269963601</v>
      </c>
      <c r="M69" s="604">
        <v>95.284992247016007</v>
      </c>
      <c r="N69" s="604">
        <v>71.296549697559001</v>
      </c>
      <c r="O69" s="604">
        <v>-2.1842812636220001</v>
      </c>
      <c r="P69" s="604">
        <v>82.480192642933005</v>
      </c>
      <c r="Q69" s="928">
        <v>-58.559991377877097</v>
      </c>
      <c r="R69" s="604">
        <v>74.470654073649698</v>
      </c>
      <c r="S69" s="604">
        <v>124.80631908795</v>
      </c>
      <c r="T69" s="604">
        <v>116.050973222094</v>
      </c>
      <c r="U69" s="604">
        <v>171.614131816645</v>
      </c>
      <c r="V69" s="928">
        <v>486.94207820033898</v>
      </c>
      <c r="W69" s="604">
        <v>124.39299256712199</v>
      </c>
      <c r="X69" s="604">
        <v>111.013894752358</v>
      </c>
      <c r="Y69" s="604">
        <v>142.63616853042001</v>
      </c>
      <c r="Z69" s="604">
        <v>81.447033806963901</v>
      </c>
      <c r="AA69" s="928">
        <v>459.49008965686397</v>
      </c>
      <c r="AB69" s="604">
        <v>66.401372451544901</v>
      </c>
      <c r="AC69" s="604">
        <v>123.355414259101</v>
      </c>
      <c r="AD69" s="604">
        <v>83.587165408642306</v>
      </c>
      <c r="AE69" s="604">
        <v>75.781446586985894</v>
      </c>
      <c r="AF69" s="928">
        <v>349.12539870627398</v>
      </c>
      <c r="AG69" s="604">
        <v>80.032492104759498</v>
      </c>
      <c r="AH69" s="604">
        <v>66.175506076215498</v>
      </c>
      <c r="AI69" s="604">
        <v>59.83201291756</v>
      </c>
      <c r="AJ69" s="604">
        <v>-13.7710155044876</v>
      </c>
      <c r="AK69" s="928">
        <v>192.268995594047</v>
      </c>
      <c r="AL69" s="604">
        <v>25.490223092243799</v>
      </c>
      <c r="AM69" s="604">
        <v>38.098815969224802</v>
      </c>
      <c r="AN69" s="604">
        <v>26.851981340845601</v>
      </c>
      <c r="AO69" s="604">
        <v>42.685881231246</v>
      </c>
      <c r="AP69" s="928">
        <v>133.12690163356001</v>
      </c>
      <c r="AQ69" s="604">
        <v>31.3623977604488</v>
      </c>
      <c r="AR69" s="604">
        <v>49.867798511515502</v>
      </c>
      <c r="AS69" s="604">
        <v>27.917020341494698</v>
      </c>
      <c r="AT69" s="604">
        <v>74.942047139700506</v>
      </c>
      <c r="AU69" s="930">
        <v>184.08926375316</v>
      </c>
      <c r="AV69" s="897">
        <v>37.362694633614197</v>
      </c>
      <c r="AW69" s="898">
        <v>44.163310916686498</v>
      </c>
      <c r="AX69" s="898">
        <v>4.0104729304502902</v>
      </c>
      <c r="AY69" s="898">
        <v>63.607264061460803</v>
      </c>
      <c r="AZ69" s="932">
        <v>149.14374254221201</v>
      </c>
      <c r="BA69" s="897">
        <v>50.541076035838898</v>
      </c>
      <c r="BB69" s="898">
        <v>153.36685527847899</v>
      </c>
      <c r="BC69" s="898">
        <v>91.1588503071427</v>
      </c>
      <c r="BD69" s="896">
        <v>66.303499057130097</v>
      </c>
      <c r="BE69" s="931">
        <v>361.37028067859097</v>
      </c>
      <c r="BF69" s="896">
        <v>403.96822889354598</v>
      </c>
      <c r="BG69" s="896">
        <v>75.817074377675695</v>
      </c>
      <c r="BH69" s="896">
        <v>48.312732080053898</v>
      </c>
      <c r="BI69" s="896">
        <v>198.14417557740501</v>
      </c>
      <c r="BJ69" s="931">
        <v>726.24221092868095</v>
      </c>
      <c r="BK69" s="896">
        <v>65.763264717788999</v>
      </c>
      <c r="BL69" s="896">
        <v>27.622353649177001</v>
      </c>
      <c r="BM69" s="896">
        <v>34.381586020835996</v>
      </c>
      <c r="BN69" s="896">
        <v>112.98429806866601</v>
      </c>
      <c r="BO69" s="931">
        <v>240.75150245646799</v>
      </c>
      <c r="BP69" s="896">
        <v>95.471384238046994</v>
      </c>
      <c r="BQ69" s="896">
        <v>78.203784466542999</v>
      </c>
      <c r="BR69" s="896">
        <v>-4.1959059940339998</v>
      </c>
      <c r="BS69" s="896">
        <v>79.565218197033005</v>
      </c>
      <c r="BT69" s="931">
        <v>249.04448090758899</v>
      </c>
      <c r="BU69" s="896">
        <v>80.839910056381001</v>
      </c>
      <c r="BV69" s="896">
        <v>134.41536502080299</v>
      </c>
      <c r="BW69" s="896">
        <v>14.351749912418001</v>
      </c>
      <c r="BX69" s="896"/>
      <c r="BY69" s="931">
        <v>229.607024989602</v>
      </c>
    </row>
    <row r="70" spans="2:77" s="14" customFormat="1" ht="15">
      <c r="B70" s="603" t="s">
        <v>366</v>
      </c>
      <c r="C70" s="604">
        <v>0.18434902173663301</v>
      </c>
      <c r="D70" s="604">
        <v>0.215376931829246</v>
      </c>
      <c r="E70" s="604">
        <v>0.83883531695756397</v>
      </c>
      <c r="F70" s="604">
        <v>3.4889687717716198</v>
      </c>
      <c r="G70" s="928">
        <v>4.7275300422950597</v>
      </c>
      <c r="H70" s="604">
        <v>0.18048242236195</v>
      </c>
      <c r="I70" s="604">
        <v>0.62034465030567199</v>
      </c>
      <c r="J70" s="604">
        <v>0.18265867810018399</v>
      </c>
      <c r="K70" s="604">
        <v>0.37442783072976699</v>
      </c>
      <c r="L70" s="928">
        <v>1.35791358149757</v>
      </c>
      <c r="M70" s="604">
        <v>4.2296930423939996</v>
      </c>
      <c r="N70" s="604">
        <v>-0.17569661094899999</v>
      </c>
      <c r="O70" s="604">
        <v>5.7184155737570004</v>
      </c>
      <c r="P70" s="604">
        <v>-9.9400150845430009</v>
      </c>
      <c r="Q70" s="928">
        <v>2.2830011998197399</v>
      </c>
      <c r="R70" s="604">
        <v>0.53308215525936598</v>
      </c>
      <c r="S70" s="604">
        <v>2.5512650963132701</v>
      </c>
      <c r="T70" s="604">
        <v>1.28661308461601</v>
      </c>
      <c r="U70" s="604">
        <v>0.77221561878928002</v>
      </c>
      <c r="V70" s="928">
        <v>5.1431759549779299</v>
      </c>
      <c r="W70" s="604">
        <v>0.94805581072659195</v>
      </c>
      <c r="X70" s="604">
        <v>0.82899148438968995</v>
      </c>
      <c r="Y70" s="604">
        <v>3.7383837814823102</v>
      </c>
      <c r="Z70" s="604">
        <v>0.53607817452948903</v>
      </c>
      <c r="AA70" s="928">
        <v>6.0515092511280804</v>
      </c>
      <c r="AB70" s="604">
        <v>0.927780858616568</v>
      </c>
      <c r="AC70" s="604">
        <v>2.4521868586850402</v>
      </c>
      <c r="AD70" s="604">
        <v>1.9737523419190901</v>
      </c>
      <c r="AE70" s="604">
        <v>2.0052352223665699</v>
      </c>
      <c r="AF70" s="928">
        <v>7.3589552815872699</v>
      </c>
      <c r="AG70" s="604">
        <v>0.84284224568556498</v>
      </c>
      <c r="AH70" s="604">
        <v>1.6341464106019401</v>
      </c>
      <c r="AI70" s="604">
        <v>1.81938784706917</v>
      </c>
      <c r="AJ70" s="604">
        <v>-0.60573579236776798</v>
      </c>
      <c r="AK70" s="928">
        <v>3.6906407109889101</v>
      </c>
      <c r="AL70" s="604">
        <v>0.49850059780971001</v>
      </c>
      <c r="AM70" s="604">
        <v>0.86567246376843299</v>
      </c>
      <c r="AN70" s="604">
        <v>0.91475057699348195</v>
      </c>
      <c r="AO70" s="604">
        <v>0.90216057379318404</v>
      </c>
      <c r="AP70" s="928">
        <v>3.18108421236481</v>
      </c>
      <c r="AQ70" s="604">
        <v>4.6365618268596798</v>
      </c>
      <c r="AR70" s="604">
        <v>2.6815880890915902</v>
      </c>
      <c r="AS70" s="604">
        <v>0.81033455848309099</v>
      </c>
      <c r="AT70" s="604">
        <v>6.6827515175328598</v>
      </c>
      <c r="AU70" s="930">
        <v>14.8112359919672</v>
      </c>
      <c r="AV70" s="897">
        <v>2.7536441900650401</v>
      </c>
      <c r="AW70" s="898">
        <v>0.54040984359001498</v>
      </c>
      <c r="AX70" s="898">
        <v>1.52560109825037</v>
      </c>
      <c r="AY70" s="898">
        <v>7.7062679948485897</v>
      </c>
      <c r="AZ70" s="932">
        <v>12.525923126754</v>
      </c>
      <c r="BA70" s="897">
        <v>4.8014000372789098</v>
      </c>
      <c r="BB70" s="898">
        <v>2.6769956706725599</v>
      </c>
      <c r="BC70" s="898">
        <v>2.26404992849716</v>
      </c>
      <c r="BD70" s="896">
        <v>2.3583895614211898</v>
      </c>
      <c r="BE70" s="931">
        <v>12.100835197869801</v>
      </c>
      <c r="BF70" s="896">
        <v>1.69128247786056</v>
      </c>
      <c r="BG70" s="896">
        <v>3.7207584560661</v>
      </c>
      <c r="BH70" s="896">
        <v>-0.66474505495593195</v>
      </c>
      <c r="BI70" s="896">
        <v>-0.56508374164943298</v>
      </c>
      <c r="BJ70" s="931">
        <v>4.1822121373212902</v>
      </c>
      <c r="BK70" s="896">
        <v>1.7301302919179999</v>
      </c>
      <c r="BL70" s="896">
        <v>9.4282641545479997</v>
      </c>
      <c r="BM70" s="896">
        <v>2.3493477496490001</v>
      </c>
      <c r="BN70" s="896">
        <v>6.0968563765469996</v>
      </c>
      <c r="BO70" s="931">
        <v>19.604598572661999</v>
      </c>
      <c r="BP70" s="896">
        <v>4.2229794953070003</v>
      </c>
      <c r="BQ70" s="896">
        <v>1.016751217982</v>
      </c>
      <c r="BR70" s="896">
        <v>3.8508865508639998</v>
      </c>
      <c r="BS70" s="896">
        <v>-8.6886208699379992</v>
      </c>
      <c r="BT70" s="931">
        <v>0.401996394215</v>
      </c>
      <c r="BU70" s="896">
        <v>-0.21662390845900001</v>
      </c>
      <c r="BV70" s="896">
        <v>59.032512546248</v>
      </c>
      <c r="BW70" s="896">
        <v>23.542614267954999</v>
      </c>
      <c r="BX70" s="896"/>
      <c r="BY70" s="931">
        <v>82.358502905744004</v>
      </c>
    </row>
    <row r="71" spans="2:77" s="14" customFormat="1" ht="15">
      <c r="B71" s="603" t="s">
        <v>837</v>
      </c>
      <c r="C71" s="604">
        <v>267.39468660906903</v>
      </c>
      <c r="D71" s="604">
        <v>453.05922638283801</v>
      </c>
      <c r="E71" s="604">
        <v>319.39103202077001</v>
      </c>
      <c r="F71" s="604">
        <v>359.92421659447001</v>
      </c>
      <c r="G71" s="928">
        <v>1399.76916160715</v>
      </c>
      <c r="H71" s="604">
        <v>162.07337544520999</v>
      </c>
      <c r="I71" s="604">
        <v>292.06528147357801</v>
      </c>
      <c r="J71" s="604">
        <v>284.11095479448301</v>
      </c>
      <c r="K71" s="604">
        <v>210.539580874862</v>
      </c>
      <c r="L71" s="928">
        <v>948.78919258813301</v>
      </c>
      <c r="M71" s="604">
        <v>137.407373263137</v>
      </c>
      <c r="N71" s="604">
        <v>327.639680235323</v>
      </c>
      <c r="O71" s="604">
        <v>293.63881734774702</v>
      </c>
      <c r="P71" s="604">
        <v>175.093194705597</v>
      </c>
      <c r="Q71" s="928">
        <v>1408.4521465527</v>
      </c>
      <c r="R71" s="604">
        <v>284.92814587385601</v>
      </c>
      <c r="S71" s="604">
        <v>527.35372733647205</v>
      </c>
      <c r="T71" s="604">
        <v>281.78963345721201</v>
      </c>
      <c r="U71" s="604">
        <v>262.80596501939402</v>
      </c>
      <c r="V71" s="928">
        <v>1356.87747168693</v>
      </c>
      <c r="W71" s="604">
        <v>235.339316005044</v>
      </c>
      <c r="X71" s="604">
        <v>551.65880707465101</v>
      </c>
      <c r="Y71" s="604">
        <v>192.58232244648701</v>
      </c>
      <c r="Z71" s="604">
        <v>420.72314707798103</v>
      </c>
      <c r="AA71" s="928">
        <v>1400.30359260416</v>
      </c>
      <c r="AB71" s="604">
        <v>201.264173277574</v>
      </c>
      <c r="AC71" s="604">
        <v>352.36971118770902</v>
      </c>
      <c r="AD71" s="604">
        <v>364.51145224205999</v>
      </c>
      <c r="AE71" s="604">
        <v>169.84568750819801</v>
      </c>
      <c r="AF71" s="928">
        <v>1087.9910242155399</v>
      </c>
      <c r="AG71" s="604">
        <v>91.192118290429903</v>
      </c>
      <c r="AH71" s="604">
        <v>271.07127183523198</v>
      </c>
      <c r="AI71" s="604">
        <v>196.52690511901201</v>
      </c>
      <c r="AJ71" s="604">
        <v>158.89842555398201</v>
      </c>
      <c r="AK71" s="928">
        <v>717.68872079865605</v>
      </c>
      <c r="AL71" s="604">
        <v>174.99542386688501</v>
      </c>
      <c r="AM71" s="604">
        <v>286.73730735491</v>
      </c>
      <c r="AN71" s="604">
        <v>154.10563375960101</v>
      </c>
      <c r="AO71" s="604">
        <v>263.30201990088898</v>
      </c>
      <c r="AP71" s="928">
        <v>879.14038488228505</v>
      </c>
      <c r="AQ71" s="604">
        <v>177.38228763248799</v>
      </c>
      <c r="AR71" s="604">
        <v>609.66704401470304</v>
      </c>
      <c r="AS71" s="604">
        <v>193.55390318534199</v>
      </c>
      <c r="AT71" s="604">
        <v>279.59327432013498</v>
      </c>
      <c r="AU71" s="930">
        <v>1260.1965091526699</v>
      </c>
      <c r="AV71" s="897">
        <v>198.25359454454201</v>
      </c>
      <c r="AW71" s="898">
        <v>149.75603458314001</v>
      </c>
      <c r="AX71" s="898">
        <v>42.629846732182799</v>
      </c>
      <c r="AY71" s="898">
        <v>845.62199008952996</v>
      </c>
      <c r="AZ71" s="932">
        <v>1236.26146594939</v>
      </c>
      <c r="BA71" s="897">
        <v>200.98320042952599</v>
      </c>
      <c r="BB71" s="898">
        <v>457.55541480562499</v>
      </c>
      <c r="BC71" s="898">
        <v>159.68264229872301</v>
      </c>
      <c r="BD71" s="896">
        <v>146.027204347923</v>
      </c>
      <c r="BE71" s="931">
        <v>964.24846188179697</v>
      </c>
      <c r="BF71" s="896">
        <v>168.73934855434899</v>
      </c>
      <c r="BG71" s="896">
        <v>39.510584993697897</v>
      </c>
      <c r="BH71" s="896">
        <v>60.181940721647997</v>
      </c>
      <c r="BI71" s="896">
        <v>0.77830300419206599</v>
      </c>
      <c r="BJ71" s="931">
        <v>269.21017727388698</v>
      </c>
      <c r="BK71" s="896">
        <v>30.625374947828998</v>
      </c>
      <c r="BL71" s="896">
        <v>77.334286481698001</v>
      </c>
      <c r="BM71" s="896">
        <v>67.267187671588005</v>
      </c>
      <c r="BN71" s="896">
        <v>232.34232982863199</v>
      </c>
      <c r="BO71" s="931">
        <v>407.56917892974701</v>
      </c>
      <c r="BP71" s="896">
        <v>138.395671589774</v>
      </c>
      <c r="BQ71" s="896">
        <v>305.68062189925502</v>
      </c>
      <c r="BR71" s="896">
        <v>238.295187898037</v>
      </c>
      <c r="BS71" s="896">
        <v>160.78963285508399</v>
      </c>
      <c r="BT71" s="931">
        <v>843.16111424215001</v>
      </c>
      <c r="BU71" s="896">
        <v>255.52677403086901</v>
      </c>
      <c r="BV71" s="896">
        <v>470.53732060367702</v>
      </c>
      <c r="BW71" s="896">
        <v>334.945246455519</v>
      </c>
      <c r="BX71" s="896"/>
      <c r="BY71" s="931">
        <v>1061.0093410900599</v>
      </c>
    </row>
    <row r="72" spans="2:77" s="14" customFormat="1" ht="14.25" customHeight="1">
      <c r="B72" s="603" t="s">
        <v>838</v>
      </c>
      <c r="C72" s="604">
        <v>0</v>
      </c>
      <c r="D72" s="604">
        <v>0</v>
      </c>
      <c r="E72" s="604">
        <v>6.0000000000000001E-3</v>
      </c>
      <c r="F72" s="604">
        <v>0</v>
      </c>
      <c r="G72" s="928">
        <v>6.0000000000000001E-3</v>
      </c>
      <c r="H72" s="604">
        <v>0</v>
      </c>
      <c r="I72" s="604">
        <v>0</v>
      </c>
      <c r="J72" s="604">
        <v>0</v>
      </c>
      <c r="K72" s="604">
        <v>0</v>
      </c>
      <c r="L72" s="928">
        <v>0</v>
      </c>
      <c r="M72" s="604">
        <v>0</v>
      </c>
      <c r="N72" s="604">
        <v>0</v>
      </c>
      <c r="O72" s="604">
        <v>0</v>
      </c>
      <c r="P72" s="604">
        <v>0</v>
      </c>
      <c r="Q72" s="928">
        <v>0</v>
      </c>
      <c r="R72" s="604">
        <v>0</v>
      </c>
      <c r="S72" s="604">
        <v>0</v>
      </c>
      <c r="T72" s="604">
        <v>0</v>
      </c>
      <c r="U72" s="604">
        <v>0</v>
      </c>
      <c r="V72" s="928">
        <v>0</v>
      </c>
      <c r="W72" s="604">
        <v>0</v>
      </c>
      <c r="X72" s="604">
        <v>0</v>
      </c>
      <c r="Y72" s="604">
        <v>0</v>
      </c>
      <c r="Z72" s="604">
        <v>0</v>
      </c>
      <c r="AA72" s="928">
        <v>0</v>
      </c>
      <c r="AB72" s="604">
        <v>0</v>
      </c>
      <c r="AC72" s="604">
        <v>0</v>
      </c>
      <c r="AD72" s="604">
        <v>0</v>
      </c>
      <c r="AE72" s="604">
        <v>0</v>
      </c>
      <c r="AF72" s="928">
        <v>0</v>
      </c>
      <c r="AG72" s="604">
        <v>0</v>
      </c>
      <c r="AH72" s="604">
        <v>0</v>
      </c>
      <c r="AI72" s="604">
        <v>0</v>
      </c>
      <c r="AJ72" s="604">
        <v>0</v>
      </c>
      <c r="AK72" s="928">
        <v>0</v>
      </c>
      <c r="AL72" s="604">
        <v>0</v>
      </c>
      <c r="AM72" s="604">
        <v>0</v>
      </c>
      <c r="AN72" s="604">
        <v>0</v>
      </c>
      <c r="AO72" s="604">
        <v>0</v>
      </c>
      <c r="AP72" s="928">
        <v>0</v>
      </c>
      <c r="AQ72" s="604">
        <v>0</v>
      </c>
      <c r="AR72" s="604">
        <v>0</v>
      </c>
      <c r="AS72" s="604">
        <v>0</v>
      </c>
      <c r="AT72" s="604">
        <v>0</v>
      </c>
      <c r="AU72" s="930">
        <v>0</v>
      </c>
      <c r="AV72" s="897">
        <v>0</v>
      </c>
      <c r="AW72" s="898">
        <v>0</v>
      </c>
      <c r="AX72" s="898">
        <v>0</v>
      </c>
      <c r="AY72" s="898">
        <v>0</v>
      </c>
      <c r="AZ72" s="932">
        <v>0</v>
      </c>
      <c r="BA72" s="897">
        <v>0</v>
      </c>
      <c r="BB72" s="898">
        <v>0</v>
      </c>
      <c r="BC72" s="898">
        <v>0</v>
      </c>
      <c r="BD72" s="896">
        <v>0</v>
      </c>
      <c r="BE72" s="931">
        <v>0</v>
      </c>
      <c r="BF72" s="896">
        <v>0</v>
      </c>
      <c r="BG72" s="896">
        <v>0</v>
      </c>
      <c r="BH72" s="896">
        <v>0</v>
      </c>
      <c r="BI72" s="896">
        <v>0</v>
      </c>
      <c r="BJ72" s="931">
        <v>0</v>
      </c>
      <c r="BK72" s="896">
        <v>0</v>
      </c>
      <c r="BL72" s="896">
        <v>0</v>
      </c>
      <c r="BM72" s="896">
        <v>0</v>
      </c>
      <c r="BN72" s="896">
        <v>0</v>
      </c>
      <c r="BO72" s="931">
        <v>0</v>
      </c>
      <c r="BP72" s="896">
        <v>0</v>
      </c>
      <c r="BQ72" s="896">
        <v>0</v>
      </c>
      <c r="BR72" s="896">
        <v>0</v>
      </c>
      <c r="BS72" s="896">
        <v>0</v>
      </c>
      <c r="BT72" s="931">
        <v>0</v>
      </c>
      <c r="BU72" s="896">
        <v>0</v>
      </c>
      <c r="BV72" s="896">
        <v>0</v>
      </c>
      <c r="BW72" s="896">
        <v>0</v>
      </c>
      <c r="BX72" s="896"/>
      <c r="BY72" s="931">
        <v>0</v>
      </c>
    </row>
    <row r="73" spans="2:77" s="14" customFormat="1" ht="15">
      <c r="B73" s="603" t="s">
        <v>839</v>
      </c>
      <c r="C73" s="604">
        <v>0.54816253715937702</v>
      </c>
      <c r="D73" s="604">
        <v>0.87234098189783404</v>
      </c>
      <c r="E73" s="604">
        <v>0.85252227658628199</v>
      </c>
      <c r="F73" s="604">
        <v>2.1465655413353799</v>
      </c>
      <c r="G73" s="928">
        <v>4.4195913369788702</v>
      </c>
      <c r="H73" s="604">
        <v>1.6846950820614099</v>
      </c>
      <c r="I73" s="604">
        <v>5.8381530280247302</v>
      </c>
      <c r="J73" s="604">
        <v>0.64858617780980499</v>
      </c>
      <c r="K73" s="604">
        <v>1.6571972307187299</v>
      </c>
      <c r="L73" s="928">
        <v>9.8286315186146709</v>
      </c>
      <c r="M73" s="604">
        <v>-3.0531201632210001</v>
      </c>
      <c r="N73" s="604">
        <v>4.6114799719899997</v>
      </c>
      <c r="O73" s="604">
        <v>-19.439779481664999</v>
      </c>
      <c r="P73" s="604">
        <v>1.2147442091989999</v>
      </c>
      <c r="Q73" s="928">
        <v>-0.347562476257542</v>
      </c>
      <c r="R73" s="604">
        <v>0.48365625376517402</v>
      </c>
      <c r="S73" s="604">
        <v>26.203102156699799</v>
      </c>
      <c r="T73" s="604">
        <v>0.35044465193278801</v>
      </c>
      <c r="U73" s="604">
        <v>-1.8268895759244199</v>
      </c>
      <c r="V73" s="928">
        <v>25.2103134864733</v>
      </c>
      <c r="W73" s="604">
        <v>2.1882370929063999</v>
      </c>
      <c r="X73" s="604">
        <v>1.9096460874080099</v>
      </c>
      <c r="Y73" s="604">
        <v>0.30116848266472801</v>
      </c>
      <c r="Z73" s="604">
        <v>-7.6800185138480997E-2</v>
      </c>
      <c r="AA73" s="928">
        <v>4.32225147784066</v>
      </c>
      <c r="AB73" s="604">
        <v>0.719419687313955</v>
      </c>
      <c r="AC73" s="604">
        <v>0.50174324131012704</v>
      </c>
      <c r="AD73" s="604">
        <v>0.42296836257276699</v>
      </c>
      <c r="AE73" s="604">
        <v>-5.9864284731423298</v>
      </c>
      <c r="AF73" s="928">
        <v>-4.3422971819454803</v>
      </c>
      <c r="AG73" s="604">
        <v>-3.0291885438111001</v>
      </c>
      <c r="AH73" s="604">
        <v>1.3746591946431901</v>
      </c>
      <c r="AI73" s="604">
        <v>23.5118979131475</v>
      </c>
      <c r="AJ73" s="604">
        <v>1.91645791879323</v>
      </c>
      <c r="AK73" s="928">
        <v>23.773826482772801</v>
      </c>
      <c r="AL73" s="604">
        <v>-0.68158214989226296</v>
      </c>
      <c r="AM73" s="604">
        <v>20.103793784287198</v>
      </c>
      <c r="AN73" s="604">
        <v>6.81693221891131</v>
      </c>
      <c r="AO73" s="604">
        <v>72.322844441313904</v>
      </c>
      <c r="AP73" s="928">
        <v>98.561988294620093</v>
      </c>
      <c r="AQ73" s="604">
        <v>7.0115163677222103</v>
      </c>
      <c r="AR73" s="604">
        <v>5.5382815027226497</v>
      </c>
      <c r="AS73" s="604">
        <v>7.7224373995434501</v>
      </c>
      <c r="AT73" s="604">
        <v>12.8958414313728</v>
      </c>
      <c r="AU73" s="930">
        <v>33.168076701361102</v>
      </c>
      <c r="AV73" s="897">
        <v>7.0128225143416003</v>
      </c>
      <c r="AW73" s="898">
        <v>-6.3774095982106402</v>
      </c>
      <c r="AX73" s="898">
        <v>45.577594916703497</v>
      </c>
      <c r="AY73" s="898">
        <v>4.5567044344870098</v>
      </c>
      <c r="AZ73" s="932">
        <v>50.769712267321502</v>
      </c>
      <c r="BA73" s="897">
        <v>15.001221038924699</v>
      </c>
      <c r="BB73" s="898">
        <v>-21.314922980973499</v>
      </c>
      <c r="BC73" s="898">
        <v>9.4492390114158908</v>
      </c>
      <c r="BD73" s="896">
        <v>-31.334008151716102</v>
      </c>
      <c r="BE73" s="931">
        <v>-28.198471082348998</v>
      </c>
      <c r="BF73" s="896">
        <v>0.96770575558267802</v>
      </c>
      <c r="BG73" s="896">
        <v>16.490835643699899</v>
      </c>
      <c r="BH73" s="896">
        <v>-9.8207234048635303</v>
      </c>
      <c r="BI73" s="896">
        <v>-5.9234940343471898</v>
      </c>
      <c r="BJ73" s="931">
        <v>1.7143239600718601</v>
      </c>
      <c r="BK73" s="896">
        <v>17.512998812368998</v>
      </c>
      <c r="BL73" s="896">
        <v>-23.512340691212</v>
      </c>
      <c r="BM73" s="896">
        <v>-19.607115348040999</v>
      </c>
      <c r="BN73" s="896">
        <v>-9.4342155899079998</v>
      </c>
      <c r="BO73" s="931">
        <v>-35.040672816791997</v>
      </c>
      <c r="BP73" s="896">
        <v>-3.0018602023260001</v>
      </c>
      <c r="BQ73" s="896">
        <v>4.7191164700529997</v>
      </c>
      <c r="BR73" s="896">
        <v>-19.318399688062001</v>
      </c>
      <c r="BS73" s="896">
        <v>1.192925991554</v>
      </c>
      <c r="BT73" s="931">
        <v>-16.408217428781001</v>
      </c>
      <c r="BU73" s="896">
        <v>-3.427806239987</v>
      </c>
      <c r="BV73" s="896">
        <v>-10.359330008741001</v>
      </c>
      <c r="BW73" s="896">
        <v>50.349888184332002</v>
      </c>
      <c r="BX73" s="896"/>
      <c r="BY73" s="931">
        <v>36.562751935603998</v>
      </c>
    </row>
    <row r="74" spans="2:77" s="14" customFormat="1" ht="15">
      <c r="B74" s="603" t="s">
        <v>840</v>
      </c>
      <c r="C74" s="604">
        <v>0</v>
      </c>
      <c r="D74" s="604">
        <v>0</v>
      </c>
      <c r="E74" s="604">
        <v>0</v>
      </c>
      <c r="F74" s="604">
        <v>0</v>
      </c>
      <c r="G74" s="928">
        <v>0</v>
      </c>
      <c r="H74" s="604">
        <v>0</v>
      </c>
      <c r="I74" s="604">
        <v>0</v>
      </c>
      <c r="J74" s="604">
        <v>0</v>
      </c>
      <c r="K74" s="604">
        <v>0</v>
      </c>
      <c r="L74" s="928">
        <v>0</v>
      </c>
      <c r="M74" s="604">
        <v>7.0607408129579996</v>
      </c>
      <c r="N74" s="604">
        <v>9.2452162229110009</v>
      </c>
      <c r="O74" s="604">
        <v>6.6961186603130001</v>
      </c>
      <c r="P74" s="604">
        <v>6.1375947166060003</v>
      </c>
      <c r="Q74" s="928">
        <v>0</v>
      </c>
      <c r="R74" s="604">
        <v>0</v>
      </c>
      <c r="S74" s="604">
        <v>0</v>
      </c>
      <c r="T74" s="604">
        <v>0</v>
      </c>
      <c r="U74" s="604">
        <v>0</v>
      </c>
      <c r="V74" s="928">
        <v>0</v>
      </c>
      <c r="W74" s="604">
        <v>0</v>
      </c>
      <c r="X74" s="604">
        <v>0</v>
      </c>
      <c r="Y74" s="604">
        <v>0</v>
      </c>
      <c r="Z74" s="604">
        <v>0</v>
      </c>
      <c r="AA74" s="928">
        <v>0</v>
      </c>
      <c r="AB74" s="604">
        <v>0</v>
      </c>
      <c r="AC74" s="604">
        <v>0</v>
      </c>
      <c r="AD74" s="604">
        <v>0</v>
      </c>
      <c r="AE74" s="604">
        <v>0</v>
      </c>
      <c r="AF74" s="928">
        <v>0</v>
      </c>
      <c r="AG74" s="604">
        <v>0</v>
      </c>
      <c r="AH74" s="604">
        <v>0</v>
      </c>
      <c r="AI74" s="604">
        <v>0</v>
      </c>
      <c r="AJ74" s="604">
        <v>0</v>
      </c>
      <c r="AK74" s="928">
        <v>0</v>
      </c>
      <c r="AL74" s="604">
        <v>0</v>
      </c>
      <c r="AM74" s="604">
        <v>0</v>
      </c>
      <c r="AN74" s="604">
        <v>0</v>
      </c>
      <c r="AO74" s="604">
        <v>0</v>
      </c>
      <c r="AP74" s="928">
        <v>0</v>
      </c>
      <c r="AQ74" s="604">
        <v>0</v>
      </c>
      <c r="AR74" s="604">
        <v>0</v>
      </c>
      <c r="AS74" s="604">
        <v>0</v>
      </c>
      <c r="AT74" s="604">
        <v>0</v>
      </c>
      <c r="AU74" s="930">
        <v>0</v>
      </c>
      <c r="AV74" s="897">
        <v>0.39996799999999999</v>
      </c>
      <c r="AW74" s="898">
        <v>0</v>
      </c>
      <c r="AX74" s="898">
        <v>3.1999999999999999E-5</v>
      </c>
      <c r="AY74" s="898">
        <v>0</v>
      </c>
      <c r="AZ74" s="932">
        <v>0.4</v>
      </c>
      <c r="BA74" s="897">
        <v>4.8347069855788703E-2</v>
      </c>
      <c r="BB74" s="898">
        <v>0</v>
      </c>
      <c r="BC74" s="898">
        <v>0.20846471938399</v>
      </c>
      <c r="BD74" s="896">
        <v>1.0010131205310999</v>
      </c>
      <c r="BE74" s="931">
        <v>1.25782490977088</v>
      </c>
      <c r="BF74" s="896">
        <v>1.323433771295E-3</v>
      </c>
      <c r="BG74" s="896">
        <v>5.4930721811960004E-4</v>
      </c>
      <c r="BH74" s="896">
        <v>-5.4674711312809203E-2</v>
      </c>
      <c r="BI74" s="896">
        <v>-1.6455770724232399</v>
      </c>
      <c r="BJ74" s="931">
        <v>-1.6983790427466301</v>
      </c>
      <c r="BK74" s="896">
        <v>-0.115499782892</v>
      </c>
      <c r="BL74" s="896">
        <v>1.879807536475</v>
      </c>
      <c r="BM74" s="896">
        <v>0.89128181227699999</v>
      </c>
      <c r="BN74" s="896">
        <v>7.2837991096790002</v>
      </c>
      <c r="BO74" s="931">
        <v>9.939388675539</v>
      </c>
      <c r="BP74" s="896">
        <v>7.0574027347700001</v>
      </c>
      <c r="BQ74" s="896">
        <v>9.5300341838880005</v>
      </c>
      <c r="BR74" s="896">
        <v>6.221520650415</v>
      </c>
      <c r="BS74" s="896">
        <v>6.8539654437450004</v>
      </c>
      <c r="BT74" s="931">
        <v>29.662923012817998</v>
      </c>
      <c r="BU74" s="896">
        <v>7.6933947723639999</v>
      </c>
      <c r="BV74" s="896">
        <v>7.973465038833</v>
      </c>
      <c r="BW74" s="896">
        <v>2.773496113677</v>
      </c>
      <c r="BX74" s="896"/>
      <c r="BY74" s="931">
        <v>18.440355924874002</v>
      </c>
    </row>
    <row r="75" spans="2:77" s="14" customFormat="1" ht="14.25" customHeight="1">
      <c r="B75" s="603" t="s">
        <v>370</v>
      </c>
      <c r="C75" s="604">
        <v>0.106215714200462</v>
      </c>
      <c r="D75" s="604">
        <v>1.5053014846433901</v>
      </c>
      <c r="E75" s="604">
        <v>0.35247103368383298</v>
      </c>
      <c r="F75" s="604">
        <v>-0.20136660504192799</v>
      </c>
      <c r="G75" s="928">
        <v>1.76262162748576</v>
      </c>
      <c r="H75" s="604">
        <v>0.15115379520945799</v>
      </c>
      <c r="I75" s="604">
        <v>0.627496897458241</v>
      </c>
      <c r="J75" s="604">
        <v>1.3927602586666701</v>
      </c>
      <c r="K75" s="604">
        <v>-1.37291327243327E-2</v>
      </c>
      <c r="L75" s="928">
        <v>2.1576818186100399</v>
      </c>
      <c r="M75" s="604">
        <v>-0.208965951766</v>
      </c>
      <c r="N75" s="604">
        <v>-0.20527475655800001</v>
      </c>
      <c r="O75" s="604">
        <v>-0.97485845614599997</v>
      </c>
      <c r="P75" s="604">
        <v>0.37526490483899999</v>
      </c>
      <c r="Q75" s="928">
        <v>2.9061573801316798</v>
      </c>
      <c r="R75" s="604">
        <v>1.26821897370278</v>
      </c>
      <c r="S75" s="604">
        <v>1.0209542561026601</v>
      </c>
      <c r="T75" s="604">
        <v>0.41381204843883801</v>
      </c>
      <c r="U75" s="604">
        <v>1.05428582047509</v>
      </c>
      <c r="V75" s="928">
        <v>3.7572710987193698</v>
      </c>
      <c r="W75" s="604">
        <v>0.30127894825200202</v>
      </c>
      <c r="X75" s="604">
        <v>0.13039433567831499</v>
      </c>
      <c r="Y75" s="604">
        <v>6.7282070867910507E-2</v>
      </c>
      <c r="Z75" s="604">
        <v>1.1411318592353099</v>
      </c>
      <c r="AA75" s="928">
        <v>1.6400872140335401</v>
      </c>
      <c r="AB75" s="604">
        <v>0.83008646635202199</v>
      </c>
      <c r="AC75" s="604">
        <v>0.59144802827639598</v>
      </c>
      <c r="AD75" s="604">
        <v>0.27522455881107799</v>
      </c>
      <c r="AE75" s="604">
        <v>0.43408133732999699</v>
      </c>
      <c r="AF75" s="928">
        <v>2.1308403907694902</v>
      </c>
      <c r="AG75" s="604">
        <v>0.15531598972951</v>
      </c>
      <c r="AH75" s="604">
        <v>0.16343361253493699</v>
      </c>
      <c r="AI75" s="604">
        <v>0.16014843372086601</v>
      </c>
      <c r="AJ75" s="604">
        <v>0.277438524639956</v>
      </c>
      <c r="AK75" s="928">
        <v>0.75633656062526899</v>
      </c>
      <c r="AL75" s="604">
        <v>7.3440019355107697</v>
      </c>
      <c r="AM75" s="604">
        <v>1.0586207938495</v>
      </c>
      <c r="AN75" s="604">
        <v>3.1126462239324502</v>
      </c>
      <c r="AO75" s="604">
        <v>0.79922714477535595</v>
      </c>
      <c r="AP75" s="928">
        <v>12.3144960980681</v>
      </c>
      <c r="AQ75" s="604">
        <v>0.67673829322061596</v>
      </c>
      <c r="AR75" s="604">
        <v>3.0663082740535699</v>
      </c>
      <c r="AS75" s="604">
        <v>0.80815120556717501</v>
      </c>
      <c r="AT75" s="604">
        <v>1.3590898954635799</v>
      </c>
      <c r="AU75" s="930">
        <v>5.9102876683049397</v>
      </c>
      <c r="AV75" s="897">
        <v>0.75133368693931402</v>
      </c>
      <c r="AW75" s="898">
        <v>1.1308433620873199</v>
      </c>
      <c r="AX75" s="898">
        <v>1.07199434164935</v>
      </c>
      <c r="AY75" s="898">
        <v>-0.60395801092038903</v>
      </c>
      <c r="AZ75" s="932">
        <v>2.3502133797556</v>
      </c>
      <c r="BA75" s="897">
        <v>0.58671521287338801</v>
      </c>
      <c r="BB75" s="898">
        <v>0.50214318188363205</v>
      </c>
      <c r="BC75" s="898">
        <v>0.19594760862376401</v>
      </c>
      <c r="BD75" s="896">
        <v>0.35232632339469799</v>
      </c>
      <c r="BE75" s="931">
        <v>1.63713232677548</v>
      </c>
      <c r="BF75" s="896">
        <v>6.5534640409477596E-2</v>
      </c>
      <c r="BG75" s="896">
        <v>-0.57297546075738504</v>
      </c>
      <c r="BH75" s="896">
        <v>3.2349877979841302</v>
      </c>
      <c r="BI75" s="896">
        <v>-2.6162989239902799</v>
      </c>
      <c r="BJ75" s="931">
        <v>0.11124805364594299</v>
      </c>
      <c r="BK75" s="896">
        <v>2.1313320222419998</v>
      </c>
      <c r="BL75" s="896">
        <v>-2.5268048336E-2</v>
      </c>
      <c r="BM75" s="896">
        <v>1.2274532962310001</v>
      </c>
      <c r="BN75" s="896">
        <v>2.540947517367</v>
      </c>
      <c r="BO75" s="931">
        <v>5.8744647875040004</v>
      </c>
      <c r="BP75" s="896">
        <v>-0.19038724392</v>
      </c>
      <c r="BQ75" s="896">
        <v>-0.214569466317</v>
      </c>
      <c r="BR75" s="896">
        <v>-0.97038739180900002</v>
      </c>
      <c r="BS75" s="896">
        <v>0.42419739260299999</v>
      </c>
      <c r="BT75" s="931">
        <v>-0.95114670944299995</v>
      </c>
      <c r="BU75" s="896">
        <v>0.723418205496</v>
      </c>
      <c r="BV75" s="896">
        <v>0.321158762564</v>
      </c>
      <c r="BW75" s="896">
        <v>0.22425252645999999</v>
      </c>
      <c r="BX75" s="896"/>
      <c r="BY75" s="931">
        <v>1.26882949452</v>
      </c>
    </row>
    <row r="76" spans="2:77" s="14" customFormat="1" ht="14.25" customHeight="1">
      <c r="B76" s="603" t="s">
        <v>58</v>
      </c>
      <c r="C76" s="604">
        <v>5.6299999385197603</v>
      </c>
      <c r="D76" s="604">
        <v>3.2264134580662098</v>
      </c>
      <c r="E76" s="604">
        <v>2.47659830118927</v>
      </c>
      <c r="F76" s="604">
        <v>5.0857420665495203</v>
      </c>
      <c r="G76" s="928">
        <v>16.418753764324801</v>
      </c>
      <c r="H76" s="604">
        <v>3.69666899608653</v>
      </c>
      <c r="I76" s="604">
        <v>4.5501904299286302</v>
      </c>
      <c r="J76" s="604">
        <v>10.145213973117301</v>
      </c>
      <c r="K76" s="604">
        <v>8.8673356800530208</v>
      </c>
      <c r="L76" s="928">
        <v>27.259409079185499</v>
      </c>
      <c r="M76" s="604">
        <v>24.936239663104001</v>
      </c>
      <c r="N76" s="604">
        <v>32.914373106147998</v>
      </c>
      <c r="O76" s="604">
        <v>32.201397995545001</v>
      </c>
      <c r="P76" s="604">
        <v>5.220874408627</v>
      </c>
      <c r="Q76" s="928">
        <v>35.043760432915199</v>
      </c>
      <c r="R76" s="604">
        <v>12.8550085710652</v>
      </c>
      <c r="S76" s="604">
        <v>13.7003381790951</v>
      </c>
      <c r="T76" s="604">
        <v>9.6346850269701392</v>
      </c>
      <c r="U76" s="604">
        <v>-23.791032346738302</v>
      </c>
      <c r="V76" s="928">
        <v>12.398999430392101</v>
      </c>
      <c r="W76" s="604">
        <v>6.7830540094569001</v>
      </c>
      <c r="X76" s="604">
        <v>0.31876156661198102</v>
      </c>
      <c r="Y76" s="604">
        <v>74.205550258603495</v>
      </c>
      <c r="Z76" s="604">
        <v>3.4705867474493699</v>
      </c>
      <c r="AA76" s="928">
        <v>84.777952582121799</v>
      </c>
      <c r="AB76" s="604">
        <v>18.956230708294498</v>
      </c>
      <c r="AC76" s="604">
        <v>7.2182190956180801</v>
      </c>
      <c r="AD76" s="604">
        <v>16.5163557699846</v>
      </c>
      <c r="AE76" s="604">
        <v>-23.9267563827548</v>
      </c>
      <c r="AF76" s="928">
        <v>18.764049191142401</v>
      </c>
      <c r="AG76" s="604">
        <v>22.171879853105001</v>
      </c>
      <c r="AH76" s="604">
        <v>15.392499689322401</v>
      </c>
      <c r="AI76" s="604">
        <v>22.557255280284402</v>
      </c>
      <c r="AJ76" s="604">
        <v>8.6909036648780091</v>
      </c>
      <c r="AK76" s="928">
        <v>68.812538487589805</v>
      </c>
      <c r="AL76" s="604">
        <v>7.6623665026965897</v>
      </c>
      <c r="AM76" s="604">
        <v>10.434809407294599</v>
      </c>
      <c r="AN76" s="604">
        <v>0.20183968239615599</v>
      </c>
      <c r="AO76" s="604">
        <v>10.804207051782999</v>
      </c>
      <c r="AP76" s="928">
        <v>29.103222644170302</v>
      </c>
      <c r="AQ76" s="604">
        <v>42.418786668123502</v>
      </c>
      <c r="AR76" s="604">
        <v>19.7327338841379</v>
      </c>
      <c r="AS76" s="604">
        <v>24.056955473425099</v>
      </c>
      <c r="AT76" s="604">
        <v>28.5379409920318</v>
      </c>
      <c r="AU76" s="930">
        <v>114.746417017718</v>
      </c>
      <c r="AV76" s="897">
        <v>17.9027534285534</v>
      </c>
      <c r="AW76" s="898">
        <v>34.560979138555901</v>
      </c>
      <c r="AX76" s="898">
        <v>8.6615232985962205</v>
      </c>
      <c r="AY76" s="898">
        <v>54.334218477783701</v>
      </c>
      <c r="AZ76" s="932">
        <v>115.45947434348901</v>
      </c>
      <c r="BA76" s="897">
        <v>17.595803416590599</v>
      </c>
      <c r="BB76" s="898">
        <v>16.3063393425188</v>
      </c>
      <c r="BC76" s="898">
        <v>9.5113412956099204</v>
      </c>
      <c r="BD76" s="896">
        <v>78.407605700793198</v>
      </c>
      <c r="BE76" s="931">
        <v>121.821089755513</v>
      </c>
      <c r="BF76" s="896">
        <v>25.060343916824898</v>
      </c>
      <c r="BG76" s="896">
        <v>11.2230631034273</v>
      </c>
      <c r="BH76" s="896">
        <v>40.906164217056698</v>
      </c>
      <c r="BI76" s="896">
        <v>28.178863467664701</v>
      </c>
      <c r="BJ76" s="931">
        <v>105.36843470497401</v>
      </c>
      <c r="BK76" s="896">
        <v>4.5801184870959997</v>
      </c>
      <c r="BL76" s="896">
        <v>6.5479548537080001</v>
      </c>
      <c r="BM76" s="896">
        <v>62.632465990668997</v>
      </c>
      <c r="BN76" s="896">
        <v>27.309154048060002</v>
      </c>
      <c r="BO76" s="931">
        <v>101.06969337953301</v>
      </c>
      <c r="BP76" s="896">
        <v>25.349656727984001</v>
      </c>
      <c r="BQ76" s="896">
        <v>33.179225320259</v>
      </c>
      <c r="BR76" s="896">
        <v>32.647695609540001</v>
      </c>
      <c r="BS76" s="896">
        <v>5.4006285416219999</v>
      </c>
      <c r="BT76" s="931">
        <v>96.577206199404998</v>
      </c>
      <c r="BU76" s="896">
        <v>5.1139080557899996</v>
      </c>
      <c r="BV76" s="896">
        <v>5.9109820650840001</v>
      </c>
      <c r="BW76" s="896">
        <v>11.383452886304999</v>
      </c>
      <c r="BX76" s="896"/>
      <c r="BY76" s="931">
        <v>22.408343007178999</v>
      </c>
    </row>
    <row r="77" spans="2:77" s="14" customFormat="1" ht="14.25" customHeight="1">
      <c r="B77" s="603" t="s">
        <v>61</v>
      </c>
      <c r="C77" s="604">
        <v>3.3724288922876302</v>
      </c>
      <c r="D77" s="604">
        <v>4.3444310457664903</v>
      </c>
      <c r="E77" s="604">
        <v>2.88033900197436</v>
      </c>
      <c r="F77" s="604">
        <v>3.0633709997388201</v>
      </c>
      <c r="G77" s="928">
        <v>13.660569939767299</v>
      </c>
      <c r="H77" s="604">
        <v>-11.6551335603175</v>
      </c>
      <c r="I77" s="604">
        <v>10.108423100948301</v>
      </c>
      <c r="J77" s="604">
        <v>4.6068012724112499</v>
      </c>
      <c r="K77" s="604">
        <v>13.6274710901889</v>
      </c>
      <c r="L77" s="928">
        <v>16.687561903231</v>
      </c>
      <c r="M77" s="604">
        <v>10.667343624094</v>
      </c>
      <c r="N77" s="604">
        <v>11.478447530638</v>
      </c>
      <c r="O77" s="604">
        <v>11.54047187872</v>
      </c>
      <c r="P77" s="604">
        <v>8.5086377132430009</v>
      </c>
      <c r="Q77" s="928">
        <v>40.734612584302397</v>
      </c>
      <c r="R77" s="604">
        <v>13.000573224260901</v>
      </c>
      <c r="S77" s="604">
        <v>16.0435853207441</v>
      </c>
      <c r="T77" s="604">
        <v>9.2395003076347706</v>
      </c>
      <c r="U77" s="604">
        <v>22.786889029534901</v>
      </c>
      <c r="V77" s="928">
        <v>61.070547882174701</v>
      </c>
      <c r="W77" s="604">
        <v>7.0702147784768101</v>
      </c>
      <c r="X77" s="604">
        <v>14.354826328865199</v>
      </c>
      <c r="Y77" s="604">
        <v>39.802144308711398</v>
      </c>
      <c r="Z77" s="604">
        <v>10.943152345487899</v>
      </c>
      <c r="AA77" s="928">
        <v>72.170337761541305</v>
      </c>
      <c r="AB77" s="604">
        <v>13.8462972252269</v>
      </c>
      <c r="AC77" s="604">
        <v>30.2598898440847</v>
      </c>
      <c r="AD77" s="604">
        <v>5.3229652931688696</v>
      </c>
      <c r="AE77" s="604">
        <v>11.0359859545445</v>
      </c>
      <c r="AF77" s="928">
        <v>60.465138317025001</v>
      </c>
      <c r="AG77" s="604">
        <v>5.17134576884302</v>
      </c>
      <c r="AH77" s="604">
        <v>23.0422802661429</v>
      </c>
      <c r="AI77" s="604">
        <v>10.4874320604277</v>
      </c>
      <c r="AJ77" s="604">
        <v>-8.7299565431139801</v>
      </c>
      <c r="AK77" s="928">
        <v>29.971101552299601</v>
      </c>
      <c r="AL77" s="604">
        <v>7.80415694047751</v>
      </c>
      <c r="AM77" s="604">
        <v>2.7730744745148401</v>
      </c>
      <c r="AN77" s="604">
        <v>3.2009366014960299</v>
      </c>
      <c r="AO77" s="604">
        <v>4.7843031594059804</v>
      </c>
      <c r="AP77" s="928">
        <v>18.562471175894402</v>
      </c>
      <c r="AQ77" s="604">
        <v>19.5051092238715</v>
      </c>
      <c r="AR77" s="604">
        <v>3.9997029257576702</v>
      </c>
      <c r="AS77" s="604">
        <v>21.193149006711</v>
      </c>
      <c r="AT77" s="604">
        <v>25.502405798549901</v>
      </c>
      <c r="AU77" s="930">
        <v>70.2003669548901</v>
      </c>
      <c r="AV77" s="897">
        <v>8.5582044960026895</v>
      </c>
      <c r="AW77" s="898">
        <v>20.973616849500001</v>
      </c>
      <c r="AX77" s="898">
        <v>18.812557084393799</v>
      </c>
      <c r="AY77" s="898">
        <v>25.0069002498883</v>
      </c>
      <c r="AZ77" s="932">
        <v>73.351278679784798</v>
      </c>
      <c r="BA77" s="897">
        <v>7.7977286881868899</v>
      </c>
      <c r="BB77" s="898">
        <v>44.058333777569601</v>
      </c>
      <c r="BC77" s="898">
        <v>8.4674810026176992</v>
      </c>
      <c r="BD77" s="896">
        <v>6.6040791375471297</v>
      </c>
      <c r="BE77" s="931">
        <v>66.9276226059213</v>
      </c>
      <c r="BF77" s="896">
        <v>6.4842885884977397</v>
      </c>
      <c r="BG77" s="896">
        <v>5.2800427240395997</v>
      </c>
      <c r="BH77" s="896">
        <v>18.1518245540422</v>
      </c>
      <c r="BI77" s="896">
        <v>0.33021125797134399</v>
      </c>
      <c r="BJ77" s="931">
        <v>30.2463671245509</v>
      </c>
      <c r="BK77" s="896">
        <v>8.1125289922900006</v>
      </c>
      <c r="BL77" s="896">
        <v>7.2185213424320001</v>
      </c>
      <c r="BM77" s="896">
        <v>9.7200110390659997</v>
      </c>
      <c r="BN77" s="896">
        <v>10.107789023475</v>
      </c>
      <c r="BO77" s="931">
        <v>35.158850397263002</v>
      </c>
      <c r="BP77" s="896">
        <v>14.107560681058001</v>
      </c>
      <c r="BQ77" s="896">
        <v>13.623266057504001</v>
      </c>
      <c r="BR77" s="896">
        <v>15.136355662343</v>
      </c>
      <c r="BS77" s="896">
        <v>10.687737723738</v>
      </c>
      <c r="BT77" s="931">
        <v>53.554920124642997</v>
      </c>
      <c r="BU77" s="896">
        <v>17.333221356654999</v>
      </c>
      <c r="BV77" s="896">
        <v>17.338304213358999</v>
      </c>
      <c r="BW77" s="896">
        <v>6.9602245331430002</v>
      </c>
      <c r="BX77" s="896"/>
      <c r="BY77" s="931">
        <v>41.631750103157003</v>
      </c>
    </row>
    <row r="78" spans="2:77" s="14" customFormat="1" ht="15">
      <c r="B78" s="603" t="s">
        <v>841</v>
      </c>
      <c r="C78" s="604">
        <v>0</v>
      </c>
      <c r="D78" s="604">
        <v>0</v>
      </c>
      <c r="E78" s="604">
        <v>0</v>
      </c>
      <c r="F78" s="604">
        <v>0</v>
      </c>
      <c r="G78" s="928">
        <v>0</v>
      </c>
      <c r="H78" s="604">
        <v>0</v>
      </c>
      <c r="I78" s="604">
        <v>0</v>
      </c>
      <c r="J78" s="604">
        <v>0</v>
      </c>
      <c r="K78" s="604">
        <v>0</v>
      </c>
      <c r="L78" s="928">
        <v>0</v>
      </c>
      <c r="M78" s="604">
        <v>0</v>
      </c>
      <c r="N78" s="604">
        <v>0</v>
      </c>
      <c r="O78" s="604">
        <v>0</v>
      </c>
      <c r="P78" s="604">
        <v>0</v>
      </c>
      <c r="Q78" s="928">
        <v>0</v>
      </c>
      <c r="R78" s="604">
        <v>0</v>
      </c>
      <c r="S78" s="604">
        <v>0</v>
      </c>
      <c r="T78" s="604">
        <v>0</v>
      </c>
      <c r="U78" s="604">
        <v>0</v>
      </c>
      <c r="V78" s="928">
        <v>0</v>
      </c>
      <c r="W78" s="604">
        <v>0</v>
      </c>
      <c r="X78" s="604">
        <v>0</v>
      </c>
      <c r="Y78" s="604">
        <v>0</v>
      </c>
      <c r="Z78" s="604">
        <v>0</v>
      </c>
      <c r="AA78" s="928">
        <v>0</v>
      </c>
      <c r="AB78" s="604">
        <v>0</v>
      </c>
      <c r="AC78" s="604">
        <v>0</v>
      </c>
      <c r="AD78" s="604">
        <v>0</v>
      </c>
      <c r="AE78" s="604">
        <v>0</v>
      </c>
      <c r="AF78" s="928">
        <v>0</v>
      </c>
      <c r="AG78" s="604">
        <v>0</v>
      </c>
      <c r="AH78" s="604">
        <v>0</v>
      </c>
      <c r="AI78" s="604">
        <v>0</v>
      </c>
      <c r="AJ78" s="604">
        <v>0</v>
      </c>
      <c r="AK78" s="928">
        <v>0</v>
      </c>
      <c r="AL78" s="604">
        <v>0</v>
      </c>
      <c r="AM78" s="604">
        <v>0</v>
      </c>
      <c r="AN78" s="604">
        <v>0</v>
      </c>
      <c r="AO78" s="604">
        <v>0</v>
      </c>
      <c r="AP78" s="928">
        <v>0</v>
      </c>
      <c r="AQ78" s="604">
        <v>0</v>
      </c>
      <c r="AR78" s="604">
        <v>0</v>
      </c>
      <c r="AS78" s="604">
        <v>0</v>
      </c>
      <c r="AT78" s="604">
        <v>0</v>
      </c>
      <c r="AU78" s="930">
        <v>0</v>
      </c>
      <c r="AV78" s="897">
        <v>0</v>
      </c>
      <c r="AW78" s="898">
        <v>0</v>
      </c>
      <c r="AX78" s="898">
        <v>0</v>
      </c>
      <c r="AY78" s="898">
        <v>0</v>
      </c>
      <c r="AZ78" s="932">
        <v>0</v>
      </c>
      <c r="BA78" s="897">
        <v>0</v>
      </c>
      <c r="BB78" s="898">
        <v>0</v>
      </c>
      <c r="BC78" s="898">
        <v>1.8666973810446501E-2</v>
      </c>
      <c r="BD78" s="896">
        <v>5.0950884328647998E-3</v>
      </c>
      <c r="BE78" s="931">
        <v>2.3762062243311299E-2</v>
      </c>
      <c r="BF78" s="896">
        <v>6.4947546397132001E-3</v>
      </c>
      <c r="BG78" s="896">
        <v>2.7625230831096999E-3</v>
      </c>
      <c r="BH78" s="896">
        <v>4.3445236896426003E-3</v>
      </c>
      <c r="BI78" s="896">
        <v>-2.0197522470648001E-3</v>
      </c>
      <c r="BJ78" s="931">
        <v>1.1582049165400701E-2</v>
      </c>
      <c r="BK78" s="896">
        <v>0</v>
      </c>
      <c r="BL78" s="896">
        <v>0</v>
      </c>
      <c r="BM78" s="896">
        <v>0</v>
      </c>
      <c r="BN78" s="896">
        <v>0</v>
      </c>
      <c r="BO78" s="931">
        <v>0</v>
      </c>
      <c r="BP78" s="896">
        <v>0</v>
      </c>
      <c r="BQ78" s="896">
        <v>0</v>
      </c>
      <c r="BR78" s="896">
        <v>0</v>
      </c>
      <c r="BS78" s="896">
        <v>0</v>
      </c>
      <c r="BT78" s="931">
        <v>0</v>
      </c>
      <c r="BU78" s="896">
        <v>0</v>
      </c>
      <c r="BV78" s="896">
        <v>0</v>
      </c>
      <c r="BW78" s="896">
        <v>0</v>
      </c>
      <c r="BX78" s="896"/>
      <c r="BY78" s="931">
        <v>0</v>
      </c>
    </row>
    <row r="79" spans="2:77" s="14" customFormat="1" ht="15">
      <c r="B79" s="603" t="s">
        <v>842</v>
      </c>
      <c r="C79" s="604">
        <v>0</v>
      </c>
      <c r="D79" s="604">
        <v>0</v>
      </c>
      <c r="E79" s="604">
        <v>0</v>
      </c>
      <c r="F79" s="604">
        <v>0</v>
      </c>
      <c r="G79" s="928">
        <v>0</v>
      </c>
      <c r="H79" s="604">
        <v>0</v>
      </c>
      <c r="I79" s="604">
        <v>0</v>
      </c>
      <c r="J79" s="604">
        <v>0</v>
      </c>
      <c r="K79" s="604">
        <v>0</v>
      </c>
      <c r="L79" s="928">
        <v>0</v>
      </c>
      <c r="M79" s="604">
        <v>0</v>
      </c>
      <c r="N79" s="604">
        <v>0</v>
      </c>
      <c r="O79" s="604">
        <v>0</v>
      </c>
      <c r="P79" s="604">
        <v>0</v>
      </c>
      <c r="Q79" s="928">
        <v>0</v>
      </c>
      <c r="R79" s="604">
        <v>0</v>
      </c>
      <c r="S79" s="604">
        <v>0</v>
      </c>
      <c r="T79" s="604">
        <v>0</v>
      </c>
      <c r="U79" s="604">
        <v>0</v>
      </c>
      <c r="V79" s="928">
        <v>0</v>
      </c>
      <c r="W79" s="604">
        <v>0</v>
      </c>
      <c r="X79" s="604">
        <v>0</v>
      </c>
      <c r="Y79" s="604">
        <v>0</v>
      </c>
      <c r="Z79" s="604">
        <v>0</v>
      </c>
      <c r="AA79" s="928">
        <v>0</v>
      </c>
      <c r="AB79" s="604">
        <v>0</v>
      </c>
      <c r="AC79" s="604">
        <v>0</v>
      </c>
      <c r="AD79" s="604">
        <v>0</v>
      </c>
      <c r="AE79" s="604">
        <v>0</v>
      </c>
      <c r="AF79" s="928">
        <v>0</v>
      </c>
      <c r="AG79" s="604">
        <v>0</v>
      </c>
      <c r="AH79" s="604">
        <v>0</v>
      </c>
      <c r="AI79" s="604">
        <v>0</v>
      </c>
      <c r="AJ79" s="604">
        <v>0</v>
      </c>
      <c r="AK79" s="928">
        <v>0</v>
      </c>
      <c r="AL79" s="604">
        <v>0</v>
      </c>
      <c r="AM79" s="604">
        <v>0</v>
      </c>
      <c r="AN79" s="604">
        <v>0</v>
      </c>
      <c r="AO79" s="604">
        <v>0</v>
      </c>
      <c r="AP79" s="928">
        <v>0</v>
      </c>
      <c r="AQ79" s="604">
        <v>0</v>
      </c>
      <c r="AR79" s="604">
        <v>0</v>
      </c>
      <c r="AS79" s="604">
        <v>0</v>
      </c>
      <c r="AT79" s="604">
        <v>0</v>
      </c>
      <c r="AU79" s="930">
        <v>0</v>
      </c>
      <c r="AV79" s="897">
        <v>0</v>
      </c>
      <c r="AW79" s="898">
        <v>0</v>
      </c>
      <c r="AX79" s="898">
        <v>0</v>
      </c>
      <c r="AY79" s="898">
        <v>0</v>
      </c>
      <c r="AZ79" s="932">
        <v>0</v>
      </c>
      <c r="BA79" s="897">
        <v>0</v>
      </c>
      <c r="BB79" s="898">
        <v>0</v>
      </c>
      <c r="BC79" s="898">
        <v>8.1441859302028893E-2</v>
      </c>
      <c r="BD79" s="896">
        <v>2.7704957827643401E-2</v>
      </c>
      <c r="BE79" s="931">
        <v>0.109146817129672</v>
      </c>
      <c r="BF79" s="896">
        <v>3.0104207211852401E-2</v>
      </c>
      <c r="BG79" s="896">
        <v>3.1016595188909998E-4</v>
      </c>
      <c r="BH79" s="896">
        <v>3.3487787173233599E-2</v>
      </c>
      <c r="BI79" s="896">
        <v>1.4444929631230501E-2</v>
      </c>
      <c r="BJ79" s="931">
        <v>7.8347089968205594E-2</v>
      </c>
      <c r="BK79" s="896">
        <v>0</v>
      </c>
      <c r="BL79" s="896">
        <v>0</v>
      </c>
      <c r="BM79" s="896">
        <v>0</v>
      </c>
      <c r="BN79" s="896">
        <v>0</v>
      </c>
      <c r="BO79" s="931">
        <v>0</v>
      </c>
      <c r="BP79" s="896">
        <v>0</v>
      </c>
      <c r="BQ79" s="896">
        <v>0</v>
      </c>
      <c r="BR79" s="896">
        <v>0</v>
      </c>
      <c r="BS79" s="896">
        <v>0</v>
      </c>
      <c r="BT79" s="931">
        <v>0</v>
      </c>
      <c r="BU79" s="896">
        <v>0</v>
      </c>
      <c r="BV79" s="896">
        <v>0</v>
      </c>
      <c r="BW79" s="896">
        <v>0</v>
      </c>
      <c r="BX79" s="896"/>
      <c r="BY79" s="931">
        <v>0</v>
      </c>
    </row>
    <row r="80" spans="2:77" s="14" customFormat="1" ht="15">
      <c r="B80" s="603" t="s">
        <v>843</v>
      </c>
      <c r="C80" s="604">
        <v>1.9972E-2</v>
      </c>
      <c r="D80" s="604">
        <v>0</v>
      </c>
      <c r="E80" s="604">
        <v>0</v>
      </c>
      <c r="F80" s="604">
        <v>0</v>
      </c>
      <c r="G80" s="928">
        <v>1.9972E-2</v>
      </c>
      <c r="H80" s="604">
        <v>0</v>
      </c>
      <c r="I80" s="604">
        <v>0</v>
      </c>
      <c r="J80" s="604">
        <v>0</v>
      </c>
      <c r="K80" s="604">
        <v>0</v>
      </c>
      <c r="L80" s="928">
        <v>0</v>
      </c>
      <c r="M80" s="604">
        <v>0</v>
      </c>
      <c r="N80" s="604">
        <v>0</v>
      </c>
      <c r="O80" s="604">
        <v>0</v>
      </c>
      <c r="P80" s="604">
        <v>0</v>
      </c>
      <c r="Q80" s="928">
        <v>0</v>
      </c>
      <c r="R80" s="604">
        <v>0</v>
      </c>
      <c r="S80" s="604">
        <v>0</v>
      </c>
      <c r="T80" s="604">
        <v>0</v>
      </c>
      <c r="U80" s="604">
        <v>0</v>
      </c>
      <c r="V80" s="928">
        <v>0</v>
      </c>
      <c r="W80" s="604">
        <v>0</v>
      </c>
      <c r="X80" s="604">
        <v>0</v>
      </c>
      <c r="Y80" s="604">
        <v>0</v>
      </c>
      <c r="Z80" s="604">
        <v>0</v>
      </c>
      <c r="AA80" s="928">
        <v>0</v>
      </c>
      <c r="AB80" s="604">
        <v>0</v>
      </c>
      <c r="AC80" s="604">
        <v>0</v>
      </c>
      <c r="AD80" s="604">
        <v>0</v>
      </c>
      <c r="AE80" s="604">
        <v>0</v>
      </c>
      <c r="AF80" s="928">
        <v>0</v>
      </c>
      <c r="AG80" s="604">
        <v>0</v>
      </c>
      <c r="AH80" s="604">
        <v>0</v>
      </c>
      <c r="AI80" s="604">
        <v>0</v>
      </c>
      <c r="AJ80" s="604">
        <v>0</v>
      </c>
      <c r="AK80" s="928">
        <v>0</v>
      </c>
      <c r="AL80" s="604">
        <v>0</v>
      </c>
      <c r="AM80" s="604">
        <v>0</v>
      </c>
      <c r="AN80" s="604">
        <v>0</v>
      </c>
      <c r="AO80" s="604">
        <v>0</v>
      </c>
      <c r="AP80" s="928">
        <v>0</v>
      </c>
      <c r="AQ80" s="604">
        <v>0</v>
      </c>
      <c r="AR80" s="604">
        <v>0</v>
      </c>
      <c r="AS80" s="604">
        <v>0</v>
      </c>
      <c r="AT80" s="604">
        <v>0</v>
      </c>
      <c r="AU80" s="930">
        <v>0</v>
      </c>
      <c r="AV80" s="897">
        <v>0</v>
      </c>
      <c r="AW80" s="898">
        <v>-4.9966000000000003E-2</v>
      </c>
      <c r="AX80" s="898">
        <v>0</v>
      </c>
      <c r="AY80" s="898">
        <v>0.23977499999999999</v>
      </c>
      <c r="AZ80" s="932">
        <v>0.18980900000000001</v>
      </c>
      <c r="BA80" s="897">
        <v>0</v>
      </c>
      <c r="BB80" s="898">
        <v>0</v>
      </c>
      <c r="BC80" s="898">
        <v>0.16337856314301499</v>
      </c>
      <c r="BD80" s="896">
        <v>1.1475915053520999E-3</v>
      </c>
      <c r="BE80" s="931">
        <v>0.16452615464836701</v>
      </c>
      <c r="BF80" s="896">
        <v>4.64078451207647E-2</v>
      </c>
      <c r="BG80" s="896">
        <v>6.2221648658080005E-4</v>
      </c>
      <c r="BH80" s="896">
        <v>9.7853816410240001E-4</v>
      </c>
      <c r="BI80" s="896">
        <v>-2.1603378604885599E-2</v>
      </c>
      <c r="BJ80" s="931">
        <v>2.6405221166562302E-2</v>
      </c>
      <c r="BK80" s="896">
        <v>0</v>
      </c>
      <c r="BL80" s="896">
        <v>0</v>
      </c>
      <c r="BM80" s="896">
        <v>0</v>
      </c>
      <c r="BN80" s="896">
        <v>0</v>
      </c>
      <c r="BO80" s="931">
        <v>0</v>
      </c>
      <c r="BP80" s="896">
        <v>0</v>
      </c>
      <c r="BQ80" s="896">
        <v>0</v>
      </c>
      <c r="BR80" s="896">
        <v>0</v>
      </c>
      <c r="BS80" s="896">
        <v>0</v>
      </c>
      <c r="BT80" s="931">
        <v>0</v>
      </c>
      <c r="BU80" s="896">
        <v>0</v>
      </c>
      <c r="BV80" s="896">
        <v>0</v>
      </c>
      <c r="BW80" s="896">
        <v>0</v>
      </c>
      <c r="BX80" s="896"/>
      <c r="BY80" s="931">
        <v>0</v>
      </c>
    </row>
    <row r="81" spans="2:77" s="14" customFormat="1" ht="15">
      <c r="B81" s="603" t="s">
        <v>844</v>
      </c>
      <c r="C81" s="604">
        <v>0</v>
      </c>
      <c r="D81" s="604">
        <v>0</v>
      </c>
      <c r="E81" s="604">
        <v>0</v>
      </c>
      <c r="F81" s="604">
        <v>0</v>
      </c>
      <c r="G81" s="928">
        <v>0</v>
      </c>
      <c r="H81" s="604">
        <v>0</v>
      </c>
      <c r="I81" s="604">
        <v>0</v>
      </c>
      <c r="J81" s="604">
        <v>0</v>
      </c>
      <c r="K81" s="604">
        <v>0</v>
      </c>
      <c r="L81" s="928">
        <v>0</v>
      </c>
      <c r="M81" s="604">
        <v>0</v>
      </c>
      <c r="N81" s="604">
        <v>0</v>
      </c>
      <c r="O81" s="604">
        <v>0</v>
      </c>
      <c r="P81" s="604">
        <v>0</v>
      </c>
      <c r="Q81" s="928">
        <v>0</v>
      </c>
      <c r="R81" s="604">
        <v>0</v>
      </c>
      <c r="S81" s="604">
        <v>0</v>
      </c>
      <c r="T81" s="604">
        <v>0</v>
      </c>
      <c r="U81" s="604">
        <v>0</v>
      </c>
      <c r="V81" s="928">
        <v>0</v>
      </c>
      <c r="W81" s="604">
        <v>0</v>
      </c>
      <c r="X81" s="604">
        <v>0</v>
      </c>
      <c r="Y81" s="604">
        <v>0</v>
      </c>
      <c r="Z81" s="604">
        <v>0</v>
      </c>
      <c r="AA81" s="928">
        <v>0</v>
      </c>
      <c r="AB81" s="604">
        <v>0</v>
      </c>
      <c r="AC81" s="604">
        <v>0</v>
      </c>
      <c r="AD81" s="604">
        <v>0</v>
      </c>
      <c r="AE81" s="604">
        <v>0</v>
      </c>
      <c r="AF81" s="928">
        <v>0</v>
      </c>
      <c r="AG81" s="604">
        <v>0</v>
      </c>
      <c r="AH81" s="604">
        <v>0</v>
      </c>
      <c r="AI81" s="604">
        <v>0</v>
      </c>
      <c r="AJ81" s="604">
        <v>0</v>
      </c>
      <c r="AK81" s="928">
        <v>0</v>
      </c>
      <c r="AL81" s="604">
        <v>0</v>
      </c>
      <c r="AM81" s="604">
        <v>0</v>
      </c>
      <c r="AN81" s="604">
        <v>0</v>
      </c>
      <c r="AO81" s="604">
        <v>0</v>
      </c>
      <c r="AP81" s="928">
        <v>0</v>
      </c>
      <c r="AQ81" s="604">
        <v>0</v>
      </c>
      <c r="AR81" s="604">
        <v>0</v>
      </c>
      <c r="AS81" s="604">
        <v>0</v>
      </c>
      <c r="AT81" s="604">
        <v>0</v>
      </c>
      <c r="AU81" s="930">
        <v>0</v>
      </c>
      <c r="AV81" s="897">
        <v>0</v>
      </c>
      <c r="AW81" s="898">
        <v>0</v>
      </c>
      <c r="AX81" s="898">
        <v>0</v>
      </c>
      <c r="AY81" s="898">
        <v>0</v>
      </c>
      <c r="AZ81" s="932">
        <v>0</v>
      </c>
      <c r="BA81" s="897">
        <v>0</v>
      </c>
      <c r="BB81" s="898">
        <v>0</v>
      </c>
      <c r="BC81" s="898">
        <v>0</v>
      </c>
      <c r="BD81" s="896">
        <v>0</v>
      </c>
      <c r="BE81" s="931">
        <v>0</v>
      </c>
      <c r="BF81" s="896">
        <v>0</v>
      </c>
      <c r="BG81" s="896">
        <v>0</v>
      </c>
      <c r="BH81" s="896">
        <v>0</v>
      </c>
      <c r="BI81" s="896">
        <v>0</v>
      </c>
      <c r="BJ81" s="931">
        <v>0</v>
      </c>
      <c r="BK81" s="896">
        <v>0</v>
      </c>
      <c r="BL81" s="896">
        <v>0</v>
      </c>
      <c r="BM81" s="896">
        <v>0</v>
      </c>
      <c r="BN81" s="896">
        <v>0</v>
      </c>
      <c r="BO81" s="931">
        <v>0</v>
      </c>
      <c r="BP81" s="896">
        <v>0</v>
      </c>
      <c r="BQ81" s="896">
        <v>0</v>
      </c>
      <c r="BR81" s="896">
        <v>0</v>
      </c>
      <c r="BS81" s="896">
        <v>0</v>
      </c>
      <c r="BT81" s="931">
        <v>0</v>
      </c>
      <c r="BU81" s="896">
        <v>0</v>
      </c>
      <c r="BV81" s="896">
        <v>0</v>
      </c>
      <c r="BW81" s="896">
        <v>0</v>
      </c>
      <c r="BX81" s="896"/>
      <c r="BY81" s="931">
        <v>0</v>
      </c>
    </row>
    <row r="82" spans="2:77" s="14" customFormat="1" ht="15">
      <c r="B82" s="603" t="s">
        <v>845</v>
      </c>
      <c r="C82" s="604">
        <v>0</v>
      </c>
      <c r="D82" s="604">
        <v>0.10082918</v>
      </c>
      <c r="E82" s="604">
        <v>0</v>
      </c>
      <c r="F82" s="604">
        <v>0.59995949999999998</v>
      </c>
      <c r="G82" s="928">
        <v>0.70078868000000005</v>
      </c>
      <c r="H82" s="604">
        <v>0</v>
      </c>
      <c r="I82" s="604">
        <v>0</v>
      </c>
      <c r="J82" s="604">
        <v>0</v>
      </c>
      <c r="K82" s="604">
        <v>0</v>
      </c>
      <c r="L82" s="928">
        <v>0</v>
      </c>
      <c r="M82" s="604">
        <v>0</v>
      </c>
      <c r="N82" s="604">
        <v>0</v>
      </c>
      <c r="O82" s="604">
        <v>0</v>
      </c>
      <c r="P82" s="604">
        <v>0</v>
      </c>
      <c r="Q82" s="928">
        <v>0</v>
      </c>
      <c r="R82" s="604">
        <v>0</v>
      </c>
      <c r="S82" s="604">
        <v>0</v>
      </c>
      <c r="T82" s="604">
        <v>0</v>
      </c>
      <c r="U82" s="604">
        <v>0</v>
      </c>
      <c r="V82" s="928">
        <v>0</v>
      </c>
      <c r="W82" s="604">
        <v>0</v>
      </c>
      <c r="X82" s="604">
        <v>0</v>
      </c>
      <c r="Y82" s="604">
        <v>0</v>
      </c>
      <c r="Z82" s="604">
        <v>0</v>
      </c>
      <c r="AA82" s="928">
        <v>0</v>
      </c>
      <c r="AB82" s="604">
        <v>0</v>
      </c>
      <c r="AC82" s="604">
        <v>0</v>
      </c>
      <c r="AD82" s="604">
        <v>0</v>
      </c>
      <c r="AE82" s="604">
        <v>0</v>
      </c>
      <c r="AF82" s="928">
        <v>0</v>
      </c>
      <c r="AG82" s="604">
        <v>0</v>
      </c>
      <c r="AH82" s="604">
        <v>0</v>
      </c>
      <c r="AI82" s="604">
        <v>0</v>
      </c>
      <c r="AJ82" s="604">
        <v>0</v>
      </c>
      <c r="AK82" s="928">
        <v>0</v>
      </c>
      <c r="AL82" s="604">
        <v>0</v>
      </c>
      <c r="AM82" s="604">
        <v>0</v>
      </c>
      <c r="AN82" s="604">
        <v>0</v>
      </c>
      <c r="AO82" s="604">
        <v>0</v>
      </c>
      <c r="AP82" s="928">
        <v>0</v>
      </c>
      <c r="AQ82" s="604">
        <v>0</v>
      </c>
      <c r="AR82" s="604">
        <v>0</v>
      </c>
      <c r="AS82" s="604">
        <v>0</v>
      </c>
      <c r="AT82" s="604">
        <v>0</v>
      </c>
      <c r="AU82" s="930">
        <v>0</v>
      </c>
      <c r="AV82" s="897">
        <v>0</v>
      </c>
      <c r="AW82" s="898">
        <v>0</v>
      </c>
      <c r="AX82" s="898">
        <v>0</v>
      </c>
      <c r="AY82" s="898">
        <v>0</v>
      </c>
      <c r="AZ82" s="932">
        <v>0</v>
      </c>
      <c r="BA82" s="897">
        <v>0</v>
      </c>
      <c r="BB82" s="898">
        <v>0</v>
      </c>
      <c r="BC82" s="898">
        <v>-0.102641417717376</v>
      </c>
      <c r="BD82" s="896">
        <v>-3.2513794880807197E-2</v>
      </c>
      <c r="BE82" s="931">
        <v>-0.135155212598183</v>
      </c>
      <c r="BF82" s="896">
        <v>-4.1445624141614998E-2</v>
      </c>
      <c r="BG82" s="896">
        <v>-1.7628763477069001E-2</v>
      </c>
      <c r="BH82" s="896">
        <v>-2.7724141388538001E-2</v>
      </c>
      <c r="BI82" s="896">
        <v>1.28888460203215E-2</v>
      </c>
      <c r="BJ82" s="931">
        <v>-7.3909682986900496E-2</v>
      </c>
      <c r="BK82" s="896">
        <v>0</v>
      </c>
      <c r="BL82" s="896">
        <v>0</v>
      </c>
      <c r="BM82" s="896">
        <v>0</v>
      </c>
      <c r="BN82" s="896">
        <v>0</v>
      </c>
      <c r="BO82" s="931">
        <v>0</v>
      </c>
      <c r="BP82" s="896">
        <v>0</v>
      </c>
      <c r="BQ82" s="896">
        <v>0</v>
      </c>
      <c r="BR82" s="896">
        <v>0</v>
      </c>
      <c r="BS82" s="896">
        <v>0</v>
      </c>
      <c r="BT82" s="931">
        <v>0</v>
      </c>
      <c r="BU82" s="896">
        <v>0</v>
      </c>
      <c r="BV82" s="896">
        <v>0</v>
      </c>
      <c r="BW82" s="896">
        <v>0</v>
      </c>
      <c r="BX82" s="896"/>
      <c r="BY82" s="931">
        <v>0</v>
      </c>
    </row>
    <row r="83" spans="2:77" s="14" customFormat="1" ht="14.25" customHeight="1">
      <c r="B83" s="603" t="s">
        <v>278</v>
      </c>
      <c r="C83" s="604">
        <v>0</v>
      </c>
      <c r="D83" s="604">
        <v>0</v>
      </c>
      <c r="E83" s="604">
        <v>4.8469999999999999E-2</v>
      </c>
      <c r="F83" s="604">
        <v>0</v>
      </c>
      <c r="G83" s="928">
        <v>4.8469999999999999E-2</v>
      </c>
      <c r="H83" s="604">
        <v>0</v>
      </c>
      <c r="I83" s="604">
        <v>0</v>
      </c>
      <c r="J83" s="604">
        <v>0</v>
      </c>
      <c r="K83" s="604">
        <v>0</v>
      </c>
      <c r="L83" s="928">
        <v>0</v>
      </c>
      <c r="M83" s="604">
        <v>0</v>
      </c>
      <c r="N83" s="604">
        <v>0</v>
      </c>
      <c r="O83" s="604">
        <v>0</v>
      </c>
      <c r="P83" s="604">
        <v>0</v>
      </c>
      <c r="Q83" s="928">
        <v>0</v>
      </c>
      <c r="R83" s="604">
        <v>0</v>
      </c>
      <c r="S83" s="604">
        <v>0</v>
      </c>
      <c r="T83" s="604">
        <v>0</v>
      </c>
      <c r="U83" s="604">
        <v>0</v>
      </c>
      <c r="V83" s="928">
        <v>0</v>
      </c>
      <c r="W83" s="604">
        <v>0</v>
      </c>
      <c r="X83" s="604">
        <v>0</v>
      </c>
      <c r="Y83" s="604">
        <v>0</v>
      </c>
      <c r="Z83" s="604">
        <v>0</v>
      </c>
      <c r="AA83" s="928">
        <v>0</v>
      </c>
      <c r="AB83" s="604">
        <v>0</v>
      </c>
      <c r="AC83" s="604">
        <v>0</v>
      </c>
      <c r="AD83" s="604">
        <v>0</v>
      </c>
      <c r="AE83" s="604">
        <v>0</v>
      </c>
      <c r="AF83" s="928">
        <v>0</v>
      </c>
      <c r="AG83" s="604">
        <v>0</v>
      </c>
      <c r="AH83" s="604">
        <v>0</v>
      </c>
      <c r="AI83" s="604">
        <v>0</v>
      </c>
      <c r="AJ83" s="604">
        <v>0</v>
      </c>
      <c r="AK83" s="928">
        <v>0</v>
      </c>
      <c r="AL83" s="604">
        <v>0</v>
      </c>
      <c r="AM83" s="604">
        <v>0</v>
      </c>
      <c r="AN83" s="604">
        <v>0</v>
      </c>
      <c r="AO83" s="604">
        <v>0</v>
      </c>
      <c r="AP83" s="928">
        <v>0</v>
      </c>
      <c r="AQ83" s="604">
        <v>0</v>
      </c>
      <c r="AR83" s="604">
        <v>0</v>
      </c>
      <c r="AS83" s="604">
        <v>0</v>
      </c>
      <c r="AT83" s="604">
        <v>0</v>
      </c>
      <c r="AU83" s="930">
        <v>0</v>
      </c>
      <c r="AV83" s="897">
        <v>0</v>
      </c>
      <c r="AW83" s="898">
        <v>0</v>
      </c>
      <c r="AX83" s="898">
        <v>0</v>
      </c>
      <c r="AY83" s="898">
        <v>0</v>
      </c>
      <c r="AZ83" s="932">
        <v>0</v>
      </c>
      <c r="BA83" s="897">
        <v>0</v>
      </c>
      <c r="BB83" s="898">
        <v>0</v>
      </c>
      <c r="BC83" s="898">
        <v>0</v>
      </c>
      <c r="BD83" s="896">
        <v>3.2974999999999997E-2</v>
      </c>
      <c r="BE83" s="931">
        <v>3.2974999999999997E-2</v>
      </c>
      <c r="BF83" s="896">
        <v>0</v>
      </c>
      <c r="BG83" s="896">
        <v>0</v>
      </c>
      <c r="BH83" s="896">
        <v>0</v>
      </c>
      <c r="BI83" s="896">
        <v>0</v>
      </c>
      <c r="BJ83" s="931">
        <v>0</v>
      </c>
      <c r="BK83" s="896">
        <v>0</v>
      </c>
      <c r="BL83" s="896">
        <v>0</v>
      </c>
      <c r="BM83" s="896">
        <v>0</v>
      </c>
      <c r="BN83" s="896">
        <v>0</v>
      </c>
      <c r="BO83" s="931">
        <v>0</v>
      </c>
      <c r="BP83" s="896">
        <v>0</v>
      </c>
      <c r="BQ83" s="896">
        <v>0</v>
      </c>
      <c r="BR83" s="896">
        <v>0</v>
      </c>
      <c r="BS83" s="896">
        <v>0</v>
      </c>
      <c r="BT83" s="931">
        <v>0</v>
      </c>
      <c r="BU83" s="896">
        <v>0</v>
      </c>
      <c r="BV83" s="896">
        <v>0</v>
      </c>
      <c r="BW83" s="896">
        <v>0</v>
      </c>
      <c r="BX83" s="896"/>
      <c r="BY83" s="931">
        <v>0</v>
      </c>
    </row>
    <row r="84" spans="2:77" s="14" customFormat="1" ht="15">
      <c r="B84" s="603" t="s">
        <v>279</v>
      </c>
      <c r="C84" s="604">
        <v>97.520624552875006</v>
      </c>
      <c r="D84" s="604">
        <v>14.356215814568699</v>
      </c>
      <c r="E84" s="604">
        <v>7.3241836395411504</v>
      </c>
      <c r="F84" s="604">
        <v>17.0161125498344</v>
      </c>
      <c r="G84" s="928">
        <v>136.21713655681901</v>
      </c>
      <c r="H84" s="604">
        <v>10.5071334777481</v>
      </c>
      <c r="I84" s="604">
        <v>-12.7992710691592</v>
      </c>
      <c r="J84" s="604">
        <v>-1.03255050108451</v>
      </c>
      <c r="K84" s="604">
        <v>7.3247091873664303</v>
      </c>
      <c r="L84" s="928">
        <v>4.0000210948708199</v>
      </c>
      <c r="M84" s="604">
        <v>-10.750543476519001</v>
      </c>
      <c r="N84" s="604">
        <v>-50.889298669553</v>
      </c>
      <c r="O84" s="604">
        <v>15.178137172205</v>
      </c>
      <c r="P84" s="604">
        <v>46.182881554087999</v>
      </c>
      <c r="Q84" s="928">
        <v>105.470073415941</v>
      </c>
      <c r="R84" s="604">
        <v>80.601093201583694</v>
      </c>
      <c r="S84" s="604">
        <v>18.476748863958399</v>
      </c>
      <c r="T84" s="604">
        <v>175.75100925082</v>
      </c>
      <c r="U84" s="604">
        <v>89.610614100923101</v>
      </c>
      <c r="V84" s="928">
        <v>364.43946541728502</v>
      </c>
      <c r="W84" s="604">
        <v>86.005360104232196</v>
      </c>
      <c r="X84" s="604">
        <v>69.033080523239306</v>
      </c>
      <c r="Y84" s="604">
        <v>56.983985313052401</v>
      </c>
      <c r="Z84" s="604">
        <v>29.108779163739801</v>
      </c>
      <c r="AA84" s="928">
        <v>241.13120510426401</v>
      </c>
      <c r="AB84" s="604">
        <v>36.8990995316029</v>
      </c>
      <c r="AC84" s="604">
        <v>87.203278099096707</v>
      </c>
      <c r="AD84" s="604">
        <v>93.772311729314296</v>
      </c>
      <c r="AE84" s="604">
        <v>25.104738729836999</v>
      </c>
      <c r="AF84" s="928">
        <v>242.97942808985101</v>
      </c>
      <c r="AG84" s="604">
        <v>18.298556893840299</v>
      </c>
      <c r="AH84" s="604">
        <v>30.6949584854706</v>
      </c>
      <c r="AI84" s="604">
        <v>-4.59076896871722</v>
      </c>
      <c r="AJ84" s="604">
        <v>-129.04546177696699</v>
      </c>
      <c r="AK84" s="928">
        <v>-84.642715366373295</v>
      </c>
      <c r="AL84" s="604">
        <v>-0.25914542487729703</v>
      </c>
      <c r="AM84" s="604">
        <v>33.836945955379498</v>
      </c>
      <c r="AN84" s="604">
        <v>-66.159683764312803</v>
      </c>
      <c r="AO84" s="604">
        <v>-34.453883506553602</v>
      </c>
      <c r="AP84" s="928">
        <v>-67.035766740364195</v>
      </c>
      <c r="AQ84" s="604">
        <v>15.6962456838819</v>
      </c>
      <c r="AR84" s="604">
        <v>44.255220942574198</v>
      </c>
      <c r="AS84" s="604">
        <v>53.543027708032</v>
      </c>
      <c r="AT84" s="604">
        <v>4.4066357138560601</v>
      </c>
      <c r="AU84" s="930">
        <v>117.901130048344</v>
      </c>
      <c r="AV84" s="897">
        <v>11.9360870777948</v>
      </c>
      <c r="AW84" s="898">
        <v>496.85978140411601</v>
      </c>
      <c r="AX84" s="898">
        <v>280.38870782007501</v>
      </c>
      <c r="AY84" s="898">
        <v>-376.78377337868699</v>
      </c>
      <c r="AZ84" s="932">
        <v>412.40080292329901</v>
      </c>
      <c r="BA84" s="897">
        <v>27.5683523204845</v>
      </c>
      <c r="BB84" s="898">
        <v>-8.7395299786537208</v>
      </c>
      <c r="BC84" s="898">
        <v>1.5009890875251599</v>
      </c>
      <c r="BD84" s="896">
        <v>85.325033779433696</v>
      </c>
      <c r="BE84" s="931">
        <v>105.65484520878999</v>
      </c>
      <c r="BF84" s="896">
        <v>15.2830809840914</v>
      </c>
      <c r="BG84" s="896">
        <v>58.435986858525403</v>
      </c>
      <c r="BH84" s="896">
        <v>-13.7247436905991</v>
      </c>
      <c r="BI84" s="896">
        <v>21.7588855519889</v>
      </c>
      <c r="BJ84" s="931">
        <v>81.753209704006593</v>
      </c>
      <c r="BK84" s="896">
        <v>15.430350978601</v>
      </c>
      <c r="BL84" s="896">
        <v>84.206886171776006</v>
      </c>
      <c r="BM84" s="896">
        <v>20.725468279724002</v>
      </c>
      <c r="BN84" s="896">
        <v>27.901674291205001</v>
      </c>
      <c r="BO84" s="931">
        <v>148.264379721306</v>
      </c>
      <c r="BP84" s="896">
        <v>-10.376229155208</v>
      </c>
      <c r="BQ84" s="896">
        <v>-51.909260619308</v>
      </c>
      <c r="BR84" s="896">
        <v>11.033954857909</v>
      </c>
      <c r="BS84" s="896">
        <v>38.734065385327</v>
      </c>
      <c r="BT84" s="931">
        <v>-12.51746953128</v>
      </c>
      <c r="BU84" s="896">
        <v>22.898053578488</v>
      </c>
      <c r="BV84" s="896">
        <v>-8.5337881998979999</v>
      </c>
      <c r="BW84" s="896">
        <v>43.798516242292997</v>
      </c>
      <c r="BX84" s="896"/>
      <c r="BY84" s="931">
        <v>58.162781620883003</v>
      </c>
    </row>
    <row r="85" spans="2:77" s="14" customFormat="1" ht="15">
      <c r="B85" s="603" t="s">
        <v>846</v>
      </c>
      <c r="C85" s="604">
        <v>9.8299999999999993E-4</v>
      </c>
      <c r="D85" s="604">
        <v>4.8000000000000001E-4</v>
      </c>
      <c r="E85" s="604">
        <v>8.9999999999999998E-4</v>
      </c>
      <c r="F85" s="604">
        <v>5.9999999999999995E-4</v>
      </c>
      <c r="G85" s="928">
        <v>2.9629999999999999E-3</v>
      </c>
      <c r="H85" s="604">
        <v>5.9999999999999995E-4</v>
      </c>
      <c r="I85" s="604">
        <v>1.5602E-2</v>
      </c>
      <c r="J85" s="604">
        <v>6.3981999999999997E-2</v>
      </c>
      <c r="K85" s="604">
        <v>0</v>
      </c>
      <c r="L85" s="928">
        <v>8.0184000000000005E-2</v>
      </c>
      <c r="M85" s="604">
        <v>0</v>
      </c>
      <c r="N85" s="604">
        <v>0</v>
      </c>
      <c r="O85" s="604">
        <v>0</v>
      </c>
      <c r="P85" s="604">
        <v>0</v>
      </c>
      <c r="Q85" s="928">
        <v>0.52600568999999997</v>
      </c>
      <c r="R85" s="604">
        <v>0.72884599085152202</v>
      </c>
      <c r="S85" s="604">
        <v>0.49197051884082099</v>
      </c>
      <c r="T85" s="604">
        <v>7.3088038500690802E-2</v>
      </c>
      <c r="U85" s="604">
        <v>2.28493093773562E-2</v>
      </c>
      <c r="V85" s="928">
        <v>1.3167538575703901</v>
      </c>
      <c r="W85" s="604">
        <v>3.28862473636337E-2</v>
      </c>
      <c r="X85" s="604">
        <v>1.8748152743731199E-2</v>
      </c>
      <c r="Y85" s="604">
        <v>0.14269963501104199</v>
      </c>
      <c r="Z85" s="604">
        <v>6.1971110221127897E-2</v>
      </c>
      <c r="AA85" s="928">
        <v>0.25630514533953502</v>
      </c>
      <c r="AB85" s="604">
        <v>0.492901900963156</v>
      </c>
      <c r="AC85" s="604">
        <v>0.75356423637468595</v>
      </c>
      <c r="AD85" s="604">
        <v>0.117629605083755</v>
      </c>
      <c r="AE85" s="604">
        <v>0.13374922270590101</v>
      </c>
      <c r="AF85" s="928">
        <v>1.4978449651275001</v>
      </c>
      <c r="AG85" s="604">
        <v>0.28277696327374302</v>
      </c>
      <c r="AH85" s="604">
        <v>0.29295565988048</v>
      </c>
      <c r="AI85" s="604">
        <v>0.13248525276814499</v>
      </c>
      <c r="AJ85" s="604">
        <v>7.5699607448458495E-2</v>
      </c>
      <c r="AK85" s="928">
        <v>0.78391748337082601</v>
      </c>
      <c r="AL85" s="604">
        <v>0.13439236208974401</v>
      </c>
      <c r="AM85" s="604">
        <v>0.27990009697729701</v>
      </c>
      <c r="AN85" s="604">
        <v>5.7158886231417003E-2</v>
      </c>
      <c r="AO85" s="604">
        <v>0.13588076602665899</v>
      </c>
      <c r="AP85" s="928">
        <v>0.607332111325117</v>
      </c>
      <c r="AQ85" s="604">
        <v>0.17232735772233501</v>
      </c>
      <c r="AR85" s="604">
        <v>8.6518777553224901E-2</v>
      </c>
      <c r="AS85" s="604">
        <v>0.25104193610300901</v>
      </c>
      <c r="AT85" s="604">
        <v>4.48430001131217E-2</v>
      </c>
      <c r="AU85" s="930">
        <v>0.55473107149169099</v>
      </c>
      <c r="AV85" s="897">
        <v>0.11784248578818</v>
      </c>
      <c r="AW85" s="898">
        <v>5.6075355698835899E-2</v>
      </c>
      <c r="AX85" s="898">
        <v>0.173104053325113</v>
      </c>
      <c r="AY85" s="898">
        <v>0.148901167536756</v>
      </c>
      <c r="AZ85" s="932">
        <v>0.495923062348885</v>
      </c>
      <c r="BA85" s="897">
        <v>7.6150567505472999E-2</v>
      </c>
      <c r="BB85" s="898">
        <v>7.2209185520442906E-2</v>
      </c>
      <c r="BC85" s="898">
        <v>8.9391137817619995E-2</v>
      </c>
      <c r="BD85" s="896">
        <v>7.3139000281214894E-2</v>
      </c>
      <c r="BE85" s="931">
        <v>0.31088989112475102</v>
      </c>
      <c r="BF85" s="896">
        <v>-3.7033631376148297E-2</v>
      </c>
      <c r="BG85" s="896">
        <v>-9.3859439069404992E-3</v>
      </c>
      <c r="BH85" s="896">
        <v>8.0768378200454405E-2</v>
      </c>
      <c r="BI85" s="896">
        <v>9.2837026343986301E-2</v>
      </c>
      <c r="BJ85" s="931">
        <v>0.127185829261352</v>
      </c>
      <c r="BK85" s="896">
        <v>6.9432293071000004E-2</v>
      </c>
      <c r="BL85" s="896">
        <v>6.3110615686000002E-2</v>
      </c>
      <c r="BM85" s="896">
        <v>4.6549506410000002E-3</v>
      </c>
      <c r="BN85" s="896">
        <v>-3.7455344969E-2</v>
      </c>
      <c r="BO85" s="931">
        <v>9.9742514429000007E-2</v>
      </c>
      <c r="BP85" s="896">
        <v>-5.0004436989999996E-3</v>
      </c>
      <c r="BQ85" s="896">
        <v>-1.0822477247000001E-2</v>
      </c>
      <c r="BR85" s="896">
        <v>-1.2145138963999999E-2</v>
      </c>
      <c r="BS85" s="896">
        <v>2.6253079749999999E-3</v>
      </c>
      <c r="BT85" s="931">
        <v>-2.5342751935000001E-2</v>
      </c>
      <c r="BU85" s="896">
        <v>-1.3053973127999999E-2</v>
      </c>
      <c r="BV85" s="896">
        <v>-0.14834725645800001</v>
      </c>
      <c r="BW85" s="896">
        <v>6.3931099263999994E-2</v>
      </c>
      <c r="BX85" s="896"/>
      <c r="BY85" s="931">
        <v>-9.7470130321999998E-2</v>
      </c>
    </row>
    <row r="86" spans="2:77" s="14" customFormat="1" ht="14.25" customHeight="1">
      <c r="B86" s="603" t="s">
        <v>50</v>
      </c>
      <c r="C86" s="604">
        <v>100.714824698792</v>
      </c>
      <c r="D86" s="604">
        <v>149.99787745659901</v>
      </c>
      <c r="E86" s="604">
        <v>-780.288348714834</v>
      </c>
      <c r="F86" s="604">
        <v>65.772783503513907</v>
      </c>
      <c r="G86" s="928">
        <v>-463.80286305592898</v>
      </c>
      <c r="H86" s="604">
        <v>66.859358603573497</v>
      </c>
      <c r="I86" s="604">
        <v>106.80151462812699</v>
      </c>
      <c r="J86" s="604">
        <v>92.500472321475101</v>
      </c>
      <c r="K86" s="604">
        <v>-562.19118689563004</v>
      </c>
      <c r="L86" s="928">
        <v>-296.02984134245401</v>
      </c>
      <c r="M86" s="604">
        <v>274.025418810845</v>
      </c>
      <c r="N86" s="604">
        <v>-54.098584601402003</v>
      </c>
      <c r="O86" s="604">
        <v>-26.149288380257001</v>
      </c>
      <c r="P86" s="604">
        <v>40.838904608569997</v>
      </c>
      <c r="Q86" s="928">
        <v>455.12453800733999</v>
      </c>
      <c r="R86" s="604">
        <v>254.599961974271</v>
      </c>
      <c r="S86" s="604">
        <v>43.877843690442397</v>
      </c>
      <c r="T86" s="604">
        <v>280.12745885196</v>
      </c>
      <c r="U86" s="604">
        <v>270.88622405073102</v>
      </c>
      <c r="V86" s="928">
        <v>849.49148856740396</v>
      </c>
      <c r="W86" s="604">
        <v>156.29877696851199</v>
      </c>
      <c r="X86" s="604">
        <v>165.42338230136201</v>
      </c>
      <c r="Y86" s="604">
        <v>131.47757410289199</v>
      </c>
      <c r="Z86" s="604">
        <v>102.87915870851199</v>
      </c>
      <c r="AA86" s="928">
        <v>556.07889208127801</v>
      </c>
      <c r="AB86" s="604">
        <v>189.096252638121</v>
      </c>
      <c r="AC86" s="604">
        <v>177.072432115363</v>
      </c>
      <c r="AD86" s="604">
        <v>178.57649119072801</v>
      </c>
      <c r="AE86" s="604">
        <v>118.514526630842</v>
      </c>
      <c r="AF86" s="928">
        <v>663.25970257505401</v>
      </c>
      <c r="AG86" s="604">
        <v>-463.24414416106703</v>
      </c>
      <c r="AH86" s="604">
        <v>153.284809355921</v>
      </c>
      <c r="AI86" s="604">
        <v>109.079731559951</v>
      </c>
      <c r="AJ86" s="604">
        <v>70.448703432448298</v>
      </c>
      <c r="AK86" s="928">
        <v>-130.43089981274699</v>
      </c>
      <c r="AL86" s="604">
        <v>132.101612462536</v>
      </c>
      <c r="AM86" s="604">
        <v>106.151454843924</v>
      </c>
      <c r="AN86" s="604">
        <v>188.819506530669</v>
      </c>
      <c r="AO86" s="604">
        <v>362.197065937292</v>
      </c>
      <c r="AP86" s="928">
        <v>789.26963977442097</v>
      </c>
      <c r="AQ86" s="604">
        <v>88.215321804970003</v>
      </c>
      <c r="AR86" s="604">
        <v>62.6712560619751</v>
      </c>
      <c r="AS86" s="604">
        <v>1199.35256936511</v>
      </c>
      <c r="AT86" s="604">
        <v>370.52575538839801</v>
      </c>
      <c r="AU86" s="930">
        <v>1720.7649026204499</v>
      </c>
      <c r="AV86" s="897">
        <v>129.54499394128999</v>
      </c>
      <c r="AW86" s="898">
        <v>158.735632304744</v>
      </c>
      <c r="AX86" s="898">
        <v>270.40978189339302</v>
      </c>
      <c r="AY86" s="898">
        <v>171.992718766048</v>
      </c>
      <c r="AZ86" s="932">
        <v>730.68312690547498</v>
      </c>
      <c r="BA86" s="897">
        <v>125.274219979965</v>
      </c>
      <c r="BB86" s="898">
        <v>132.96416877816199</v>
      </c>
      <c r="BC86" s="898">
        <v>193.816089359936</v>
      </c>
      <c r="BD86" s="896">
        <v>53.4713222809089</v>
      </c>
      <c r="BE86" s="931">
        <v>505.52580039897202</v>
      </c>
      <c r="BF86" s="896">
        <v>103.121538061693</v>
      </c>
      <c r="BG86" s="896">
        <v>29.4705720387913</v>
      </c>
      <c r="BH86" s="896">
        <v>-203.139390448402</v>
      </c>
      <c r="BI86" s="896">
        <v>-863.86000164295103</v>
      </c>
      <c r="BJ86" s="931">
        <v>-934.40728199086902</v>
      </c>
      <c r="BK86" s="896">
        <v>40.113923334252</v>
      </c>
      <c r="BL86" s="896">
        <v>14.83763962842</v>
      </c>
      <c r="BM86" s="896">
        <v>92.150523560379</v>
      </c>
      <c r="BN86" s="896">
        <v>35.607099622261003</v>
      </c>
      <c r="BO86" s="931">
        <v>182.709186145312</v>
      </c>
      <c r="BP86" s="896">
        <v>293.433171203283</v>
      </c>
      <c r="BQ86" s="896">
        <v>-72.217070795981002</v>
      </c>
      <c r="BR86" s="896">
        <v>-21.596670694495</v>
      </c>
      <c r="BS86" s="896">
        <v>49.379962423930998</v>
      </c>
      <c r="BT86" s="931">
        <v>248.99939213673801</v>
      </c>
      <c r="BU86" s="896">
        <v>156.86821856751399</v>
      </c>
      <c r="BV86" s="896">
        <v>105.24603515731501</v>
      </c>
      <c r="BW86" s="896">
        <v>155.78195795615801</v>
      </c>
      <c r="BX86" s="896"/>
      <c r="BY86" s="931">
        <v>417.89621168098699</v>
      </c>
    </row>
    <row r="87" spans="2:77" s="14" customFormat="1" ht="15">
      <c r="B87" s="603" t="s">
        <v>847</v>
      </c>
      <c r="C87" s="604">
        <v>7.4999999999999997E-2</v>
      </c>
      <c r="D87" s="604">
        <v>0.03</v>
      </c>
      <c r="E87" s="604">
        <v>0</v>
      </c>
      <c r="F87" s="604">
        <v>0</v>
      </c>
      <c r="G87" s="928">
        <v>0.105</v>
      </c>
      <c r="H87" s="604">
        <v>0</v>
      </c>
      <c r="I87" s="604">
        <v>0</v>
      </c>
      <c r="J87" s="604">
        <v>0</v>
      </c>
      <c r="K87" s="604">
        <v>0</v>
      </c>
      <c r="L87" s="928">
        <v>0</v>
      </c>
      <c r="M87" s="604">
        <v>0</v>
      </c>
      <c r="N87" s="604">
        <v>0</v>
      </c>
      <c r="O87" s="604">
        <v>0</v>
      </c>
      <c r="P87" s="604">
        <v>0</v>
      </c>
      <c r="Q87" s="928">
        <v>0</v>
      </c>
      <c r="R87" s="604">
        <v>0</v>
      </c>
      <c r="S87" s="604">
        <v>0</v>
      </c>
      <c r="T87" s="604">
        <v>0</v>
      </c>
      <c r="U87" s="604">
        <v>0</v>
      </c>
      <c r="V87" s="928">
        <v>0</v>
      </c>
      <c r="W87" s="604">
        <v>0</v>
      </c>
      <c r="X87" s="604">
        <v>0</v>
      </c>
      <c r="Y87" s="604">
        <v>0</v>
      </c>
      <c r="Z87" s="604">
        <v>0</v>
      </c>
      <c r="AA87" s="928">
        <v>0</v>
      </c>
      <c r="AB87" s="604">
        <v>0</v>
      </c>
      <c r="AC87" s="604">
        <v>0</v>
      </c>
      <c r="AD87" s="604">
        <v>0</v>
      </c>
      <c r="AE87" s="604">
        <v>0</v>
      </c>
      <c r="AF87" s="928">
        <v>0</v>
      </c>
      <c r="AG87" s="604">
        <v>0</v>
      </c>
      <c r="AH87" s="604">
        <v>0</v>
      </c>
      <c r="AI87" s="604">
        <v>0</v>
      </c>
      <c r="AJ87" s="604">
        <v>0</v>
      </c>
      <c r="AK87" s="928">
        <v>0</v>
      </c>
      <c r="AL87" s="604">
        <v>0</v>
      </c>
      <c r="AM87" s="604">
        <v>0</v>
      </c>
      <c r="AN87" s="604">
        <v>0</v>
      </c>
      <c r="AO87" s="604">
        <v>0</v>
      </c>
      <c r="AP87" s="928">
        <v>0</v>
      </c>
      <c r="AQ87" s="604">
        <v>0</v>
      </c>
      <c r="AR87" s="604">
        <v>0</v>
      </c>
      <c r="AS87" s="604">
        <v>0</v>
      </c>
      <c r="AT87" s="604">
        <v>0</v>
      </c>
      <c r="AU87" s="930">
        <v>0</v>
      </c>
      <c r="AV87" s="897">
        <v>7.0000000000000007E-2</v>
      </c>
      <c r="AW87" s="898">
        <v>0.14499999999999999</v>
      </c>
      <c r="AX87" s="898">
        <v>-6.6000000000000003E-2</v>
      </c>
      <c r="AY87" s="898">
        <v>-5.0701459999999997E-2</v>
      </c>
      <c r="AZ87" s="932">
        <v>9.8298540000000004E-2</v>
      </c>
      <c r="BA87" s="897">
        <v>5.8016483826946401E-2</v>
      </c>
      <c r="BB87" s="898">
        <v>0.76795380725782103</v>
      </c>
      <c r="BC87" s="898">
        <v>1.02641417717376E-2</v>
      </c>
      <c r="BD87" s="896">
        <v>6.2130474786768398E-2</v>
      </c>
      <c r="BE87" s="931">
        <v>0.89836490764327304</v>
      </c>
      <c r="BF87" s="896">
        <v>10.584322827376701</v>
      </c>
      <c r="BG87" s="896">
        <v>1.155129268899E-3</v>
      </c>
      <c r="BH87" s="896">
        <v>1.8166315076297E-3</v>
      </c>
      <c r="BI87" s="896">
        <v>7.6991554550436998</v>
      </c>
      <c r="BJ87" s="931">
        <v>18.286450043196901</v>
      </c>
      <c r="BK87" s="896">
        <v>0</v>
      </c>
      <c r="BL87" s="896">
        <v>-7.4</v>
      </c>
      <c r="BM87" s="896">
        <v>0</v>
      </c>
      <c r="BN87" s="896">
        <v>0.5</v>
      </c>
      <c r="BO87" s="931">
        <v>-6.9</v>
      </c>
      <c r="BP87" s="896">
        <v>0</v>
      </c>
      <c r="BQ87" s="896">
        <v>0</v>
      </c>
      <c r="BR87" s="896">
        <v>0</v>
      </c>
      <c r="BS87" s="896">
        <v>0</v>
      </c>
      <c r="BT87" s="931">
        <v>0</v>
      </c>
      <c r="BU87" s="896">
        <v>0</v>
      </c>
      <c r="BV87" s="896">
        <v>0</v>
      </c>
      <c r="BW87" s="896">
        <v>0</v>
      </c>
      <c r="BX87" s="896"/>
      <c r="BY87" s="931">
        <v>0</v>
      </c>
    </row>
    <row r="88" spans="2:77" s="14" customFormat="1" ht="15">
      <c r="B88" s="603" t="s">
        <v>848</v>
      </c>
      <c r="C88" s="604">
        <v>4.1311012036197603</v>
      </c>
      <c r="D88" s="604">
        <v>6.5830795916017601</v>
      </c>
      <c r="E88" s="604">
        <v>6.12140176608749</v>
      </c>
      <c r="F88" s="604">
        <v>3.6803017417493198</v>
      </c>
      <c r="G88" s="928">
        <v>20.5158843030583</v>
      </c>
      <c r="H88" s="604">
        <v>2.9746255145826299</v>
      </c>
      <c r="I88" s="604">
        <v>3.3305678128334302</v>
      </c>
      <c r="J88" s="604">
        <v>5.34265998656352</v>
      </c>
      <c r="K88" s="604">
        <v>6.7915945469223296</v>
      </c>
      <c r="L88" s="928">
        <v>18.4394478609019</v>
      </c>
      <c r="M88" s="604">
        <v>1.097915489816</v>
      </c>
      <c r="N88" s="604">
        <v>1.7912302705850001</v>
      </c>
      <c r="O88" s="604">
        <v>1.3162571518120001</v>
      </c>
      <c r="P88" s="604">
        <v>0.90459688221800005</v>
      </c>
      <c r="Q88" s="928">
        <v>13.8244835670149</v>
      </c>
      <c r="R88" s="604">
        <v>3.4412746432764001</v>
      </c>
      <c r="S88" s="604">
        <v>9.5252141966553108</v>
      </c>
      <c r="T88" s="604">
        <v>1.9199256545994099</v>
      </c>
      <c r="U88" s="604">
        <v>2.0058985357677801</v>
      </c>
      <c r="V88" s="928">
        <v>16.892313030298901</v>
      </c>
      <c r="W88" s="604">
        <v>3.9803031512429299</v>
      </c>
      <c r="X88" s="604">
        <v>4.1407119434776201</v>
      </c>
      <c r="Y88" s="604">
        <v>4.4842126894894196</v>
      </c>
      <c r="Z88" s="604">
        <v>4.85181766306708</v>
      </c>
      <c r="AA88" s="928">
        <v>17.457045447277</v>
      </c>
      <c r="AB88" s="604">
        <v>3.4005038948181698</v>
      </c>
      <c r="AC88" s="604">
        <v>10.5157106728151</v>
      </c>
      <c r="AD88" s="604">
        <v>4.1023309138836996</v>
      </c>
      <c r="AE88" s="604">
        <v>1.04021568335392</v>
      </c>
      <c r="AF88" s="928">
        <v>19.058761164870901</v>
      </c>
      <c r="AG88" s="604">
        <v>88.912791848033706</v>
      </c>
      <c r="AH88" s="604">
        <v>1.0892822601649701</v>
      </c>
      <c r="AI88" s="604">
        <v>0.57449833863396504</v>
      </c>
      <c r="AJ88" s="604">
        <v>-1.1413938778608299</v>
      </c>
      <c r="AK88" s="928">
        <v>89.435178568971807</v>
      </c>
      <c r="AL88" s="604">
        <v>1.03145815621335</v>
      </c>
      <c r="AM88" s="604">
        <v>1.44610238386534</v>
      </c>
      <c r="AN88" s="604">
        <v>1.03675056535688</v>
      </c>
      <c r="AO88" s="604">
        <v>36.015219800448001</v>
      </c>
      <c r="AP88" s="928">
        <v>39.529530905883597</v>
      </c>
      <c r="AQ88" s="604">
        <v>3.83314876323317</v>
      </c>
      <c r="AR88" s="604">
        <v>2.40918588763902</v>
      </c>
      <c r="AS88" s="604">
        <v>46.263484200864802</v>
      </c>
      <c r="AT88" s="604">
        <v>0.90459266899229795</v>
      </c>
      <c r="AU88" s="930">
        <v>53.410411520729298</v>
      </c>
      <c r="AV88" s="897">
        <v>3.5363845783310599</v>
      </c>
      <c r="AW88" s="898">
        <v>2.9809177723108302</v>
      </c>
      <c r="AX88" s="898">
        <v>27.429179886958099</v>
      </c>
      <c r="AY88" s="898">
        <v>1.4103272394298401</v>
      </c>
      <c r="AZ88" s="932">
        <v>35.356809477029799</v>
      </c>
      <c r="BA88" s="897">
        <v>1.6170315537098201</v>
      </c>
      <c r="BB88" s="898">
        <v>1.2550826262997099</v>
      </c>
      <c r="BC88" s="898">
        <v>1.0902043443439799</v>
      </c>
      <c r="BD88" s="896">
        <v>0.67636200259044599</v>
      </c>
      <c r="BE88" s="931">
        <v>4.6386805269439604</v>
      </c>
      <c r="BF88" s="896">
        <v>0.62459005641242304</v>
      </c>
      <c r="BG88" s="896">
        <v>2.67313794216467E-2</v>
      </c>
      <c r="BH88" s="896">
        <v>-0.18475221728355301</v>
      </c>
      <c r="BI88" s="896">
        <v>-4.8054279655209399E-2</v>
      </c>
      <c r="BJ88" s="931">
        <v>0.418514938895307</v>
      </c>
      <c r="BK88" s="896">
        <v>0.29770942490699998</v>
      </c>
      <c r="BL88" s="896">
        <v>0.70969062499900004</v>
      </c>
      <c r="BM88" s="896">
        <v>4.9884665969999999E-2</v>
      </c>
      <c r="BN88" s="896">
        <v>1.0536593879109999</v>
      </c>
      <c r="BO88" s="931">
        <v>2.1109441037869998</v>
      </c>
      <c r="BP88" s="896">
        <v>0.97953730007399997</v>
      </c>
      <c r="BQ88" s="896">
        <v>1.8260257119229999</v>
      </c>
      <c r="BR88" s="896">
        <v>1.141609360673</v>
      </c>
      <c r="BS88" s="896">
        <v>0.956197956312</v>
      </c>
      <c r="BT88" s="931">
        <v>4.9033703289819996</v>
      </c>
      <c r="BU88" s="896">
        <v>10.983192542656001</v>
      </c>
      <c r="BV88" s="896">
        <v>9.0732037879190006</v>
      </c>
      <c r="BW88" s="896">
        <v>3.3934355314709999</v>
      </c>
      <c r="BX88" s="896"/>
      <c r="BY88" s="931">
        <v>23.449831862046</v>
      </c>
    </row>
    <row r="89" spans="2:77" s="14" customFormat="1" ht="15">
      <c r="B89" s="603" t="s">
        <v>849</v>
      </c>
      <c r="C89" s="604">
        <v>5.8536589999999999E-2</v>
      </c>
      <c r="D89" s="604">
        <v>0</v>
      </c>
      <c r="E89" s="604">
        <v>0</v>
      </c>
      <c r="F89" s="604">
        <v>0.16503309999999999</v>
      </c>
      <c r="G89" s="928">
        <v>0.22356968999999999</v>
      </c>
      <c r="H89" s="604">
        <v>0</v>
      </c>
      <c r="I89" s="604">
        <v>0</v>
      </c>
      <c r="J89" s="604">
        <v>0</v>
      </c>
      <c r="K89" s="604">
        <v>0</v>
      </c>
      <c r="L89" s="928">
        <v>0</v>
      </c>
      <c r="M89" s="604">
        <v>9.8712099999999997E-2</v>
      </c>
      <c r="N89" s="604">
        <v>0.36425067</v>
      </c>
      <c r="O89" s="604">
        <v>0.17823945999999999</v>
      </c>
      <c r="P89" s="604">
        <v>2.5000000000000001E-2</v>
      </c>
      <c r="Q89" s="928">
        <v>0</v>
      </c>
      <c r="R89" s="604">
        <v>0</v>
      </c>
      <c r="S89" s="604">
        <v>0</v>
      </c>
      <c r="T89" s="604">
        <v>0</v>
      </c>
      <c r="U89" s="604">
        <v>0</v>
      </c>
      <c r="V89" s="928">
        <v>0</v>
      </c>
      <c r="W89" s="604">
        <v>0</v>
      </c>
      <c r="X89" s="604">
        <v>0</v>
      </c>
      <c r="Y89" s="604">
        <v>0</v>
      </c>
      <c r="Z89" s="604">
        <v>0</v>
      </c>
      <c r="AA89" s="928">
        <v>0</v>
      </c>
      <c r="AB89" s="604">
        <v>0</v>
      </c>
      <c r="AC89" s="604">
        <v>0</v>
      </c>
      <c r="AD89" s="604">
        <v>0</v>
      </c>
      <c r="AE89" s="604">
        <v>0</v>
      </c>
      <c r="AF89" s="928">
        <v>0</v>
      </c>
      <c r="AG89" s="604">
        <v>0</v>
      </c>
      <c r="AH89" s="604">
        <v>0</v>
      </c>
      <c r="AI89" s="604">
        <v>0</v>
      </c>
      <c r="AJ89" s="604">
        <v>0</v>
      </c>
      <c r="AK89" s="928">
        <v>0</v>
      </c>
      <c r="AL89" s="604">
        <v>0</v>
      </c>
      <c r="AM89" s="604">
        <v>0</v>
      </c>
      <c r="AN89" s="604">
        <v>0</v>
      </c>
      <c r="AO89" s="604">
        <v>0</v>
      </c>
      <c r="AP89" s="928">
        <v>0</v>
      </c>
      <c r="AQ89" s="604">
        <v>0</v>
      </c>
      <c r="AR89" s="604">
        <v>0</v>
      </c>
      <c r="AS89" s="604">
        <v>0</v>
      </c>
      <c r="AT89" s="604">
        <v>0</v>
      </c>
      <c r="AU89" s="930">
        <v>0</v>
      </c>
      <c r="AV89" s="897">
        <v>-9.6130750000000098E-2</v>
      </c>
      <c r="AW89" s="898">
        <v>-1.4603385900000001</v>
      </c>
      <c r="AX89" s="898">
        <v>-0.85373770000000004</v>
      </c>
      <c r="AY89" s="898">
        <v>-0.59932998999999998</v>
      </c>
      <c r="AZ89" s="932">
        <v>-3.0095370300000002</v>
      </c>
      <c r="BA89" s="897">
        <v>-1.0094690075283299</v>
      </c>
      <c r="BB89" s="898">
        <v>-0.344797517415457</v>
      </c>
      <c r="BC89" s="898">
        <v>-0.14605710541328401</v>
      </c>
      <c r="BD89" s="896">
        <v>-1.9820401598993901E-2</v>
      </c>
      <c r="BE89" s="931">
        <v>-1.52014403195606</v>
      </c>
      <c r="BF89" s="896">
        <v>-0.757875183052793</v>
      </c>
      <c r="BG89" s="896">
        <v>5.3921498334908002E-2</v>
      </c>
      <c r="BH89" s="896">
        <v>-6.3313530339902E-3</v>
      </c>
      <c r="BI89" s="896">
        <v>-0.139538784730805</v>
      </c>
      <c r="BJ89" s="931">
        <v>-0.84982382248267996</v>
      </c>
      <c r="BK89" s="896">
        <v>0.21717500000000001</v>
      </c>
      <c r="BL89" s="896">
        <v>4.9994999999999998E-2</v>
      </c>
      <c r="BM89" s="896">
        <v>0.162162</v>
      </c>
      <c r="BN89" s="896">
        <v>8.2100000000000006E-2</v>
      </c>
      <c r="BO89" s="931">
        <v>0.511432</v>
      </c>
      <c r="BP89" s="896">
        <v>9.8712099999999997E-2</v>
      </c>
      <c r="BQ89" s="896">
        <v>0.36425067</v>
      </c>
      <c r="BR89" s="896">
        <v>0.17823945999999999</v>
      </c>
      <c r="BS89" s="896">
        <v>2.5000000000000001E-2</v>
      </c>
      <c r="BT89" s="931">
        <v>0.66620223000000001</v>
      </c>
      <c r="BU89" s="896">
        <v>0.10624869000000001</v>
      </c>
      <c r="BV89" s="896">
        <v>-0.12013565</v>
      </c>
      <c r="BW89" s="896">
        <v>0.60067060999999999</v>
      </c>
      <c r="BX89" s="896"/>
      <c r="BY89" s="931">
        <v>0.58678364999999999</v>
      </c>
    </row>
    <row r="90" spans="2:77" s="14" customFormat="1" ht="14.25" customHeight="1">
      <c r="B90" s="603" t="s">
        <v>59</v>
      </c>
      <c r="C90" s="604">
        <v>115.594107761952</v>
      </c>
      <c r="D90" s="604">
        <v>178.128887248734</v>
      </c>
      <c r="E90" s="604">
        <v>89.544202346938107</v>
      </c>
      <c r="F90" s="604">
        <v>-185.95015555607901</v>
      </c>
      <c r="G90" s="928">
        <v>197.317041801545</v>
      </c>
      <c r="H90" s="604">
        <v>-23.538226060649698</v>
      </c>
      <c r="I90" s="604">
        <v>-3.6999914606772899</v>
      </c>
      <c r="J90" s="604">
        <v>-8.9605294844805492</v>
      </c>
      <c r="K90" s="604">
        <v>37.346781265835197</v>
      </c>
      <c r="L90" s="928">
        <v>1.1480342600276601</v>
      </c>
      <c r="M90" s="604">
        <v>84.540126586732995</v>
      </c>
      <c r="N90" s="604">
        <v>115.497159727991</v>
      </c>
      <c r="O90" s="604">
        <v>130.775741102865</v>
      </c>
      <c r="P90" s="604">
        <v>107.425109330498</v>
      </c>
      <c r="Q90" s="928">
        <v>1071.91292879497</v>
      </c>
      <c r="R90" s="604">
        <v>156.094163010963</v>
      </c>
      <c r="S90" s="604">
        <v>174.04317203123401</v>
      </c>
      <c r="T90" s="604">
        <v>164.01771931576101</v>
      </c>
      <c r="U90" s="604">
        <v>-2285.8991787852601</v>
      </c>
      <c r="V90" s="928">
        <v>-1791.7441244273</v>
      </c>
      <c r="W90" s="604">
        <v>147.39501243056199</v>
      </c>
      <c r="X90" s="604">
        <v>167.867347535097</v>
      </c>
      <c r="Y90" s="604">
        <v>223.45431317039899</v>
      </c>
      <c r="Z90" s="604">
        <v>93.560235574332197</v>
      </c>
      <c r="AA90" s="928">
        <v>632.27690871038999</v>
      </c>
      <c r="AB90" s="604">
        <v>163.896561204092</v>
      </c>
      <c r="AC90" s="604">
        <v>157.42247714260199</v>
      </c>
      <c r="AD90" s="604">
        <v>167.97082130460799</v>
      </c>
      <c r="AE90" s="604">
        <v>-39.346090555738499</v>
      </c>
      <c r="AF90" s="928">
        <v>449.94376909556303</v>
      </c>
      <c r="AG90" s="604">
        <v>229.99600438405699</v>
      </c>
      <c r="AH90" s="604">
        <v>112.15578083387</v>
      </c>
      <c r="AI90" s="604">
        <v>88.220904020777496</v>
      </c>
      <c r="AJ90" s="604">
        <v>476.98044168822798</v>
      </c>
      <c r="AK90" s="928">
        <v>907.35313092693298</v>
      </c>
      <c r="AL90" s="604">
        <v>427.77297734157298</v>
      </c>
      <c r="AM90" s="604">
        <v>216.90682837316399</v>
      </c>
      <c r="AN90" s="604">
        <v>24.6589626758959</v>
      </c>
      <c r="AO90" s="604">
        <v>326.18486754546097</v>
      </c>
      <c r="AP90" s="928">
        <v>995.52363593609402</v>
      </c>
      <c r="AQ90" s="604">
        <v>74.549287175602302</v>
      </c>
      <c r="AR90" s="604">
        <v>181.35879655284501</v>
      </c>
      <c r="AS90" s="604">
        <v>105.08394296841</v>
      </c>
      <c r="AT90" s="604">
        <v>244.435911471189</v>
      </c>
      <c r="AU90" s="930">
        <v>605.42793816804601</v>
      </c>
      <c r="AV90" s="897">
        <v>139.12641605559099</v>
      </c>
      <c r="AW90" s="898">
        <v>71.110212351850905</v>
      </c>
      <c r="AX90" s="898">
        <v>79.8455621120373</v>
      </c>
      <c r="AY90" s="898">
        <v>-117.15946159905999</v>
      </c>
      <c r="AZ90" s="932">
        <v>172.92272892041899</v>
      </c>
      <c r="BA90" s="897">
        <v>13.001136791881599</v>
      </c>
      <c r="BB90" s="898">
        <v>10.039739719081799</v>
      </c>
      <c r="BC90" s="898">
        <v>93.685425051041506</v>
      </c>
      <c r="BD90" s="896">
        <v>112.281770560186</v>
      </c>
      <c r="BE90" s="931">
        <v>229.00807212219101</v>
      </c>
      <c r="BF90" s="896">
        <v>119.232971617679</v>
      </c>
      <c r="BG90" s="896">
        <v>-8.7125671432995908</v>
      </c>
      <c r="BH90" s="896">
        <v>63.626803182508297</v>
      </c>
      <c r="BI90" s="896">
        <v>924.04034249693996</v>
      </c>
      <c r="BJ90" s="931">
        <v>1098.18755015383</v>
      </c>
      <c r="BK90" s="896">
        <v>74.082265943869999</v>
      </c>
      <c r="BL90" s="896">
        <v>116.877423366241</v>
      </c>
      <c r="BM90" s="896">
        <v>777.95101852207495</v>
      </c>
      <c r="BN90" s="896">
        <v>372.23109890538802</v>
      </c>
      <c r="BO90" s="931">
        <v>1341.1418067375701</v>
      </c>
      <c r="BP90" s="896">
        <v>59.417993457271997</v>
      </c>
      <c r="BQ90" s="896">
        <v>171.558055611767</v>
      </c>
      <c r="BR90" s="896">
        <v>120.007548495055</v>
      </c>
      <c r="BS90" s="896">
        <v>110.668017024733</v>
      </c>
      <c r="BT90" s="931">
        <v>461.65161458882699</v>
      </c>
      <c r="BU90" s="896">
        <v>117.661184048533</v>
      </c>
      <c r="BV90" s="896">
        <v>140.49870669007001</v>
      </c>
      <c r="BW90" s="896">
        <v>40.074585954371003</v>
      </c>
      <c r="BX90" s="896"/>
      <c r="BY90" s="931">
        <v>298.234476692974</v>
      </c>
    </row>
    <row r="91" spans="2:77" s="14" customFormat="1" ht="15">
      <c r="B91" s="603" t="s">
        <v>364</v>
      </c>
      <c r="C91" s="604">
        <v>242.57089834645799</v>
      </c>
      <c r="D91" s="604">
        <v>175.670504470813</v>
      </c>
      <c r="E91" s="604">
        <v>172.56513476938201</v>
      </c>
      <c r="F91" s="604">
        <v>198.312370865974</v>
      </c>
      <c r="G91" s="928">
        <v>789.11890845262701</v>
      </c>
      <c r="H91" s="604">
        <v>170.32734686150101</v>
      </c>
      <c r="I91" s="604">
        <v>302.78452660250099</v>
      </c>
      <c r="J91" s="604">
        <v>501.07710099845298</v>
      </c>
      <c r="K91" s="604">
        <v>393.55373513725499</v>
      </c>
      <c r="L91" s="928">
        <v>1367.74270959971</v>
      </c>
      <c r="M91" s="604">
        <v>896.33907635912101</v>
      </c>
      <c r="N91" s="604">
        <v>555.89476833605102</v>
      </c>
      <c r="O91" s="604">
        <v>350.17395796617802</v>
      </c>
      <c r="P91" s="604">
        <v>180.00541109639099</v>
      </c>
      <c r="Q91" s="928">
        <v>3508.4693991425502</v>
      </c>
      <c r="R91" s="604">
        <v>240.354833495815</v>
      </c>
      <c r="S91" s="604">
        <v>783.48316707167896</v>
      </c>
      <c r="T91" s="604">
        <v>437.37333517699398</v>
      </c>
      <c r="U91" s="604">
        <v>934.25060597258403</v>
      </c>
      <c r="V91" s="928">
        <v>2395.4619417170702</v>
      </c>
      <c r="W91" s="604">
        <v>476.20966742663501</v>
      </c>
      <c r="X91" s="604">
        <v>608.05823530033501</v>
      </c>
      <c r="Y91" s="604">
        <v>603.46298579702705</v>
      </c>
      <c r="Z91" s="604">
        <v>351.78086534508299</v>
      </c>
      <c r="AA91" s="928">
        <v>2039.5117538690799</v>
      </c>
      <c r="AB91" s="604">
        <v>855.51134776747199</v>
      </c>
      <c r="AC91" s="604">
        <v>484.58440115834298</v>
      </c>
      <c r="AD91" s="604">
        <v>503.66241797603999</v>
      </c>
      <c r="AE91" s="604">
        <v>592.25360521318805</v>
      </c>
      <c r="AF91" s="928">
        <v>2436.01177211504</v>
      </c>
      <c r="AG91" s="604">
        <v>598.35036942248405</v>
      </c>
      <c r="AH91" s="604">
        <v>462.03051041532802</v>
      </c>
      <c r="AI91" s="604">
        <v>489.63832185600199</v>
      </c>
      <c r="AJ91" s="604">
        <v>99.869260321902502</v>
      </c>
      <c r="AK91" s="928">
        <v>1649.8884620157201</v>
      </c>
      <c r="AL91" s="604">
        <v>221.62790516952001</v>
      </c>
      <c r="AM91" s="604">
        <v>302.895410428753</v>
      </c>
      <c r="AN91" s="604">
        <v>233.70022310418</v>
      </c>
      <c r="AO91" s="604">
        <v>674.69699702660103</v>
      </c>
      <c r="AP91" s="928">
        <v>1432.92053572905</v>
      </c>
      <c r="AQ91" s="604">
        <v>272.42027902450798</v>
      </c>
      <c r="AR91" s="604">
        <v>371.30011919826399</v>
      </c>
      <c r="AS91" s="604">
        <v>367.67901661901999</v>
      </c>
      <c r="AT91" s="604">
        <v>417.98954875951802</v>
      </c>
      <c r="AU91" s="930">
        <v>1429.38896360131</v>
      </c>
      <c r="AV91" s="897">
        <v>331.512064600023</v>
      </c>
      <c r="AW91" s="898">
        <v>364.776404676558</v>
      </c>
      <c r="AX91" s="898">
        <v>175.749971424872</v>
      </c>
      <c r="AY91" s="898">
        <v>343.18365827127002</v>
      </c>
      <c r="AZ91" s="932">
        <v>1215.22209897272</v>
      </c>
      <c r="BA91" s="897">
        <v>260.50916899470201</v>
      </c>
      <c r="BB91" s="898">
        <v>272.76843500515201</v>
      </c>
      <c r="BC91" s="898">
        <v>234.760115418498</v>
      </c>
      <c r="BD91" s="896">
        <v>200.28583746652501</v>
      </c>
      <c r="BE91" s="931">
        <v>968.32355688487701</v>
      </c>
      <c r="BF91" s="896">
        <v>129.248069541376</v>
      </c>
      <c r="BG91" s="896">
        <v>91.628158309752607</v>
      </c>
      <c r="BH91" s="896">
        <v>127.239493886708</v>
      </c>
      <c r="BI91" s="896">
        <v>250.171977698212</v>
      </c>
      <c r="BJ91" s="931">
        <v>598.28769943604902</v>
      </c>
      <c r="BK91" s="896">
        <v>489.66828567096297</v>
      </c>
      <c r="BL91" s="896">
        <v>196.32219633354501</v>
      </c>
      <c r="BM91" s="896">
        <v>219.17493092477801</v>
      </c>
      <c r="BN91" s="896">
        <v>-287.400458231551</v>
      </c>
      <c r="BO91" s="931">
        <v>617.76495469773499</v>
      </c>
      <c r="BP91" s="896">
        <v>912.49852324481196</v>
      </c>
      <c r="BQ91" s="896">
        <v>545.11709135564297</v>
      </c>
      <c r="BR91" s="896">
        <v>353.073338121387</v>
      </c>
      <c r="BS91" s="896">
        <v>430.72057326596303</v>
      </c>
      <c r="BT91" s="931">
        <v>2241.4095259878</v>
      </c>
      <c r="BU91" s="896">
        <v>135.81314304379899</v>
      </c>
      <c r="BV91" s="896">
        <v>-359.15162834952503</v>
      </c>
      <c r="BW91" s="896">
        <v>200.671088467424</v>
      </c>
      <c r="BX91" s="896"/>
      <c r="BY91" s="931">
        <v>-22.667396838302</v>
      </c>
    </row>
    <row r="92" spans="2:77" s="14" customFormat="1" ht="15">
      <c r="B92" s="603" t="s">
        <v>267</v>
      </c>
      <c r="C92" s="604">
        <v>0</v>
      </c>
      <c r="D92" s="604">
        <v>0</v>
      </c>
      <c r="E92" s="604">
        <v>2.5000000000000001E-2</v>
      </c>
      <c r="F92" s="604">
        <v>0.2</v>
      </c>
      <c r="G92" s="928">
        <v>0.22500000000000001</v>
      </c>
      <c r="H92" s="604">
        <v>0.32997500000000002</v>
      </c>
      <c r="I92" s="604">
        <v>0.34318670000000001</v>
      </c>
      <c r="J92" s="604">
        <v>0.1948</v>
      </c>
      <c r="K92" s="604">
        <v>0.17999200000000001</v>
      </c>
      <c r="L92" s="928">
        <v>1.0479537000000001</v>
      </c>
      <c r="M92" s="604">
        <v>0</v>
      </c>
      <c r="N92" s="604">
        <v>0</v>
      </c>
      <c r="O92" s="604">
        <v>0</v>
      </c>
      <c r="P92" s="604">
        <v>0</v>
      </c>
      <c r="Q92" s="928">
        <v>0.93899999999999995</v>
      </c>
      <c r="R92" s="604">
        <v>6.2619999999999995E-2</v>
      </c>
      <c r="S92" s="604">
        <v>0.13025999999999999</v>
      </c>
      <c r="T92" s="604">
        <v>0.1079</v>
      </c>
      <c r="U92" s="604">
        <v>7.4360460000000003E-2</v>
      </c>
      <c r="V92" s="928">
        <v>0.37514046000000001</v>
      </c>
      <c r="W92" s="604">
        <v>4.5969999999999997E-2</v>
      </c>
      <c r="X92" s="604">
        <v>7.8922000000000006E-2</v>
      </c>
      <c r="Y92" s="604">
        <v>9.2899999999999996E-2</v>
      </c>
      <c r="Z92" s="604">
        <v>0.1</v>
      </c>
      <c r="AA92" s="928">
        <v>0.31779200000000002</v>
      </c>
      <c r="AB92" s="604">
        <v>0</v>
      </c>
      <c r="AC92" s="604">
        <v>0</v>
      </c>
      <c r="AD92" s="604">
        <v>0</v>
      </c>
      <c r="AE92" s="604">
        <v>0</v>
      </c>
      <c r="AF92" s="928">
        <v>0</v>
      </c>
      <c r="AG92" s="604">
        <v>0</v>
      </c>
      <c r="AH92" s="604">
        <v>0</v>
      </c>
      <c r="AI92" s="604">
        <v>0</v>
      </c>
      <c r="AJ92" s="604">
        <v>0</v>
      </c>
      <c r="AK92" s="928">
        <v>0</v>
      </c>
      <c r="AL92" s="604">
        <v>0</v>
      </c>
      <c r="AM92" s="604">
        <v>0</v>
      </c>
      <c r="AN92" s="604">
        <v>0</v>
      </c>
      <c r="AO92" s="604">
        <v>0</v>
      </c>
      <c r="AP92" s="928">
        <v>0</v>
      </c>
      <c r="AQ92" s="604">
        <v>0</v>
      </c>
      <c r="AR92" s="604">
        <v>0</v>
      </c>
      <c r="AS92" s="604">
        <v>0</v>
      </c>
      <c r="AT92" s="604">
        <v>0</v>
      </c>
      <c r="AU92" s="930">
        <v>0</v>
      </c>
      <c r="AV92" s="897">
        <v>6.4869999999999997E-2</v>
      </c>
      <c r="AW92" s="898">
        <v>2.887E-2</v>
      </c>
      <c r="AX92" s="898">
        <v>1.03E-2</v>
      </c>
      <c r="AY92" s="898">
        <v>5.9920000000000001E-2</v>
      </c>
      <c r="AZ92" s="932">
        <v>0.16395999999999999</v>
      </c>
      <c r="BA92" s="897">
        <v>4.3512362870209799E-2</v>
      </c>
      <c r="BB92" s="898">
        <v>0.20146673924670799</v>
      </c>
      <c r="BC92" s="898">
        <v>8.5192376705421805E-2</v>
      </c>
      <c r="BD92" s="896">
        <v>6.2400745992190997E-3</v>
      </c>
      <c r="BE92" s="931">
        <v>0.33641155342155898</v>
      </c>
      <c r="BF92" s="896">
        <v>1.1034448864236999E-3</v>
      </c>
      <c r="BG92" s="896">
        <v>4.693467480735E-4</v>
      </c>
      <c r="BH92" s="896">
        <v>3.0029781252587999</v>
      </c>
      <c r="BI92" s="896">
        <v>16.399601848424201</v>
      </c>
      <c r="BJ92" s="931">
        <v>19.404152765317502</v>
      </c>
      <c r="BK92" s="896">
        <v>0.55000000000000004</v>
      </c>
      <c r="BL92" s="896">
        <v>0</v>
      </c>
      <c r="BM92" s="896">
        <v>9.4499999999999993</v>
      </c>
      <c r="BN92" s="896">
        <v>-1</v>
      </c>
      <c r="BO92" s="931">
        <v>9</v>
      </c>
      <c r="BP92" s="896">
        <v>0</v>
      </c>
      <c r="BQ92" s="896">
        <v>0</v>
      </c>
      <c r="BR92" s="896">
        <v>0</v>
      </c>
      <c r="BS92" s="896">
        <v>0</v>
      </c>
      <c r="BT92" s="931">
        <v>0</v>
      </c>
      <c r="BU92" s="896">
        <v>0</v>
      </c>
      <c r="BV92" s="896">
        <v>0</v>
      </c>
      <c r="BW92" s="896">
        <v>0</v>
      </c>
      <c r="BX92" s="896"/>
      <c r="BY92" s="931">
        <v>0</v>
      </c>
    </row>
    <row r="93" spans="2:77" s="14" customFormat="1" ht="15">
      <c r="B93" s="603" t="s">
        <v>46</v>
      </c>
      <c r="C93" s="604">
        <v>3.2788130536745199</v>
      </c>
      <c r="D93" s="604">
        <v>5.4603055238388603</v>
      </c>
      <c r="E93" s="604">
        <v>7.4913891514938999</v>
      </c>
      <c r="F93" s="604">
        <v>4.9700041641081798</v>
      </c>
      <c r="G93" s="928">
        <v>21.2005118931155</v>
      </c>
      <c r="H93" s="604">
        <v>3.8</v>
      </c>
      <c r="I93" s="604">
        <v>8.4990271949602398</v>
      </c>
      <c r="J93" s="604">
        <v>12.481102798460499</v>
      </c>
      <c r="K93" s="604">
        <v>12.991051403587401</v>
      </c>
      <c r="L93" s="928">
        <v>37.7711813970081</v>
      </c>
      <c r="M93" s="604">
        <v>1.685143461862</v>
      </c>
      <c r="N93" s="604">
        <v>96.218163224888997</v>
      </c>
      <c r="O93" s="604">
        <v>33.450955732518999</v>
      </c>
      <c r="P93" s="604">
        <v>37.259102699415998</v>
      </c>
      <c r="Q93" s="928">
        <v>77.875930019955703</v>
      </c>
      <c r="R93" s="604">
        <v>23.460502950081999</v>
      </c>
      <c r="S93" s="604">
        <v>93.456782330795505</v>
      </c>
      <c r="T93" s="604">
        <v>19.0096682246594</v>
      </c>
      <c r="U93" s="604">
        <v>23.322801961182801</v>
      </c>
      <c r="V93" s="928">
        <v>159.24975546671999</v>
      </c>
      <c r="W93" s="604">
        <v>23.742152741301801</v>
      </c>
      <c r="X93" s="604">
        <v>12.375879331428401</v>
      </c>
      <c r="Y93" s="604">
        <v>22.765199371163099</v>
      </c>
      <c r="Z93" s="604">
        <v>15.459880056165799</v>
      </c>
      <c r="AA93" s="928">
        <v>74.343111500059095</v>
      </c>
      <c r="AB93" s="604">
        <v>87.912004354595396</v>
      </c>
      <c r="AC93" s="604">
        <v>32.399934972978102</v>
      </c>
      <c r="AD93" s="604">
        <v>10.2060890379274</v>
      </c>
      <c r="AE93" s="604">
        <v>134.74028814755999</v>
      </c>
      <c r="AF93" s="928">
        <v>265.258316513061</v>
      </c>
      <c r="AG93" s="604">
        <v>1.17524531107792</v>
      </c>
      <c r="AH93" s="604">
        <v>14.2561938538686</v>
      </c>
      <c r="AI93" s="604">
        <v>29.881497446197098</v>
      </c>
      <c r="AJ93" s="604">
        <v>27.5294091243384</v>
      </c>
      <c r="AK93" s="928">
        <v>72.842345735481999</v>
      </c>
      <c r="AL93" s="604">
        <v>34.781416452726702</v>
      </c>
      <c r="AM93" s="604">
        <v>12.8659132640013</v>
      </c>
      <c r="AN93" s="604">
        <v>24.871630655465701</v>
      </c>
      <c r="AO93" s="604">
        <v>13.7001399227062</v>
      </c>
      <c r="AP93" s="928">
        <v>86.219100294899903</v>
      </c>
      <c r="AQ93" s="604">
        <v>20.669410296288799</v>
      </c>
      <c r="AR93" s="604">
        <v>42.200439972980199</v>
      </c>
      <c r="AS93" s="604">
        <v>15.0877187027069</v>
      </c>
      <c r="AT93" s="604">
        <v>42.549662624485599</v>
      </c>
      <c r="AU93" s="930">
        <v>120.507231596461</v>
      </c>
      <c r="AV93" s="897">
        <v>25.106422467580799</v>
      </c>
      <c r="AW93" s="898">
        <v>53.650139104801802</v>
      </c>
      <c r="AX93" s="898">
        <v>20.5994182472249</v>
      </c>
      <c r="AY93" s="898">
        <v>251.51387346381401</v>
      </c>
      <c r="AZ93" s="932">
        <v>350.86985328342098</v>
      </c>
      <c r="BA93" s="897">
        <v>44.097868961299497</v>
      </c>
      <c r="BB93" s="898">
        <v>32.978605204061999</v>
      </c>
      <c r="BC93" s="898">
        <v>25.678130424331702</v>
      </c>
      <c r="BD93" s="896">
        <v>31.303405117728499</v>
      </c>
      <c r="BE93" s="931">
        <v>134.058009707422</v>
      </c>
      <c r="BF93" s="896">
        <v>46.007849945162498</v>
      </c>
      <c r="BG93" s="896">
        <v>16.2205993850813</v>
      </c>
      <c r="BH93" s="896">
        <v>-23.171088953901599</v>
      </c>
      <c r="BI93" s="896">
        <v>157.664351409657</v>
      </c>
      <c r="BJ93" s="931">
        <v>196.72171178599899</v>
      </c>
      <c r="BK93" s="896">
        <v>14.411994065179</v>
      </c>
      <c r="BL93" s="896">
        <v>11.828477792074001</v>
      </c>
      <c r="BM93" s="896">
        <v>21.797357962338999</v>
      </c>
      <c r="BN93" s="896">
        <v>14.44519427492</v>
      </c>
      <c r="BO93" s="931">
        <v>62.483024094511997</v>
      </c>
      <c r="BP93" s="896">
        <v>2.7540884966179999</v>
      </c>
      <c r="BQ93" s="896">
        <v>95.586331326177998</v>
      </c>
      <c r="BR93" s="896">
        <v>34.063714925886003</v>
      </c>
      <c r="BS93" s="896">
        <v>30.478613039027</v>
      </c>
      <c r="BT93" s="931">
        <v>162.88274778770901</v>
      </c>
      <c r="BU93" s="896">
        <v>26.993444502405001</v>
      </c>
      <c r="BV93" s="896">
        <v>121.17068884476301</v>
      </c>
      <c r="BW93" s="896">
        <v>63.238944262258002</v>
      </c>
      <c r="BX93" s="896"/>
      <c r="BY93" s="931">
        <v>211.40307760942599</v>
      </c>
    </row>
    <row r="94" spans="2:77" s="14" customFormat="1" ht="14.25" customHeight="1">
      <c r="B94" s="603" t="s">
        <v>60</v>
      </c>
      <c r="C94" s="604">
        <v>0</v>
      </c>
      <c r="D94" s="604">
        <v>0</v>
      </c>
      <c r="E94" s="604">
        <v>0.419774710618178</v>
      </c>
      <c r="F94" s="604">
        <v>0.38952233929544899</v>
      </c>
      <c r="G94" s="928">
        <v>0.80929704991362705</v>
      </c>
      <c r="H94" s="604">
        <v>0.53312787450466403</v>
      </c>
      <c r="I94" s="604">
        <v>0.81372748829616803</v>
      </c>
      <c r="J94" s="604">
        <v>0.377195850691808</v>
      </c>
      <c r="K94" s="604">
        <v>0.21828986309832499</v>
      </c>
      <c r="L94" s="928">
        <v>1.9423410765909599</v>
      </c>
      <c r="M94" s="604">
        <v>0.46711631910899998</v>
      </c>
      <c r="N94" s="604">
        <v>8.3335372389250004</v>
      </c>
      <c r="O94" s="604">
        <v>0.45714454606400001</v>
      </c>
      <c r="P94" s="604">
        <v>-2.8329284186E-2</v>
      </c>
      <c r="Q94" s="928">
        <v>-0.228469300423529</v>
      </c>
      <c r="R94" s="604">
        <v>0.19651815047020299</v>
      </c>
      <c r="S94" s="604">
        <v>0.29375887447652699</v>
      </c>
      <c r="T94" s="604">
        <v>0.91961491985147903</v>
      </c>
      <c r="U94" s="604">
        <v>3.7973799498266598</v>
      </c>
      <c r="V94" s="928">
        <v>5.2072718946248697</v>
      </c>
      <c r="W94" s="604">
        <v>0.41395940234200801</v>
      </c>
      <c r="X94" s="604">
        <v>0.60947970031456</v>
      </c>
      <c r="Y94" s="604">
        <v>0.572930322085762</v>
      </c>
      <c r="Z94" s="604">
        <v>4.8132764425078101</v>
      </c>
      <c r="AA94" s="928">
        <v>6.4096458672501404</v>
      </c>
      <c r="AB94" s="604">
        <v>3.9635615607809198</v>
      </c>
      <c r="AC94" s="604">
        <v>6.6167152484569902</v>
      </c>
      <c r="AD94" s="604">
        <v>1.05140184626489</v>
      </c>
      <c r="AE94" s="604">
        <v>3.0736402761588799</v>
      </c>
      <c r="AF94" s="928">
        <v>14.705318931661701</v>
      </c>
      <c r="AG94" s="604">
        <v>2.2187044987493998</v>
      </c>
      <c r="AH94" s="604">
        <v>0.38928004235001301</v>
      </c>
      <c r="AI94" s="604">
        <v>3.2101685126353301</v>
      </c>
      <c r="AJ94" s="604">
        <v>2.7540096586438598</v>
      </c>
      <c r="AK94" s="928">
        <v>8.5721627123785993</v>
      </c>
      <c r="AL94" s="604">
        <v>1.2036018541890801</v>
      </c>
      <c r="AM94" s="604">
        <v>2.5823167036966401</v>
      </c>
      <c r="AN94" s="604">
        <v>5.4758421172177298</v>
      </c>
      <c r="AO94" s="604">
        <v>1.9045155389197601</v>
      </c>
      <c r="AP94" s="928">
        <v>11.166276214023201</v>
      </c>
      <c r="AQ94" s="604">
        <v>-0.41102083167818598</v>
      </c>
      <c r="AR94" s="604">
        <v>2.0102475099633801</v>
      </c>
      <c r="AS94" s="604">
        <v>2.1069646857889599</v>
      </c>
      <c r="AT94" s="604">
        <v>3.5573905849161198</v>
      </c>
      <c r="AU94" s="930">
        <v>7.2635819489902698</v>
      </c>
      <c r="AV94" s="897">
        <v>0.81467394958845996</v>
      </c>
      <c r="AW94" s="898">
        <v>1.1244610399614801</v>
      </c>
      <c r="AX94" s="898">
        <v>1.0068054258507899</v>
      </c>
      <c r="AY94" s="898">
        <v>0.73447274880104996</v>
      </c>
      <c r="AZ94" s="932">
        <v>3.6804131642017799</v>
      </c>
      <c r="BA94" s="897">
        <v>5.44442629095232</v>
      </c>
      <c r="BB94" s="898">
        <v>11.8763851590735</v>
      </c>
      <c r="BC94" s="898">
        <v>3.89609525168144</v>
      </c>
      <c r="BD94" s="896">
        <v>0.16482683204548401</v>
      </c>
      <c r="BE94" s="931">
        <v>21.381733533752701</v>
      </c>
      <c r="BF94" s="896">
        <v>3.0346392859251501</v>
      </c>
      <c r="BG94" s="896">
        <v>18.317257886198099</v>
      </c>
      <c r="BH94" s="896">
        <v>17.633492760969901</v>
      </c>
      <c r="BI94" s="896">
        <v>4.6551512896858496</v>
      </c>
      <c r="BJ94" s="931">
        <v>43.640541222778999</v>
      </c>
      <c r="BK94" s="896">
        <v>6.0279272600539997</v>
      </c>
      <c r="BL94" s="896">
        <v>9.24456257726</v>
      </c>
      <c r="BM94" s="896">
        <v>4.0217613042959997</v>
      </c>
      <c r="BN94" s="896">
        <v>8.0026277133000007E-2</v>
      </c>
      <c r="BO94" s="931">
        <v>19.374277418742999</v>
      </c>
      <c r="BP94" s="896">
        <v>0.47353170111600001</v>
      </c>
      <c r="BQ94" s="896">
        <v>8.3128928198270007</v>
      </c>
      <c r="BR94" s="896">
        <v>0.44778833244600003</v>
      </c>
      <c r="BS94" s="896">
        <v>-2.9149820895000001E-2</v>
      </c>
      <c r="BT94" s="931">
        <v>9.2050630324939995</v>
      </c>
      <c r="BU94" s="896">
        <v>0.32459725584799998</v>
      </c>
      <c r="BV94" s="896">
        <v>7.3580749828609999</v>
      </c>
      <c r="BW94" s="896">
        <v>56.205923268519001</v>
      </c>
      <c r="BX94" s="896"/>
      <c r="BY94" s="931">
        <v>63.888595507227997</v>
      </c>
    </row>
    <row r="95" spans="2:77" s="14" customFormat="1" ht="14.25" customHeight="1">
      <c r="B95" s="603" t="s">
        <v>52</v>
      </c>
      <c r="C95" s="604">
        <v>0.15533042</v>
      </c>
      <c r="D95" s="604">
        <v>1.0330265599999999</v>
      </c>
      <c r="E95" s="604">
        <v>6.1086777000000003</v>
      </c>
      <c r="F95" s="604">
        <v>1.2919693999999999</v>
      </c>
      <c r="G95" s="928">
        <v>8.5890040800000005</v>
      </c>
      <c r="H95" s="604">
        <v>0.67249698000000002</v>
      </c>
      <c r="I95" s="604">
        <v>2.004713E-2</v>
      </c>
      <c r="J95" s="604">
        <v>1.45776993</v>
      </c>
      <c r="K95" s="604">
        <v>0.46857799999999999</v>
      </c>
      <c r="L95" s="928">
        <v>2.61889204</v>
      </c>
      <c r="M95" s="604">
        <v>1.2951239999999999</v>
      </c>
      <c r="N95" s="604">
        <v>1.7630072299999999</v>
      </c>
      <c r="O95" s="604">
        <v>2.0853321899999999</v>
      </c>
      <c r="P95" s="604">
        <v>0.49660722000000002</v>
      </c>
      <c r="Q95" s="928">
        <v>21.501967789999998</v>
      </c>
      <c r="R95" s="604">
        <v>5.7896660000000004</v>
      </c>
      <c r="S95" s="604">
        <v>0.62376600000000004</v>
      </c>
      <c r="T95" s="604">
        <v>0.38353599999999999</v>
      </c>
      <c r="U95" s="604">
        <v>0.33006000000000002</v>
      </c>
      <c r="V95" s="928">
        <v>7.1270280000000001</v>
      </c>
      <c r="W95" s="604">
        <v>0.59303503000000002</v>
      </c>
      <c r="X95" s="604">
        <v>0.75548252000000005</v>
      </c>
      <c r="Y95" s="604">
        <v>4.4379390799999996</v>
      </c>
      <c r="Z95" s="604">
        <v>9.2235384899999993</v>
      </c>
      <c r="AA95" s="928">
        <v>15.009995119999999</v>
      </c>
      <c r="AB95" s="604">
        <v>-0.41234080000000001</v>
      </c>
      <c r="AC95" s="604">
        <v>-2.8519472499999998</v>
      </c>
      <c r="AD95" s="604">
        <v>0.65661199999999997</v>
      </c>
      <c r="AE95" s="604">
        <v>0.91432013000000001</v>
      </c>
      <c r="AF95" s="928">
        <v>-1.6933559199999999</v>
      </c>
      <c r="AG95" s="604">
        <v>1.5940459199999999</v>
      </c>
      <c r="AH95" s="604">
        <v>1.20815414</v>
      </c>
      <c r="AI95" s="604">
        <v>0.76704165999999996</v>
      </c>
      <c r="AJ95" s="604">
        <v>2.61585008</v>
      </c>
      <c r="AK95" s="928">
        <v>6.1850918000000004</v>
      </c>
      <c r="AL95" s="604">
        <v>7.7369478799999998</v>
      </c>
      <c r="AM95" s="604">
        <v>1.63872755</v>
      </c>
      <c r="AN95" s="604">
        <v>-0.12827928</v>
      </c>
      <c r="AO95" s="604">
        <v>1.57052273</v>
      </c>
      <c r="AP95" s="928">
        <v>10.817918880000001</v>
      </c>
      <c r="AQ95" s="604">
        <v>1.23947549</v>
      </c>
      <c r="AR95" s="604">
        <v>12.674045939999999</v>
      </c>
      <c r="AS95" s="604">
        <v>8.39244375</v>
      </c>
      <c r="AT95" s="604">
        <v>0.39319419</v>
      </c>
      <c r="AU95" s="930">
        <v>22.69915937</v>
      </c>
      <c r="AV95" s="897">
        <v>-1.7124994899999999</v>
      </c>
      <c r="AW95" s="898">
        <v>1.3507437799999999</v>
      </c>
      <c r="AX95" s="898">
        <v>1.1011366899999999</v>
      </c>
      <c r="AY95" s="898">
        <v>1.2772130399999999</v>
      </c>
      <c r="AZ95" s="932">
        <v>2.0165940199999999</v>
      </c>
      <c r="BA95" s="897">
        <v>0.96380666013104999</v>
      </c>
      <c r="BB95" s="898">
        <v>1.2609828823061999</v>
      </c>
      <c r="BC95" s="898">
        <v>3.4192382965437802</v>
      </c>
      <c r="BD95" s="896">
        <v>0.77123657501940202</v>
      </c>
      <c r="BE95" s="931">
        <v>6.41526441400043</v>
      </c>
      <c r="BF95" s="896">
        <v>0.67417930143010296</v>
      </c>
      <c r="BG95" s="896">
        <v>0.48123047349625397</v>
      </c>
      <c r="BH95" s="896">
        <v>-0.163691578344482</v>
      </c>
      <c r="BI95" s="896">
        <v>2.0918855627647002</v>
      </c>
      <c r="BJ95" s="931">
        <v>3.0836037593465799</v>
      </c>
      <c r="BK95" s="896">
        <v>0.43172365000000001</v>
      </c>
      <c r="BL95" s="896">
        <v>-0.69728999999999997</v>
      </c>
      <c r="BM95" s="896">
        <v>1.4782259600000001</v>
      </c>
      <c r="BN95" s="896">
        <v>1.21153825</v>
      </c>
      <c r="BO95" s="931">
        <v>2.42419786</v>
      </c>
      <c r="BP95" s="896">
        <v>1.2951239999999999</v>
      </c>
      <c r="BQ95" s="896">
        <v>1.7630072299999999</v>
      </c>
      <c r="BR95" s="896">
        <v>2.0853321899999999</v>
      </c>
      <c r="BS95" s="896">
        <v>0.49660722000000002</v>
      </c>
      <c r="BT95" s="931">
        <v>5.6400706400000002</v>
      </c>
      <c r="BU95" s="896">
        <v>0.69911281000000003</v>
      </c>
      <c r="BV95" s="896">
        <v>1.132536</v>
      </c>
      <c r="BW95" s="896">
        <v>2.0089130700000002</v>
      </c>
      <c r="BX95" s="896"/>
      <c r="BY95" s="931">
        <v>3.8405618800000001</v>
      </c>
    </row>
    <row r="96" spans="2:77" s="14" customFormat="1" ht="14.25" customHeight="1">
      <c r="B96" s="603" t="s">
        <v>850</v>
      </c>
      <c r="C96" s="604">
        <v>-1.6800381548041601E-2</v>
      </c>
      <c r="D96" s="604">
        <v>-3.05716862444851E-2</v>
      </c>
      <c r="E96" s="604">
        <v>-0.14732367850122</v>
      </c>
      <c r="F96" s="604">
        <v>-6.2831655885176599E-2</v>
      </c>
      <c r="G96" s="928">
        <v>-0.257527402178923</v>
      </c>
      <c r="H96" s="604">
        <v>6.5697427203419104E-2</v>
      </c>
      <c r="I96" s="604">
        <v>0.101391095914267</v>
      </c>
      <c r="J96" s="604">
        <v>-0.15940170574877599</v>
      </c>
      <c r="K96" s="604">
        <v>-0.188025493490308</v>
      </c>
      <c r="L96" s="928">
        <v>-0.18033867612139801</v>
      </c>
      <c r="M96" s="604">
        <v>1.301628521482</v>
      </c>
      <c r="N96" s="604">
        <v>1.7795873724069999</v>
      </c>
      <c r="O96" s="604">
        <v>-9.7721652440000001E-2</v>
      </c>
      <c r="P96" s="604">
        <v>0.30283471003000001</v>
      </c>
      <c r="Q96" s="928">
        <v>-0.15373787202934899</v>
      </c>
      <c r="R96" s="604">
        <v>1.5782738685115798E-2</v>
      </c>
      <c r="S96" s="604">
        <v>6.1190139752904299E-2</v>
      </c>
      <c r="T96" s="604">
        <v>0.30498318265664798</v>
      </c>
      <c r="U96" s="604">
        <v>-0.199082630115377</v>
      </c>
      <c r="V96" s="928">
        <v>0.18287343097929101</v>
      </c>
      <c r="W96" s="604">
        <v>2.8826455903503301E-2</v>
      </c>
      <c r="X96" s="604">
        <v>0.369462942530772</v>
      </c>
      <c r="Y96" s="604">
        <v>1.08339195767028</v>
      </c>
      <c r="Z96" s="604">
        <v>10.3933036078455</v>
      </c>
      <c r="AA96" s="928">
        <v>11.8749849639501</v>
      </c>
      <c r="AB96" s="604">
        <v>0.182823671775661</v>
      </c>
      <c r="AC96" s="604">
        <v>0.22632823005885999</v>
      </c>
      <c r="AD96" s="604">
        <v>0.45816412460285</v>
      </c>
      <c r="AE96" s="604">
        <v>-9.1511936038231503E-2</v>
      </c>
      <c r="AF96" s="928">
        <v>0.775804090399139</v>
      </c>
      <c r="AG96" s="604">
        <v>6.154568326032E-3</v>
      </c>
      <c r="AH96" s="604">
        <v>0.37811431061050399</v>
      </c>
      <c r="AI96" s="604">
        <v>4.2677683002219702</v>
      </c>
      <c r="AJ96" s="604">
        <v>-8.0166541695251795E-2</v>
      </c>
      <c r="AK96" s="928">
        <v>4.5718706374632498</v>
      </c>
      <c r="AL96" s="604">
        <v>-0.23516238279698501</v>
      </c>
      <c r="AM96" s="604">
        <v>2.5904135194128601</v>
      </c>
      <c r="AN96" s="604">
        <v>9.7776885854339093E-2</v>
      </c>
      <c r="AO96" s="604">
        <v>0.513426658183611</v>
      </c>
      <c r="AP96" s="928">
        <v>2.9664546806538299</v>
      </c>
      <c r="AQ96" s="604">
        <v>3.2037367991569901</v>
      </c>
      <c r="AR96" s="604">
        <v>0.94044282390968603</v>
      </c>
      <c r="AS96" s="604">
        <v>0.14292792343350599</v>
      </c>
      <c r="AT96" s="604">
        <v>8.9453534060960502E-2</v>
      </c>
      <c r="AU96" s="930">
        <v>4.3765610805611397</v>
      </c>
      <c r="AV96" s="897">
        <v>0.30778837658277602</v>
      </c>
      <c r="AW96" s="898">
        <v>0.40437506425240499</v>
      </c>
      <c r="AX96" s="898">
        <v>0.90741861952904901</v>
      </c>
      <c r="AY96" s="898">
        <v>1.02973277114523</v>
      </c>
      <c r="AZ96" s="932">
        <v>2.6493148315094599</v>
      </c>
      <c r="BA96" s="897">
        <v>0.84818965489891895</v>
      </c>
      <c r="BB96" s="898">
        <v>0.41595380730209502</v>
      </c>
      <c r="BC96" s="898">
        <v>0.68820303481421297</v>
      </c>
      <c r="BD96" s="896">
        <v>-9.8432345987716197</v>
      </c>
      <c r="BE96" s="931">
        <v>-7.8908881017563903</v>
      </c>
      <c r="BF96" s="896">
        <v>0.71584066685942305</v>
      </c>
      <c r="BG96" s="896">
        <v>7.7712882212192205E-2</v>
      </c>
      <c r="BH96" s="896">
        <v>0.176911654962045</v>
      </c>
      <c r="BI96" s="896">
        <v>3.3493936566297902</v>
      </c>
      <c r="BJ96" s="931">
        <v>4.3198588606634498</v>
      </c>
      <c r="BK96" s="896">
        <v>0.107966801865</v>
      </c>
      <c r="BL96" s="896">
        <v>0.29561893410899998</v>
      </c>
      <c r="BM96" s="896">
        <v>0.95614379064199995</v>
      </c>
      <c r="BN96" s="896">
        <v>1.8241568105220001</v>
      </c>
      <c r="BO96" s="931">
        <v>3.183886337138</v>
      </c>
      <c r="BP96" s="896">
        <v>1.3474712898900001</v>
      </c>
      <c r="BQ96" s="896">
        <v>1.8505966727900001</v>
      </c>
      <c r="BR96" s="896">
        <v>-2.0794612234999999E-2</v>
      </c>
      <c r="BS96" s="896">
        <v>0.43531487051899997</v>
      </c>
      <c r="BT96" s="931">
        <v>3.6125882209640001</v>
      </c>
      <c r="BU96" s="896">
        <v>0.27508476056199999</v>
      </c>
      <c r="BV96" s="896">
        <v>0.85762500511200002</v>
      </c>
      <c r="BW96" s="896">
        <v>7.5505576585450003</v>
      </c>
      <c r="BX96" s="896"/>
      <c r="BY96" s="931">
        <v>8.6832674242190002</v>
      </c>
    </row>
    <row r="97" spans="2:77" s="14" customFormat="1" ht="14.25" customHeight="1">
      <c r="B97" s="603" t="s">
        <v>372</v>
      </c>
      <c r="C97" s="604">
        <v>-1.5675038196214599E-2</v>
      </c>
      <c r="D97" s="604">
        <v>-2.1924616233935101E-2</v>
      </c>
      <c r="E97" s="604">
        <v>-1.5585833423160601E-2</v>
      </c>
      <c r="F97" s="604">
        <v>-2.1967512697362499E-2</v>
      </c>
      <c r="G97" s="928">
        <v>-7.5153000550672797E-2</v>
      </c>
      <c r="H97" s="604">
        <v>3.3702569785223298E-2</v>
      </c>
      <c r="I97" s="604">
        <v>5.4630870847603902E-2</v>
      </c>
      <c r="J97" s="604">
        <v>3.4834562470008303E-2</v>
      </c>
      <c r="K97" s="604">
        <v>5.7028307669855102E-2</v>
      </c>
      <c r="L97" s="928">
        <v>0.18019631077269099</v>
      </c>
      <c r="M97" s="604">
        <v>14.251547466943</v>
      </c>
      <c r="N97" s="604">
        <v>18.242031430392</v>
      </c>
      <c r="O97" s="604">
        <v>16.070956619994998</v>
      </c>
      <c r="P97" s="604">
        <v>-34.405983736288</v>
      </c>
      <c r="Q97" s="928">
        <v>-0.155069948485304</v>
      </c>
      <c r="R97" s="604">
        <v>-2.410248600588E-4</v>
      </c>
      <c r="S97" s="604">
        <v>-2.0465954278989999E-4</v>
      </c>
      <c r="T97" s="604">
        <v>0.27983730428521503</v>
      </c>
      <c r="U97" s="604">
        <v>1.9154558790253899</v>
      </c>
      <c r="V97" s="928">
        <v>2.1948474989077602</v>
      </c>
      <c r="W97" s="604">
        <v>1.4987279664648601</v>
      </c>
      <c r="X97" s="604">
        <v>2.1404305557763101</v>
      </c>
      <c r="Y97" s="604">
        <v>2.4439109165900801</v>
      </c>
      <c r="Z97" s="604">
        <v>1.72587616924412</v>
      </c>
      <c r="AA97" s="928">
        <v>7.8089456080753701</v>
      </c>
      <c r="AB97" s="604">
        <v>1.86728426674311</v>
      </c>
      <c r="AC97" s="604">
        <v>3.3119579927433298</v>
      </c>
      <c r="AD97" s="604">
        <v>3.6020807000024599</v>
      </c>
      <c r="AE97" s="604">
        <v>0.84943109330599798</v>
      </c>
      <c r="AF97" s="928">
        <v>9.6307540527949005</v>
      </c>
      <c r="AG97" s="604">
        <v>17.047774360621499</v>
      </c>
      <c r="AH97" s="604">
        <v>36.764829477442198</v>
      </c>
      <c r="AI97" s="604">
        <v>17.056877702828402</v>
      </c>
      <c r="AJ97" s="604">
        <v>1.3077285822308899</v>
      </c>
      <c r="AK97" s="928">
        <v>72.177210123123004</v>
      </c>
      <c r="AL97" s="604">
        <v>0.48298137278675302</v>
      </c>
      <c r="AM97" s="604">
        <v>7.6765358634260101</v>
      </c>
      <c r="AN97" s="604">
        <v>1.71553951695204</v>
      </c>
      <c r="AO97" s="604">
        <v>0.70134212028479603</v>
      </c>
      <c r="AP97" s="928">
        <v>10.5763988734496</v>
      </c>
      <c r="AQ97" s="604">
        <v>0.13446337360303501</v>
      </c>
      <c r="AR97" s="604">
        <v>0.63090073202427599</v>
      </c>
      <c r="AS97" s="604">
        <v>0.110241800203999</v>
      </c>
      <c r="AT97" s="604">
        <v>8.03684549516063E-2</v>
      </c>
      <c r="AU97" s="930">
        <v>0.95597436078291598</v>
      </c>
      <c r="AV97" s="897">
        <v>7.0593280403816099</v>
      </c>
      <c r="AW97" s="898">
        <v>5.6088209594276899</v>
      </c>
      <c r="AX97" s="898">
        <v>2.58534887197946</v>
      </c>
      <c r="AY97" s="898">
        <v>-7.2966056268709698</v>
      </c>
      <c r="AZ97" s="932">
        <v>7.9568922449177899</v>
      </c>
      <c r="BA97" s="897">
        <v>2.8473815678107002</v>
      </c>
      <c r="BB97" s="898">
        <v>9.0832636619216603E-2</v>
      </c>
      <c r="BC97" s="898">
        <v>0.43636689566069597</v>
      </c>
      <c r="BD97" s="896">
        <v>0.73749654999310399</v>
      </c>
      <c r="BE97" s="931">
        <v>4.1120776500837204</v>
      </c>
      <c r="BF97" s="896">
        <v>0.94379639345912503</v>
      </c>
      <c r="BG97" s="896">
        <v>0.132775752105461</v>
      </c>
      <c r="BH97" s="896">
        <v>2.0007062905276101</v>
      </c>
      <c r="BI97" s="896">
        <v>1.07795451455247</v>
      </c>
      <c r="BJ97" s="931">
        <v>4.1552329506446704</v>
      </c>
      <c r="BK97" s="896">
        <v>38.837286842814002</v>
      </c>
      <c r="BL97" s="896">
        <v>24.838583111685001</v>
      </c>
      <c r="BM97" s="896">
        <v>8.1000203188770001</v>
      </c>
      <c r="BN97" s="896">
        <v>-7.3316563323660002</v>
      </c>
      <c r="BO97" s="931">
        <v>64.444233941009998</v>
      </c>
      <c r="BP97" s="896">
        <v>9.1548624188410006</v>
      </c>
      <c r="BQ97" s="896">
        <v>8.2894754498110004</v>
      </c>
      <c r="BR97" s="896">
        <v>11.542572246692</v>
      </c>
      <c r="BS97" s="896">
        <v>-38.583515288629997</v>
      </c>
      <c r="BT97" s="931">
        <v>-9.5966051732859992</v>
      </c>
      <c r="BU97" s="896">
        <v>-0.55085684733499996</v>
      </c>
      <c r="BV97" s="896">
        <v>66.878879407075999</v>
      </c>
      <c r="BW97" s="896">
        <v>-71.021446148674002</v>
      </c>
      <c r="BX97" s="896"/>
      <c r="BY97" s="931">
        <v>-4.6934235889330003</v>
      </c>
    </row>
    <row r="98" spans="2:77" s="14" customFormat="1" ht="14.25" customHeight="1">
      <c r="B98" s="603" t="s">
        <v>851</v>
      </c>
      <c r="C98" s="604">
        <v>0</v>
      </c>
      <c r="D98" s="604">
        <v>0</v>
      </c>
      <c r="E98" s="604">
        <v>0</v>
      </c>
      <c r="F98" s="604">
        <v>0</v>
      </c>
      <c r="G98" s="928">
        <v>0</v>
      </c>
      <c r="H98" s="604">
        <v>0</v>
      </c>
      <c r="I98" s="604">
        <v>0</v>
      </c>
      <c r="J98" s="604">
        <v>0</v>
      </c>
      <c r="K98" s="604">
        <v>0</v>
      </c>
      <c r="L98" s="928">
        <v>0</v>
      </c>
      <c r="M98" s="604">
        <v>0</v>
      </c>
      <c r="N98" s="604">
        <v>0</v>
      </c>
      <c r="O98" s="604">
        <v>0</v>
      </c>
      <c r="P98" s="604">
        <v>0</v>
      </c>
      <c r="Q98" s="928">
        <v>0</v>
      </c>
      <c r="R98" s="604">
        <v>0</v>
      </c>
      <c r="S98" s="604">
        <v>0</v>
      </c>
      <c r="T98" s="604">
        <v>0</v>
      </c>
      <c r="U98" s="604">
        <v>0</v>
      </c>
      <c r="V98" s="928">
        <v>0</v>
      </c>
      <c r="W98" s="604">
        <v>0</v>
      </c>
      <c r="X98" s="604">
        <v>0</v>
      </c>
      <c r="Y98" s="604">
        <v>0</v>
      </c>
      <c r="Z98" s="604">
        <v>0</v>
      </c>
      <c r="AA98" s="928">
        <v>0</v>
      </c>
      <c r="AB98" s="604">
        <v>0</v>
      </c>
      <c r="AC98" s="604">
        <v>0</v>
      </c>
      <c r="AD98" s="604">
        <v>0</v>
      </c>
      <c r="AE98" s="604">
        <v>0</v>
      </c>
      <c r="AF98" s="928">
        <v>0</v>
      </c>
      <c r="AG98" s="604">
        <v>0</v>
      </c>
      <c r="AH98" s="604">
        <v>0</v>
      </c>
      <c r="AI98" s="604">
        <v>0</v>
      </c>
      <c r="AJ98" s="604">
        <v>0</v>
      </c>
      <c r="AK98" s="928">
        <v>0</v>
      </c>
      <c r="AL98" s="604">
        <v>0</v>
      </c>
      <c r="AM98" s="604">
        <v>0</v>
      </c>
      <c r="AN98" s="604">
        <v>0</v>
      </c>
      <c r="AO98" s="604">
        <v>0</v>
      </c>
      <c r="AP98" s="928">
        <v>0</v>
      </c>
      <c r="AQ98" s="604">
        <v>0</v>
      </c>
      <c r="AR98" s="604">
        <v>0</v>
      </c>
      <c r="AS98" s="604">
        <v>0</v>
      </c>
      <c r="AT98" s="604">
        <v>0</v>
      </c>
      <c r="AU98" s="930">
        <v>0</v>
      </c>
      <c r="AV98" s="897">
        <v>0</v>
      </c>
      <c r="AW98" s="898">
        <v>0</v>
      </c>
      <c r="AX98" s="898">
        <v>0</v>
      </c>
      <c r="AY98" s="898">
        <v>0</v>
      </c>
      <c r="AZ98" s="932">
        <v>0</v>
      </c>
      <c r="BA98" s="897">
        <v>0</v>
      </c>
      <c r="BB98" s="898">
        <v>0</v>
      </c>
      <c r="BC98" s="898">
        <v>0</v>
      </c>
      <c r="BD98" s="896">
        <v>0</v>
      </c>
      <c r="BE98" s="931">
        <v>0</v>
      </c>
      <c r="BF98" s="896">
        <v>0</v>
      </c>
      <c r="BG98" s="896">
        <v>0</v>
      </c>
      <c r="BH98" s="896">
        <v>0</v>
      </c>
      <c r="BI98" s="896">
        <v>0</v>
      </c>
      <c r="BJ98" s="931">
        <v>0</v>
      </c>
      <c r="BK98" s="896">
        <v>0</v>
      </c>
      <c r="BL98" s="896">
        <v>0</v>
      </c>
      <c r="BM98" s="896">
        <v>0</v>
      </c>
      <c r="BN98" s="896">
        <v>0</v>
      </c>
      <c r="BO98" s="931">
        <v>0</v>
      </c>
      <c r="BP98" s="896">
        <v>0</v>
      </c>
      <c r="BQ98" s="896">
        <v>0</v>
      </c>
      <c r="BR98" s="896">
        <v>0</v>
      </c>
      <c r="BS98" s="896">
        <v>0</v>
      </c>
      <c r="BT98" s="931">
        <v>0</v>
      </c>
      <c r="BU98" s="896">
        <v>0</v>
      </c>
      <c r="BV98" s="896">
        <v>0</v>
      </c>
      <c r="BW98" s="896">
        <v>0</v>
      </c>
      <c r="BX98" s="896"/>
      <c r="BY98" s="931">
        <v>0</v>
      </c>
    </row>
    <row r="99" spans="2:77" s="14" customFormat="1" ht="14.25" customHeight="1">
      <c r="B99" s="603" t="s">
        <v>255</v>
      </c>
      <c r="C99" s="604">
        <v>5.8072612275795299</v>
      </c>
      <c r="D99" s="604">
        <v>7.8389624566898402</v>
      </c>
      <c r="E99" s="604">
        <v>17.523256120626801</v>
      </c>
      <c r="F99" s="604">
        <v>26.1644425430101</v>
      </c>
      <c r="G99" s="928">
        <v>57.333922347906302</v>
      </c>
      <c r="H99" s="604">
        <v>4.46839673220828</v>
      </c>
      <c r="I99" s="604">
        <v>7.9819671149925702</v>
      </c>
      <c r="J99" s="604">
        <v>6.9553763239543702</v>
      </c>
      <c r="K99" s="604">
        <v>9.3715713769662301</v>
      </c>
      <c r="L99" s="928">
        <v>28.7773115481214</v>
      </c>
      <c r="M99" s="604">
        <v>13.749411047668</v>
      </c>
      <c r="N99" s="604">
        <v>17.626671310151</v>
      </c>
      <c r="O99" s="604">
        <v>20.213815311594001</v>
      </c>
      <c r="P99" s="604">
        <v>15.630432855701001</v>
      </c>
      <c r="Q99" s="928">
        <v>-233.026243965774</v>
      </c>
      <c r="R99" s="604">
        <v>17.5244121323787</v>
      </c>
      <c r="S99" s="604">
        <v>4.45786909503191</v>
      </c>
      <c r="T99" s="604">
        <v>53.9044278336224</v>
      </c>
      <c r="U99" s="604">
        <v>117.677928787572</v>
      </c>
      <c r="V99" s="928">
        <v>193.564637848605</v>
      </c>
      <c r="W99" s="604">
        <v>71.574170494811796</v>
      </c>
      <c r="X99" s="604">
        <v>-111.892744365322</v>
      </c>
      <c r="Y99" s="604">
        <v>-25.862865268312699</v>
      </c>
      <c r="Z99" s="604">
        <v>-28.708440254067199</v>
      </c>
      <c r="AA99" s="928">
        <v>-94.889879392890094</v>
      </c>
      <c r="AB99" s="604">
        <v>2.5166782748110799</v>
      </c>
      <c r="AC99" s="604">
        <v>7.5095731992960397</v>
      </c>
      <c r="AD99" s="604">
        <v>37.897376801636298</v>
      </c>
      <c r="AE99" s="604">
        <v>19.155829800094899</v>
      </c>
      <c r="AF99" s="928">
        <v>67.079458075838303</v>
      </c>
      <c r="AG99" s="604">
        <v>38.7037126549614</v>
      </c>
      <c r="AH99" s="604">
        <v>82.177562588998796</v>
      </c>
      <c r="AI99" s="604">
        <v>50.405331146155198</v>
      </c>
      <c r="AJ99" s="604">
        <v>-10.868251858089399</v>
      </c>
      <c r="AK99" s="928">
        <v>160.418354532026</v>
      </c>
      <c r="AL99" s="604">
        <v>20.4357147224413</v>
      </c>
      <c r="AM99" s="604">
        <v>37.091071971440101</v>
      </c>
      <c r="AN99" s="604">
        <v>30.576600559207499</v>
      </c>
      <c r="AO99" s="604">
        <v>-99.286708798809798</v>
      </c>
      <c r="AP99" s="928">
        <v>-11.183321545720901</v>
      </c>
      <c r="AQ99" s="604">
        <v>31.995546087497701</v>
      </c>
      <c r="AR99" s="604">
        <v>25.487964776435</v>
      </c>
      <c r="AS99" s="604">
        <v>7.1654649755727604</v>
      </c>
      <c r="AT99" s="604">
        <v>25.377872860622698</v>
      </c>
      <c r="AU99" s="930">
        <v>90.026848700128198</v>
      </c>
      <c r="AV99" s="897">
        <v>14.8038245981515</v>
      </c>
      <c r="AW99" s="898">
        <v>13.2745432200881</v>
      </c>
      <c r="AX99" s="898">
        <v>17.654053855242601</v>
      </c>
      <c r="AY99" s="898">
        <v>23.196180518676201</v>
      </c>
      <c r="AZ99" s="932">
        <v>68.928602192158394</v>
      </c>
      <c r="BA99" s="897">
        <v>15.2556465056464</v>
      </c>
      <c r="BB99" s="898">
        <v>9.4980538847147695</v>
      </c>
      <c r="BC99" s="898">
        <v>17.513344966532099</v>
      </c>
      <c r="BD99" s="896">
        <v>20.978876514669899</v>
      </c>
      <c r="BE99" s="931">
        <v>63.245921871563198</v>
      </c>
      <c r="BF99" s="896">
        <v>6.9032061819687396</v>
      </c>
      <c r="BG99" s="896">
        <v>14.929970253928101</v>
      </c>
      <c r="BH99" s="896">
        <v>14.061919057337199</v>
      </c>
      <c r="BI99" s="896">
        <v>-5.1894339070742603</v>
      </c>
      <c r="BJ99" s="931">
        <v>30.705661586159799</v>
      </c>
      <c r="BK99" s="896">
        <v>14.991557853228</v>
      </c>
      <c r="BL99" s="896">
        <v>-13.833388944689</v>
      </c>
      <c r="BM99" s="896">
        <v>18.476980363309998</v>
      </c>
      <c r="BN99" s="896">
        <v>18.77518738885</v>
      </c>
      <c r="BO99" s="931">
        <v>38.410336660699002</v>
      </c>
      <c r="BP99" s="896">
        <v>17.5174782982</v>
      </c>
      <c r="BQ99" s="896">
        <v>18.258119713827998</v>
      </c>
      <c r="BR99" s="896">
        <v>23.312347092604</v>
      </c>
      <c r="BS99" s="896">
        <v>17.584566983137002</v>
      </c>
      <c r="BT99" s="931">
        <v>76.672512087768993</v>
      </c>
      <c r="BU99" s="896">
        <v>29.507222648458001</v>
      </c>
      <c r="BV99" s="896">
        <v>13.286114407296999</v>
      </c>
      <c r="BW99" s="896">
        <v>49.619336333344997</v>
      </c>
      <c r="BX99" s="896"/>
      <c r="BY99" s="931">
        <v>92.412673389099993</v>
      </c>
    </row>
    <row r="100" spans="2:77" s="14" customFormat="1" ht="14.25" customHeight="1">
      <c r="B100" s="603" t="s">
        <v>284</v>
      </c>
      <c r="C100" s="604">
        <v>28.891618080527799</v>
      </c>
      <c r="D100" s="604">
        <v>59.754012998377398</v>
      </c>
      <c r="E100" s="604">
        <v>25.514075910651901</v>
      </c>
      <c r="F100" s="604">
        <v>51.905612666047602</v>
      </c>
      <c r="G100" s="928">
        <v>166.06531965560501</v>
      </c>
      <c r="H100" s="604">
        <v>23.045758733789601</v>
      </c>
      <c r="I100" s="604">
        <v>46.602805768490697</v>
      </c>
      <c r="J100" s="604">
        <v>38.9262608157199</v>
      </c>
      <c r="K100" s="604">
        <v>71.305714582920501</v>
      </c>
      <c r="L100" s="928">
        <v>179.88053990092101</v>
      </c>
      <c r="M100" s="604">
        <v>251.09431243495101</v>
      </c>
      <c r="N100" s="604">
        <v>363.58997154334998</v>
      </c>
      <c r="O100" s="604">
        <v>185.975610172448</v>
      </c>
      <c r="P100" s="604">
        <v>154.21651196966701</v>
      </c>
      <c r="Q100" s="928">
        <v>994.46470809242703</v>
      </c>
      <c r="R100" s="604">
        <v>275.646453139752</v>
      </c>
      <c r="S100" s="604">
        <v>156.10327778236601</v>
      </c>
      <c r="T100" s="604">
        <v>100.114983968842</v>
      </c>
      <c r="U100" s="604">
        <v>166.25292509659499</v>
      </c>
      <c r="V100" s="928">
        <v>698.11763998755498</v>
      </c>
      <c r="W100" s="604">
        <v>213.07258077118499</v>
      </c>
      <c r="X100" s="604">
        <v>647.18890648222805</v>
      </c>
      <c r="Y100" s="604">
        <v>441.00022828331902</v>
      </c>
      <c r="Z100" s="604">
        <v>794.55658300503501</v>
      </c>
      <c r="AA100" s="928">
        <v>2095.8182985417702</v>
      </c>
      <c r="AB100" s="604">
        <v>322.14406569854202</v>
      </c>
      <c r="AC100" s="604">
        <v>710.85973494806103</v>
      </c>
      <c r="AD100" s="604">
        <v>592.39841433291895</v>
      </c>
      <c r="AE100" s="604">
        <v>1179.070685572</v>
      </c>
      <c r="AF100" s="928">
        <v>2804.4729005515201</v>
      </c>
      <c r="AG100" s="604">
        <v>336.958509522008</v>
      </c>
      <c r="AH100" s="604">
        <v>434.14550994550598</v>
      </c>
      <c r="AI100" s="604">
        <v>140.12056060520999</v>
      </c>
      <c r="AJ100" s="604">
        <v>46.287263600598898</v>
      </c>
      <c r="AK100" s="928">
        <v>957.51184367332303</v>
      </c>
      <c r="AL100" s="604">
        <v>143.83679602321499</v>
      </c>
      <c r="AM100" s="604">
        <v>251.04128417270701</v>
      </c>
      <c r="AN100" s="604">
        <v>171.20534749932401</v>
      </c>
      <c r="AO100" s="604">
        <v>164.42755945878301</v>
      </c>
      <c r="AP100" s="928">
        <v>730.51098715402895</v>
      </c>
      <c r="AQ100" s="604">
        <v>171.075526017513</v>
      </c>
      <c r="AR100" s="604">
        <v>-73.970825836111501</v>
      </c>
      <c r="AS100" s="604">
        <v>120.110973395382</v>
      </c>
      <c r="AT100" s="604">
        <v>523.42897318570999</v>
      </c>
      <c r="AU100" s="930">
        <v>740.64464676249304</v>
      </c>
      <c r="AV100" s="897">
        <v>180.580971463971</v>
      </c>
      <c r="AW100" s="898">
        <v>469.89017120046202</v>
      </c>
      <c r="AX100" s="898">
        <v>277.49302873726202</v>
      </c>
      <c r="AY100" s="898">
        <v>-51.202481495858599</v>
      </c>
      <c r="AZ100" s="932">
        <v>876.76168990583596</v>
      </c>
      <c r="BA100" s="897">
        <v>418.07822744556802</v>
      </c>
      <c r="BB100" s="898">
        <v>386.220688657408</v>
      </c>
      <c r="BC100" s="898">
        <v>154.952108661061</v>
      </c>
      <c r="BD100" s="896">
        <v>195.235340887642</v>
      </c>
      <c r="BE100" s="931">
        <v>1154.48636565168</v>
      </c>
      <c r="BF100" s="896">
        <v>337.91982313870301</v>
      </c>
      <c r="BG100" s="896">
        <v>134.29633860413401</v>
      </c>
      <c r="BH100" s="896">
        <v>54.691307810545297</v>
      </c>
      <c r="BI100" s="896">
        <v>55.866644808512298</v>
      </c>
      <c r="BJ100" s="931">
        <v>582.77411436189504</v>
      </c>
      <c r="BK100" s="896">
        <v>629.87002019413706</v>
      </c>
      <c r="BL100" s="896">
        <v>166.51789735246601</v>
      </c>
      <c r="BM100" s="896">
        <v>105.311834105556</v>
      </c>
      <c r="BN100" s="896">
        <v>154.81933938238299</v>
      </c>
      <c r="BO100" s="931">
        <v>1056.51909103454</v>
      </c>
      <c r="BP100" s="896">
        <v>256.92288270715397</v>
      </c>
      <c r="BQ100" s="896">
        <v>369.30117198579802</v>
      </c>
      <c r="BR100" s="896">
        <v>276.016187865939</v>
      </c>
      <c r="BS100" s="896">
        <v>147.71108715234701</v>
      </c>
      <c r="BT100" s="931">
        <v>1049.9513297112401</v>
      </c>
      <c r="BU100" s="896">
        <v>227.96340913453901</v>
      </c>
      <c r="BV100" s="896">
        <v>274.701315676212</v>
      </c>
      <c r="BW100" s="896">
        <v>-43.131038428273001</v>
      </c>
      <c r="BX100" s="896"/>
      <c r="BY100" s="931">
        <v>459.53368638247798</v>
      </c>
    </row>
    <row r="101" spans="2:77" s="14" customFormat="1" ht="14.25" customHeight="1">
      <c r="B101" s="603" t="s">
        <v>852</v>
      </c>
      <c r="C101" s="604">
        <v>0</v>
      </c>
      <c r="D101" s="604">
        <v>0</v>
      </c>
      <c r="E101" s="604">
        <v>0</v>
      </c>
      <c r="F101" s="604">
        <v>0</v>
      </c>
      <c r="G101" s="928">
        <v>0</v>
      </c>
      <c r="H101" s="604">
        <v>0</v>
      </c>
      <c r="I101" s="604">
        <v>0</v>
      </c>
      <c r="J101" s="604">
        <v>0</v>
      </c>
      <c r="K101" s="604">
        <v>0</v>
      </c>
      <c r="L101" s="928">
        <v>0</v>
      </c>
      <c r="M101" s="604">
        <v>16</v>
      </c>
      <c r="N101" s="604">
        <v>-10.73286474</v>
      </c>
      <c r="O101" s="604">
        <v>-5.2671352599999999</v>
      </c>
      <c r="P101" s="604">
        <v>0</v>
      </c>
      <c r="Q101" s="928">
        <v>0</v>
      </c>
      <c r="R101" s="604">
        <v>0</v>
      </c>
      <c r="S101" s="604">
        <v>0</v>
      </c>
      <c r="T101" s="604">
        <v>0</v>
      </c>
      <c r="U101" s="604">
        <v>0</v>
      </c>
      <c r="V101" s="928">
        <v>0</v>
      </c>
      <c r="W101" s="604">
        <v>0</v>
      </c>
      <c r="X101" s="604">
        <v>0</v>
      </c>
      <c r="Y101" s="604">
        <v>0</v>
      </c>
      <c r="Z101" s="604">
        <v>0</v>
      </c>
      <c r="AA101" s="928">
        <v>0</v>
      </c>
      <c r="AB101" s="604">
        <v>0</v>
      </c>
      <c r="AC101" s="604">
        <v>0</v>
      </c>
      <c r="AD101" s="604">
        <v>0</v>
      </c>
      <c r="AE101" s="604">
        <v>0</v>
      </c>
      <c r="AF101" s="928">
        <v>0</v>
      </c>
      <c r="AG101" s="604">
        <v>0</v>
      </c>
      <c r="AH101" s="604">
        <v>0</v>
      </c>
      <c r="AI101" s="604">
        <v>0</v>
      </c>
      <c r="AJ101" s="604">
        <v>0</v>
      </c>
      <c r="AK101" s="928">
        <v>0</v>
      </c>
      <c r="AL101" s="604">
        <v>0</v>
      </c>
      <c r="AM101" s="604">
        <v>0</v>
      </c>
      <c r="AN101" s="604">
        <v>0</v>
      </c>
      <c r="AO101" s="604">
        <v>0</v>
      </c>
      <c r="AP101" s="928">
        <v>0</v>
      </c>
      <c r="AQ101" s="604">
        <v>0</v>
      </c>
      <c r="AR101" s="604">
        <v>0</v>
      </c>
      <c r="AS101" s="604">
        <v>0</v>
      </c>
      <c r="AT101" s="604">
        <v>0</v>
      </c>
      <c r="AU101" s="930">
        <v>0</v>
      </c>
      <c r="AV101" s="897">
        <v>7.5</v>
      </c>
      <c r="AW101" s="898">
        <v>11.00001451</v>
      </c>
      <c r="AX101" s="898">
        <v>15</v>
      </c>
      <c r="AY101" s="898">
        <v>10.983676000000001</v>
      </c>
      <c r="AZ101" s="932">
        <v>44.483690510000002</v>
      </c>
      <c r="BA101" s="897">
        <v>17.4049451480839</v>
      </c>
      <c r="BB101" s="898">
        <v>12.899844446269499</v>
      </c>
      <c r="BC101" s="898">
        <v>-6.1584799309716596</v>
      </c>
      <c r="BD101" s="896">
        <v>-19.162565766743299</v>
      </c>
      <c r="BE101" s="931">
        <v>4.9837438966384404</v>
      </c>
      <c r="BF101" s="896">
        <v>9.5427759681256905</v>
      </c>
      <c r="BG101" s="896">
        <v>-25.088142078213</v>
      </c>
      <c r="BH101" s="896">
        <v>-7.8386179718070101</v>
      </c>
      <c r="BI101" s="896">
        <v>-19.135557041452401</v>
      </c>
      <c r="BJ101" s="931">
        <v>-42.519541123346698</v>
      </c>
      <c r="BK101" s="896">
        <v>12.724261439999999</v>
      </c>
      <c r="BL101" s="896">
        <v>-2.5</v>
      </c>
      <c r="BM101" s="896">
        <v>6.8</v>
      </c>
      <c r="BN101" s="896">
        <v>0</v>
      </c>
      <c r="BO101" s="931">
        <v>17.02426144</v>
      </c>
      <c r="BP101" s="896">
        <v>16</v>
      </c>
      <c r="BQ101" s="896">
        <v>-10.73286474</v>
      </c>
      <c r="BR101" s="896">
        <v>-5.2671352599999999</v>
      </c>
      <c r="BS101" s="896">
        <v>0</v>
      </c>
      <c r="BT101" s="931">
        <v>0</v>
      </c>
      <c r="BU101" s="896">
        <v>5</v>
      </c>
      <c r="BV101" s="896">
        <v>0.25</v>
      </c>
      <c r="BW101" s="896">
        <v>-0.25</v>
      </c>
      <c r="BX101" s="896"/>
      <c r="BY101" s="931">
        <v>5</v>
      </c>
    </row>
    <row r="102" spans="2:77" s="14" customFormat="1" ht="14.25" customHeight="1">
      <c r="B102" s="603" t="s">
        <v>853</v>
      </c>
      <c r="C102" s="604">
        <v>0</v>
      </c>
      <c r="D102" s="604">
        <v>0</v>
      </c>
      <c r="E102" s="604">
        <v>4.7E-2</v>
      </c>
      <c r="F102" s="604">
        <v>0</v>
      </c>
      <c r="G102" s="928">
        <v>4.7E-2</v>
      </c>
      <c r="H102" s="604">
        <v>0</v>
      </c>
      <c r="I102" s="604">
        <v>0</v>
      </c>
      <c r="J102" s="604">
        <v>0</v>
      </c>
      <c r="K102" s="604">
        <v>0</v>
      </c>
      <c r="L102" s="928">
        <v>0</v>
      </c>
      <c r="M102" s="604">
        <v>0</v>
      </c>
      <c r="N102" s="604">
        <v>0</v>
      </c>
      <c r="O102" s="604">
        <v>0</v>
      </c>
      <c r="P102" s="604">
        <v>0</v>
      </c>
      <c r="Q102" s="928">
        <v>0</v>
      </c>
      <c r="R102" s="604">
        <v>0</v>
      </c>
      <c r="S102" s="604">
        <v>0</v>
      </c>
      <c r="T102" s="604">
        <v>0</v>
      </c>
      <c r="U102" s="604">
        <v>0</v>
      </c>
      <c r="V102" s="928">
        <v>0</v>
      </c>
      <c r="W102" s="604">
        <v>0</v>
      </c>
      <c r="X102" s="604">
        <v>0</v>
      </c>
      <c r="Y102" s="604">
        <v>0</v>
      </c>
      <c r="Z102" s="604">
        <v>0</v>
      </c>
      <c r="AA102" s="928">
        <v>0</v>
      </c>
      <c r="AB102" s="604">
        <v>0</v>
      </c>
      <c r="AC102" s="604">
        <v>0</v>
      </c>
      <c r="AD102" s="604">
        <v>0</v>
      </c>
      <c r="AE102" s="604">
        <v>0</v>
      </c>
      <c r="AF102" s="928">
        <v>0</v>
      </c>
      <c r="AG102" s="604">
        <v>0</v>
      </c>
      <c r="AH102" s="604">
        <v>0</v>
      </c>
      <c r="AI102" s="604">
        <v>0</v>
      </c>
      <c r="AJ102" s="604">
        <v>0</v>
      </c>
      <c r="AK102" s="928">
        <v>0</v>
      </c>
      <c r="AL102" s="604">
        <v>0</v>
      </c>
      <c r="AM102" s="604">
        <v>0</v>
      </c>
      <c r="AN102" s="604">
        <v>0</v>
      </c>
      <c r="AO102" s="604">
        <v>0</v>
      </c>
      <c r="AP102" s="928">
        <v>0</v>
      </c>
      <c r="AQ102" s="604">
        <v>0</v>
      </c>
      <c r="AR102" s="604">
        <v>0</v>
      </c>
      <c r="AS102" s="604">
        <v>0</v>
      </c>
      <c r="AT102" s="604">
        <v>0</v>
      </c>
      <c r="AU102" s="930">
        <v>0</v>
      </c>
      <c r="AV102" s="897">
        <v>0</v>
      </c>
      <c r="AW102" s="898">
        <v>0</v>
      </c>
      <c r="AX102" s="898">
        <v>0</v>
      </c>
      <c r="AY102" s="898">
        <v>0</v>
      </c>
      <c r="AZ102" s="932">
        <v>0</v>
      </c>
      <c r="BA102" s="897">
        <v>0</v>
      </c>
      <c r="BB102" s="898">
        <v>0</v>
      </c>
      <c r="BC102" s="898">
        <v>0</v>
      </c>
      <c r="BD102" s="896">
        <v>0</v>
      </c>
      <c r="BE102" s="931">
        <v>0</v>
      </c>
      <c r="BF102" s="896">
        <v>0</v>
      </c>
      <c r="BG102" s="896">
        <v>0</v>
      </c>
      <c r="BH102" s="896">
        <v>0</v>
      </c>
      <c r="BI102" s="896">
        <v>0</v>
      </c>
      <c r="BJ102" s="931">
        <v>0</v>
      </c>
      <c r="BK102" s="896">
        <v>0</v>
      </c>
      <c r="BL102" s="896">
        <v>0</v>
      </c>
      <c r="BM102" s="896">
        <v>0</v>
      </c>
      <c r="BN102" s="896">
        <v>0</v>
      </c>
      <c r="BO102" s="931">
        <v>0</v>
      </c>
      <c r="BP102" s="896">
        <v>0</v>
      </c>
      <c r="BQ102" s="896">
        <v>0</v>
      </c>
      <c r="BR102" s="896">
        <v>0</v>
      </c>
      <c r="BS102" s="896">
        <v>0</v>
      </c>
      <c r="BT102" s="931">
        <v>0</v>
      </c>
      <c r="BU102" s="896">
        <v>0</v>
      </c>
      <c r="BV102" s="896">
        <v>0</v>
      </c>
      <c r="BW102" s="896">
        <v>0</v>
      </c>
      <c r="BX102" s="896"/>
      <c r="BY102" s="931">
        <v>0</v>
      </c>
    </row>
    <row r="103" spans="2:77" s="14" customFormat="1" ht="14.25" customHeight="1">
      <c r="B103" s="603" t="s">
        <v>729</v>
      </c>
      <c r="C103" s="604">
        <v>0</v>
      </c>
      <c r="D103" s="604">
        <v>0</v>
      </c>
      <c r="E103" s="604">
        <v>0.23499999999999999</v>
      </c>
      <c r="F103" s="604">
        <v>-4.0008000000000002E-2</v>
      </c>
      <c r="G103" s="928">
        <v>0.194992</v>
      </c>
      <c r="H103" s="604">
        <v>0</v>
      </c>
      <c r="I103" s="604">
        <v>0</v>
      </c>
      <c r="J103" s="604">
        <v>0</v>
      </c>
      <c r="K103" s="604">
        <v>0</v>
      </c>
      <c r="L103" s="928">
        <v>0</v>
      </c>
      <c r="M103" s="604">
        <v>0</v>
      </c>
      <c r="N103" s="604">
        <v>0</v>
      </c>
      <c r="O103" s="604">
        <v>0</v>
      </c>
      <c r="P103" s="604">
        <v>0</v>
      </c>
      <c r="Q103" s="928">
        <v>0</v>
      </c>
      <c r="R103" s="604">
        <v>0</v>
      </c>
      <c r="S103" s="604">
        <v>0</v>
      </c>
      <c r="T103" s="604">
        <v>0</v>
      </c>
      <c r="U103" s="604">
        <v>0</v>
      </c>
      <c r="V103" s="928">
        <v>0</v>
      </c>
      <c r="W103" s="604">
        <v>0</v>
      </c>
      <c r="X103" s="604">
        <v>0</v>
      </c>
      <c r="Y103" s="604">
        <v>0</v>
      </c>
      <c r="Z103" s="604">
        <v>0</v>
      </c>
      <c r="AA103" s="928">
        <v>0</v>
      </c>
      <c r="AB103" s="604">
        <v>0</v>
      </c>
      <c r="AC103" s="604">
        <v>0</v>
      </c>
      <c r="AD103" s="604">
        <v>0</v>
      </c>
      <c r="AE103" s="604">
        <v>0</v>
      </c>
      <c r="AF103" s="928">
        <v>0</v>
      </c>
      <c r="AG103" s="604">
        <v>0</v>
      </c>
      <c r="AH103" s="604">
        <v>0</v>
      </c>
      <c r="AI103" s="604">
        <v>0</v>
      </c>
      <c r="AJ103" s="604">
        <v>0</v>
      </c>
      <c r="AK103" s="928">
        <v>0</v>
      </c>
      <c r="AL103" s="604">
        <v>0</v>
      </c>
      <c r="AM103" s="604">
        <v>0</v>
      </c>
      <c r="AN103" s="604">
        <v>0</v>
      </c>
      <c r="AO103" s="604">
        <v>0</v>
      </c>
      <c r="AP103" s="928">
        <v>0</v>
      </c>
      <c r="AQ103" s="604">
        <v>0</v>
      </c>
      <c r="AR103" s="604">
        <v>0</v>
      </c>
      <c r="AS103" s="604">
        <v>0</v>
      </c>
      <c r="AT103" s="604">
        <v>0</v>
      </c>
      <c r="AU103" s="930">
        <v>0</v>
      </c>
      <c r="AV103" s="897">
        <v>0.03</v>
      </c>
      <c r="AW103" s="898">
        <v>0</v>
      </c>
      <c r="AX103" s="898">
        <v>0</v>
      </c>
      <c r="AY103" s="898">
        <v>2.3848240000000001</v>
      </c>
      <c r="AZ103" s="932">
        <v>2.4148239999999999</v>
      </c>
      <c r="BA103" s="897">
        <v>2.2879646760961201</v>
      </c>
      <c r="BB103" s="898">
        <v>1.5580769432194999E-3</v>
      </c>
      <c r="BC103" s="898">
        <v>0.53330633100429503</v>
      </c>
      <c r="BD103" s="896">
        <v>-0.22650151037614699</v>
      </c>
      <c r="BE103" s="931">
        <v>2.59632757366749</v>
      </c>
      <c r="BF103" s="896">
        <v>-0.17102783626465301</v>
      </c>
      <c r="BG103" s="896">
        <v>5.0389694983163598E-2</v>
      </c>
      <c r="BH103" s="896">
        <v>6.1829149757585099E-2</v>
      </c>
      <c r="BI103" s="896">
        <v>2.19236265910214E-2</v>
      </c>
      <c r="BJ103" s="931">
        <v>-3.68853649328829E-2</v>
      </c>
      <c r="BK103" s="896">
        <v>9.9897589999999994E-2</v>
      </c>
      <c r="BL103" s="896">
        <v>-0.235129</v>
      </c>
      <c r="BM103" s="896">
        <v>7.9139999999999992E-3</v>
      </c>
      <c r="BN103" s="896">
        <v>0</v>
      </c>
      <c r="BO103" s="931">
        <v>-0.12731740999999999</v>
      </c>
      <c r="BP103" s="896">
        <v>0</v>
      </c>
      <c r="BQ103" s="896">
        <v>0</v>
      </c>
      <c r="BR103" s="896">
        <v>0</v>
      </c>
      <c r="BS103" s="896">
        <v>0</v>
      </c>
      <c r="BT103" s="931">
        <v>0</v>
      </c>
      <c r="BU103" s="896">
        <v>0</v>
      </c>
      <c r="BV103" s="896">
        <v>0</v>
      </c>
      <c r="BW103" s="896">
        <v>0</v>
      </c>
      <c r="BX103" s="896"/>
      <c r="BY103" s="931">
        <v>0</v>
      </c>
    </row>
    <row r="104" spans="2:77" s="14" customFormat="1" ht="14.25" customHeight="1">
      <c r="B104" s="603" t="s">
        <v>854</v>
      </c>
      <c r="C104" s="604">
        <v>0</v>
      </c>
      <c r="D104" s="604">
        <v>0</v>
      </c>
      <c r="E104" s="604">
        <v>0</v>
      </c>
      <c r="F104" s="604">
        <v>0</v>
      </c>
      <c r="G104" s="928">
        <v>0</v>
      </c>
      <c r="H104" s="604">
        <v>0</v>
      </c>
      <c r="I104" s="604">
        <v>0</v>
      </c>
      <c r="J104" s="604">
        <v>0</v>
      </c>
      <c r="K104" s="604">
        <v>0</v>
      </c>
      <c r="L104" s="928">
        <v>0</v>
      </c>
      <c r="M104" s="604">
        <v>0</v>
      </c>
      <c r="N104" s="604">
        <v>0</v>
      </c>
      <c r="O104" s="604">
        <v>0</v>
      </c>
      <c r="P104" s="604">
        <v>0</v>
      </c>
      <c r="Q104" s="928">
        <v>0</v>
      </c>
      <c r="R104" s="604">
        <v>0</v>
      </c>
      <c r="S104" s="604">
        <v>0</v>
      </c>
      <c r="T104" s="604">
        <v>0</v>
      </c>
      <c r="U104" s="604">
        <v>0</v>
      </c>
      <c r="V104" s="928">
        <v>0</v>
      </c>
      <c r="W104" s="604">
        <v>0</v>
      </c>
      <c r="X104" s="604">
        <v>0</v>
      </c>
      <c r="Y104" s="604">
        <v>0</v>
      </c>
      <c r="Z104" s="604">
        <v>0</v>
      </c>
      <c r="AA104" s="928">
        <v>0</v>
      </c>
      <c r="AB104" s="604">
        <v>0</v>
      </c>
      <c r="AC104" s="604">
        <v>0</v>
      </c>
      <c r="AD104" s="604">
        <v>0</v>
      </c>
      <c r="AE104" s="604">
        <v>0</v>
      </c>
      <c r="AF104" s="928">
        <v>0</v>
      </c>
      <c r="AG104" s="604">
        <v>0</v>
      </c>
      <c r="AH104" s="604">
        <v>0</v>
      </c>
      <c r="AI104" s="604">
        <v>0</v>
      </c>
      <c r="AJ104" s="604">
        <v>0</v>
      </c>
      <c r="AK104" s="928">
        <v>0</v>
      </c>
      <c r="AL104" s="604">
        <v>0</v>
      </c>
      <c r="AM104" s="604">
        <v>0</v>
      </c>
      <c r="AN104" s="604">
        <v>0</v>
      </c>
      <c r="AO104" s="604">
        <v>0</v>
      </c>
      <c r="AP104" s="928">
        <v>0</v>
      </c>
      <c r="AQ104" s="604">
        <v>0</v>
      </c>
      <c r="AR104" s="604">
        <v>0</v>
      </c>
      <c r="AS104" s="604">
        <v>0</v>
      </c>
      <c r="AT104" s="604">
        <v>0</v>
      </c>
      <c r="AU104" s="930">
        <v>0</v>
      </c>
      <c r="AV104" s="897">
        <v>0</v>
      </c>
      <c r="AW104" s="898">
        <v>0.203352</v>
      </c>
      <c r="AX104" s="898">
        <v>0</v>
      </c>
      <c r="AY104" s="898">
        <v>3.8662370000000001E-2</v>
      </c>
      <c r="AZ104" s="932">
        <v>0.24201437000000001</v>
      </c>
      <c r="BA104" s="897">
        <v>0</v>
      </c>
      <c r="BB104" s="898">
        <v>8.0991653968525996E-3</v>
      </c>
      <c r="BC104" s="898">
        <v>0</v>
      </c>
      <c r="BD104" s="896">
        <v>2.7066865340599999E-5</v>
      </c>
      <c r="BE104" s="931">
        <v>8.1262322621932E-3</v>
      </c>
      <c r="BF104" s="896">
        <v>8.0345023745062999E-3</v>
      </c>
      <c r="BG104" s="896">
        <v>1.46754744841E-5</v>
      </c>
      <c r="BH104" s="896">
        <v>2.3079606806799998E-5</v>
      </c>
      <c r="BI104" s="896">
        <v>-1.0729619870800001E-5</v>
      </c>
      <c r="BJ104" s="931">
        <v>8.0615278359263999E-3</v>
      </c>
      <c r="BK104" s="896">
        <v>0</v>
      </c>
      <c r="BL104" s="896">
        <v>0</v>
      </c>
      <c r="BM104" s="896">
        <v>-7.62701E-3</v>
      </c>
      <c r="BN104" s="896">
        <v>0.19486400000000001</v>
      </c>
      <c r="BO104" s="931">
        <v>0.18723698999999999</v>
      </c>
      <c r="BP104" s="896">
        <v>0</v>
      </c>
      <c r="BQ104" s="896">
        <v>0</v>
      </c>
      <c r="BR104" s="896">
        <v>0</v>
      </c>
      <c r="BS104" s="896">
        <v>0</v>
      </c>
      <c r="BT104" s="931">
        <v>0</v>
      </c>
      <c r="BU104" s="896">
        <v>0</v>
      </c>
      <c r="BV104" s="896">
        <v>0</v>
      </c>
      <c r="BW104" s="896">
        <v>0</v>
      </c>
      <c r="BX104" s="896"/>
      <c r="BY104" s="931">
        <v>0</v>
      </c>
    </row>
    <row r="105" spans="2:77" s="14" customFormat="1" ht="14.25" customHeight="1">
      <c r="B105" s="603" t="s">
        <v>268</v>
      </c>
      <c r="C105" s="604">
        <v>5.2978315972393402</v>
      </c>
      <c r="D105" s="604">
        <v>3.1198358047770598</v>
      </c>
      <c r="E105" s="604">
        <v>5.5332206815235603</v>
      </c>
      <c r="F105" s="604">
        <v>7.8233149920400997</v>
      </c>
      <c r="G105" s="928">
        <v>21.7742030755801</v>
      </c>
      <c r="H105" s="604">
        <v>5.6357701415745698</v>
      </c>
      <c r="I105" s="604">
        <v>8.6475229708851398</v>
      </c>
      <c r="J105" s="604">
        <v>8.7469790108242602</v>
      </c>
      <c r="K105" s="604">
        <v>10.0579541196803</v>
      </c>
      <c r="L105" s="928">
        <v>33.088226242964303</v>
      </c>
      <c r="M105" s="604">
        <v>59.645695695329998</v>
      </c>
      <c r="N105" s="604">
        <v>-41.456623226775001</v>
      </c>
      <c r="O105" s="604">
        <v>57.783209938147003</v>
      </c>
      <c r="P105" s="604">
        <v>36.129479090948998</v>
      </c>
      <c r="Q105" s="928">
        <v>35.537609977318901</v>
      </c>
      <c r="R105" s="604">
        <v>55.742620290474299</v>
      </c>
      <c r="S105" s="604">
        <v>20.436330972582901</v>
      </c>
      <c r="T105" s="604">
        <v>27.863144939397699</v>
      </c>
      <c r="U105" s="604">
        <v>17.894252724045302</v>
      </c>
      <c r="V105" s="928">
        <v>121.9363489265</v>
      </c>
      <c r="W105" s="604">
        <v>19.681480353016799</v>
      </c>
      <c r="X105" s="604">
        <v>13.1467357134922</v>
      </c>
      <c r="Y105" s="604">
        <v>15.656892720380601</v>
      </c>
      <c r="Z105" s="604">
        <v>15.251112889711299</v>
      </c>
      <c r="AA105" s="928">
        <v>63.736221676600898</v>
      </c>
      <c r="AB105" s="604">
        <v>11.511714852186801</v>
      </c>
      <c r="AC105" s="604">
        <v>11.5945682699782</v>
      </c>
      <c r="AD105" s="604">
        <v>8.9739215370444807</v>
      </c>
      <c r="AE105" s="604">
        <v>16.1139788255722</v>
      </c>
      <c r="AF105" s="928">
        <v>48.194183484781703</v>
      </c>
      <c r="AG105" s="604">
        <v>43.782329001515102</v>
      </c>
      <c r="AH105" s="604">
        <v>16.7287745741884</v>
      </c>
      <c r="AI105" s="604">
        <v>11.7935326313634</v>
      </c>
      <c r="AJ105" s="604">
        <v>-5.33177140391411</v>
      </c>
      <c r="AK105" s="928">
        <v>66.972864803152802</v>
      </c>
      <c r="AL105" s="604">
        <v>21.883494544571001</v>
      </c>
      <c r="AM105" s="604">
        <v>7.9053711298603098</v>
      </c>
      <c r="AN105" s="604">
        <v>5.4302236678319904</v>
      </c>
      <c r="AO105" s="604">
        <v>12.2596987208081</v>
      </c>
      <c r="AP105" s="928">
        <v>47.478788063071399</v>
      </c>
      <c r="AQ105" s="604">
        <v>198.343625588376</v>
      </c>
      <c r="AR105" s="604">
        <v>-39.785060613247602</v>
      </c>
      <c r="AS105" s="604">
        <v>15.153383292824801</v>
      </c>
      <c r="AT105" s="604">
        <v>-145.96408674391799</v>
      </c>
      <c r="AU105" s="930">
        <v>27.747861524035201</v>
      </c>
      <c r="AV105" s="897">
        <v>4.1848849681261902</v>
      </c>
      <c r="AW105" s="898">
        <v>-36.382080113925902</v>
      </c>
      <c r="AX105" s="898">
        <v>12.509823077272999</v>
      </c>
      <c r="AY105" s="898">
        <v>248.126007537221</v>
      </c>
      <c r="AZ105" s="932">
        <v>228.438635468694</v>
      </c>
      <c r="BA105" s="897">
        <v>91.9322499792641</v>
      </c>
      <c r="BB105" s="898">
        <v>49.720829925434899</v>
      </c>
      <c r="BC105" s="898">
        <v>65.835589208210195</v>
      </c>
      <c r="BD105" s="896">
        <v>19.259180767080899</v>
      </c>
      <c r="BE105" s="931">
        <v>226.74784987999001</v>
      </c>
      <c r="BF105" s="896">
        <v>80.828598047950607</v>
      </c>
      <c r="BG105" s="896">
        <v>33.565857708406099</v>
      </c>
      <c r="BH105" s="896">
        <v>-9.53965714453083</v>
      </c>
      <c r="BI105" s="896">
        <v>0.24590417805102599</v>
      </c>
      <c r="BJ105" s="931">
        <v>105.100702789877</v>
      </c>
      <c r="BK105" s="896">
        <v>-13.461090100648001</v>
      </c>
      <c r="BL105" s="896">
        <v>20.398104716134998</v>
      </c>
      <c r="BM105" s="896">
        <v>13.085517392391999</v>
      </c>
      <c r="BN105" s="896">
        <v>46.268038263114001</v>
      </c>
      <c r="BO105" s="931">
        <v>66.290570270993001</v>
      </c>
      <c r="BP105" s="896">
        <v>60.418366366633002</v>
      </c>
      <c r="BQ105" s="896">
        <v>-38.568386770585001</v>
      </c>
      <c r="BR105" s="896">
        <v>54.756244761551002</v>
      </c>
      <c r="BS105" s="896">
        <v>40.361500663663001</v>
      </c>
      <c r="BT105" s="931">
        <v>116.967725021262</v>
      </c>
      <c r="BU105" s="896">
        <v>57.802036806083997</v>
      </c>
      <c r="BV105" s="896">
        <v>39.958060434114003</v>
      </c>
      <c r="BW105" s="896">
        <v>47.955126377774</v>
      </c>
      <c r="BX105" s="896"/>
      <c r="BY105" s="931">
        <v>145.71522361797199</v>
      </c>
    </row>
    <row r="106" spans="2:77" s="14" customFormat="1" ht="14.25" customHeight="1">
      <c r="B106" s="603" t="s">
        <v>170</v>
      </c>
      <c r="C106" s="604">
        <v>12.6772988336166</v>
      </c>
      <c r="D106" s="604">
        <v>10.2248200103794</v>
      </c>
      <c r="E106" s="604">
        <v>23.429261912593699</v>
      </c>
      <c r="F106" s="604">
        <v>21.989155592522401</v>
      </c>
      <c r="G106" s="928">
        <v>68.320536349112103</v>
      </c>
      <c r="H106" s="604">
        <v>9.2124326267575896</v>
      </c>
      <c r="I106" s="604">
        <v>-11.420792247920501</v>
      </c>
      <c r="J106" s="604">
        <v>22.481248044625101</v>
      </c>
      <c r="K106" s="604">
        <v>34.999951870710603</v>
      </c>
      <c r="L106" s="928">
        <v>55.272840294172802</v>
      </c>
      <c r="M106" s="604">
        <v>1.087008050411</v>
      </c>
      <c r="N106" s="604">
        <v>1.0928847658500001</v>
      </c>
      <c r="O106" s="604">
        <v>1.9388242336879999</v>
      </c>
      <c r="P106" s="604">
        <v>-6.0112052256180002</v>
      </c>
      <c r="Q106" s="928">
        <v>32.878219417034202</v>
      </c>
      <c r="R106" s="604">
        <v>16.004332964153399</v>
      </c>
      <c r="S106" s="604">
        <v>39.802972284027</v>
      </c>
      <c r="T106" s="604">
        <v>34.841331343588301</v>
      </c>
      <c r="U106" s="604">
        <v>20.738367046127301</v>
      </c>
      <c r="V106" s="928">
        <v>111.387003637896</v>
      </c>
      <c r="W106" s="604">
        <v>29.495005028477799</v>
      </c>
      <c r="X106" s="604">
        <v>15.059003685048401</v>
      </c>
      <c r="Y106" s="604">
        <v>28.636966504992401</v>
      </c>
      <c r="Z106" s="604">
        <v>15.2341318384653</v>
      </c>
      <c r="AA106" s="928">
        <v>88.425107056983904</v>
      </c>
      <c r="AB106" s="604">
        <v>23.627883244170398</v>
      </c>
      <c r="AC106" s="604">
        <v>24.062964327781401</v>
      </c>
      <c r="AD106" s="604">
        <v>19.195195455428099</v>
      </c>
      <c r="AE106" s="604">
        <v>47.722891139808702</v>
      </c>
      <c r="AF106" s="928">
        <v>114.60893416718901</v>
      </c>
      <c r="AG106" s="604">
        <v>19.901323014926199</v>
      </c>
      <c r="AH106" s="604">
        <v>27.631298633735</v>
      </c>
      <c r="AI106" s="604">
        <v>23.785152905381</v>
      </c>
      <c r="AJ106" s="604">
        <v>13.3228292441921</v>
      </c>
      <c r="AK106" s="928">
        <v>84.640603798234295</v>
      </c>
      <c r="AL106" s="604">
        <v>13.2528387082723</v>
      </c>
      <c r="AM106" s="604">
        <v>18.3425748777649</v>
      </c>
      <c r="AN106" s="604">
        <v>7.2350014682157999</v>
      </c>
      <c r="AO106" s="604">
        <v>17.123185872607898</v>
      </c>
      <c r="AP106" s="928">
        <v>55.953600926860901</v>
      </c>
      <c r="AQ106" s="604">
        <v>14.390297737830201</v>
      </c>
      <c r="AR106" s="604">
        <v>5.1557459904219201</v>
      </c>
      <c r="AS106" s="604">
        <v>10.0731687532145</v>
      </c>
      <c r="AT106" s="604">
        <v>7.64009384469575</v>
      </c>
      <c r="AU106" s="930">
        <v>37.259306326162402</v>
      </c>
      <c r="AV106" s="897">
        <v>9.1944120487994194</v>
      </c>
      <c r="AW106" s="898">
        <v>8.4925721275224699</v>
      </c>
      <c r="AX106" s="898">
        <v>8.1279104609359702</v>
      </c>
      <c r="AY106" s="898">
        <v>3.46310986698201</v>
      </c>
      <c r="AZ106" s="932">
        <v>29.278004504239899</v>
      </c>
      <c r="BA106" s="897">
        <v>0.87117724196897595</v>
      </c>
      <c r="BB106" s="898">
        <v>5.1310487718589899</v>
      </c>
      <c r="BC106" s="898">
        <v>5.2773689956021501</v>
      </c>
      <c r="BD106" s="896">
        <v>2.1418608119964202</v>
      </c>
      <c r="BE106" s="931">
        <v>13.4214558214265</v>
      </c>
      <c r="BF106" s="896">
        <v>1.52327535934487</v>
      </c>
      <c r="BG106" s="896">
        <v>0.26586466603327902</v>
      </c>
      <c r="BH106" s="896">
        <v>0.510548157530887</v>
      </c>
      <c r="BI106" s="896">
        <v>0.80661769296182395</v>
      </c>
      <c r="BJ106" s="931">
        <v>3.1063058758708602</v>
      </c>
      <c r="BK106" s="896">
        <v>0.37418462033700001</v>
      </c>
      <c r="BL106" s="896">
        <v>1.332486867801</v>
      </c>
      <c r="BM106" s="896">
        <v>0.75956351226899999</v>
      </c>
      <c r="BN106" s="896">
        <v>0.460184353554</v>
      </c>
      <c r="BO106" s="931">
        <v>2.9264193539610002</v>
      </c>
      <c r="BP106" s="896">
        <v>0.80874956544700005</v>
      </c>
      <c r="BQ106" s="896">
        <v>0.268919810491</v>
      </c>
      <c r="BR106" s="896">
        <v>1.0747668182600001</v>
      </c>
      <c r="BS106" s="896">
        <v>-6.8815911883730001</v>
      </c>
      <c r="BT106" s="931">
        <v>-4.7291549941750004</v>
      </c>
      <c r="BU106" s="896">
        <v>0.65478481123300003</v>
      </c>
      <c r="BV106" s="896">
        <v>0.67058692322699998</v>
      </c>
      <c r="BW106" s="896">
        <v>0.72556466788600005</v>
      </c>
      <c r="BX106" s="896"/>
      <c r="BY106" s="931">
        <v>2.0509364023460002</v>
      </c>
    </row>
    <row r="107" spans="2:77" s="14" customFormat="1" ht="14.25" customHeight="1" thickBot="1">
      <c r="B107" s="603" t="s">
        <v>855</v>
      </c>
      <c r="C107" s="604">
        <v>-3.9650428550758101</v>
      </c>
      <c r="D107" s="604">
        <v>-7.6304653101096802</v>
      </c>
      <c r="E107" s="604">
        <v>-2.39467741017233</v>
      </c>
      <c r="F107" s="604">
        <v>-2.18693765736066</v>
      </c>
      <c r="G107" s="928">
        <v>-16.1771232327185</v>
      </c>
      <c r="H107" s="604">
        <v>-1.460569356208</v>
      </c>
      <c r="I107" s="604">
        <v>-0.49195957855931699</v>
      </c>
      <c r="J107" s="604">
        <v>-2.4909757757973199</v>
      </c>
      <c r="K107" s="604">
        <v>8.6636304889680001E-3</v>
      </c>
      <c r="L107" s="928">
        <v>-4.4348410800756701</v>
      </c>
      <c r="M107" s="604">
        <v>0</v>
      </c>
      <c r="N107" s="604">
        <v>0</v>
      </c>
      <c r="O107" s="604">
        <v>0</v>
      </c>
      <c r="P107" s="604">
        <v>0</v>
      </c>
      <c r="Q107" s="928">
        <v>-4.6029858169317501</v>
      </c>
      <c r="R107" s="604">
        <v>18.642555223786498</v>
      </c>
      <c r="S107" s="604">
        <v>7.0130613383407798</v>
      </c>
      <c r="T107" s="604">
        <v>13.918177804423999</v>
      </c>
      <c r="U107" s="604">
        <v>6.5865705097607998</v>
      </c>
      <c r="V107" s="928">
        <v>46.160364876312102</v>
      </c>
      <c r="W107" s="604">
        <v>38.935482125500997</v>
      </c>
      <c r="X107" s="604">
        <v>27.9343569923813</v>
      </c>
      <c r="Y107" s="604">
        <v>36.643031975676401</v>
      </c>
      <c r="Z107" s="604">
        <v>8.9811451960781596</v>
      </c>
      <c r="AA107" s="928">
        <v>112.494016289637</v>
      </c>
      <c r="AB107" s="604">
        <v>-5.0367414499978604</v>
      </c>
      <c r="AC107" s="604">
        <v>-21.134481523967199</v>
      </c>
      <c r="AD107" s="604">
        <v>-14.920856178790901</v>
      </c>
      <c r="AE107" s="604">
        <v>9.2077547721869504</v>
      </c>
      <c r="AF107" s="928">
        <v>-31.884324380569002</v>
      </c>
      <c r="AG107" s="604">
        <v>10.0993490268161</v>
      </c>
      <c r="AH107" s="604">
        <v>12.4760846527679</v>
      </c>
      <c r="AI107" s="604">
        <v>12.6506418236863</v>
      </c>
      <c r="AJ107" s="604">
        <v>11.5554329402321</v>
      </c>
      <c r="AK107" s="928">
        <v>46.781508443502403</v>
      </c>
      <c r="AL107" s="604">
        <v>9.2432803414285392</v>
      </c>
      <c r="AM107" s="604">
        <v>13.6137482707641</v>
      </c>
      <c r="AN107" s="604">
        <v>11.156952460819401</v>
      </c>
      <c r="AO107" s="604">
        <v>11.044217218657201</v>
      </c>
      <c r="AP107" s="928">
        <v>45.0581982916692</v>
      </c>
      <c r="AQ107" s="604">
        <v>11.287942306011701</v>
      </c>
      <c r="AR107" s="604">
        <v>13.0017649736878</v>
      </c>
      <c r="AS107" s="604">
        <v>13.3026764961278</v>
      </c>
      <c r="AT107" s="604">
        <v>10.057680095657799</v>
      </c>
      <c r="AU107" s="930">
        <v>47.650063871485102</v>
      </c>
      <c r="AV107" s="897">
        <v>4.8402871534960896</v>
      </c>
      <c r="AW107" s="898">
        <v>6.22969838978588</v>
      </c>
      <c r="AX107" s="898">
        <v>13.745840149289499</v>
      </c>
      <c r="AY107" s="898">
        <v>19.2905372504074</v>
      </c>
      <c r="AZ107" s="932">
        <v>44.106362942978897</v>
      </c>
      <c r="BA107" s="897">
        <v>3.8828094399999999</v>
      </c>
      <c r="BB107" s="898">
        <v>5.7698793799999999</v>
      </c>
      <c r="BC107" s="898">
        <v>5.2016293200003902</v>
      </c>
      <c r="BD107" s="896">
        <v>2.1685748454128801</v>
      </c>
      <c r="BE107" s="931">
        <v>17.0228929854133</v>
      </c>
      <c r="BF107" s="896">
        <v>2.1685748454128801</v>
      </c>
      <c r="BG107" s="896">
        <v>3.1685748454128801</v>
      </c>
      <c r="BH107" s="896">
        <v>4.1685748454128797</v>
      </c>
      <c r="BI107" s="896">
        <v>5.1685748454128797</v>
      </c>
      <c r="BJ107" s="931">
        <v>14.674299381651499</v>
      </c>
      <c r="BK107" s="896">
        <v>0</v>
      </c>
      <c r="BL107" s="896">
        <v>0</v>
      </c>
      <c r="BM107" s="896">
        <v>0</v>
      </c>
      <c r="BN107" s="896">
        <v>0</v>
      </c>
      <c r="BO107" s="931">
        <v>0</v>
      </c>
      <c r="BP107" s="896">
        <v>0</v>
      </c>
      <c r="BQ107" s="896">
        <v>0</v>
      </c>
      <c r="BR107" s="896">
        <v>0</v>
      </c>
      <c r="BS107" s="896">
        <v>0</v>
      </c>
      <c r="BT107" s="931">
        <v>0</v>
      </c>
      <c r="BU107" s="896">
        <v>0</v>
      </c>
      <c r="BV107" s="896">
        <v>0</v>
      </c>
      <c r="BW107" s="896">
        <v>0</v>
      </c>
      <c r="BX107" s="896"/>
      <c r="BY107" s="931">
        <v>0</v>
      </c>
    </row>
    <row r="108" spans="2:77" s="14" customFormat="1" ht="14.25" customHeight="1" thickBot="1">
      <c r="B108" s="219" t="s">
        <v>856</v>
      </c>
      <c r="C108" s="993">
        <v>2289.8999128831001</v>
      </c>
      <c r="D108" s="993">
        <v>2789.6884331721099</v>
      </c>
      <c r="E108" s="993">
        <v>1959.0900278873301</v>
      </c>
      <c r="F108" s="993">
        <v>996.06780314190598</v>
      </c>
      <c r="G108" s="994">
        <v>8034.7461770844502</v>
      </c>
      <c r="H108" s="993">
        <v>1205.5503089399999</v>
      </c>
      <c r="I108" s="993">
        <v>1944.89661582709</v>
      </c>
      <c r="J108" s="993">
        <v>2348.60968340608</v>
      </c>
      <c r="K108" s="993">
        <v>930.93300482095594</v>
      </c>
      <c r="L108" s="994">
        <v>6429.9896129941299</v>
      </c>
      <c r="M108" s="993">
        <v>4896.8473723730103</v>
      </c>
      <c r="N108" s="993">
        <v>5077.8813088958004</v>
      </c>
      <c r="O108" s="993">
        <v>3163.7628895859302</v>
      </c>
      <c r="P108" s="993">
        <v>3909.0602731338099</v>
      </c>
      <c r="Q108" s="994">
        <v>14647.0486384496</v>
      </c>
      <c r="R108" s="993">
        <v>3533.3333707546499</v>
      </c>
      <c r="S108" s="993">
        <v>4233.1590148835403</v>
      </c>
      <c r="T108" s="993">
        <v>3327.7589086143098</v>
      </c>
      <c r="U108" s="993">
        <v>3945.7278446389</v>
      </c>
      <c r="V108" s="994">
        <v>15039.9791388914</v>
      </c>
      <c r="W108" s="993">
        <v>3670.2914819729999</v>
      </c>
      <c r="X108" s="993">
        <v>4015.06092498519</v>
      </c>
      <c r="Y108" s="993">
        <v>4712.9744581401601</v>
      </c>
      <c r="Z108" s="993">
        <v>3812.0921508832498</v>
      </c>
      <c r="AA108" s="994">
        <v>16210.419015981601</v>
      </c>
      <c r="AB108" s="993">
        <v>3789.9269033539199</v>
      </c>
      <c r="AC108" s="993">
        <v>4945.4087863364803</v>
      </c>
      <c r="AD108" s="993">
        <v>3673.18038585453</v>
      </c>
      <c r="AE108" s="993">
        <v>3760.1856392047398</v>
      </c>
      <c r="AF108" s="994">
        <v>16168.701714749701</v>
      </c>
      <c r="AG108" s="993">
        <v>3248.5433490098399</v>
      </c>
      <c r="AH108" s="993">
        <v>4068.1552427828001</v>
      </c>
      <c r="AI108" s="993">
        <v>2197.1584194655702</v>
      </c>
      <c r="AJ108" s="993">
        <v>2106.6756344509799</v>
      </c>
      <c r="AK108" s="994">
        <v>11620.5326457092</v>
      </c>
      <c r="AL108" s="993">
        <v>4681.3605222259102</v>
      </c>
      <c r="AM108" s="993">
        <v>3656.9846330885498</v>
      </c>
      <c r="AN108" s="993">
        <v>2243.87401854263</v>
      </c>
      <c r="AO108" s="993">
        <v>3275.7185469455499</v>
      </c>
      <c r="AP108" s="994">
        <v>13857.9377208026</v>
      </c>
      <c r="AQ108" s="993">
        <v>2459.1109297728899</v>
      </c>
      <c r="AR108" s="993">
        <v>2492.1667431033202</v>
      </c>
      <c r="AS108" s="993">
        <v>4956.7035073819598</v>
      </c>
      <c r="AT108" s="993">
        <v>3792.89926494162</v>
      </c>
      <c r="AU108" s="995">
        <v>13700.8804451998</v>
      </c>
      <c r="AV108" s="886">
        <v>1982.3242207561</v>
      </c>
      <c r="AW108" s="886">
        <v>3772.9442062438402</v>
      </c>
      <c r="AX108" s="886">
        <v>2704.4028245645</v>
      </c>
      <c r="AY108" s="886">
        <v>2839.0215222841498</v>
      </c>
      <c r="AZ108" s="922">
        <v>11298.692773848599</v>
      </c>
      <c r="BA108" s="886">
        <v>3393.7018921676299</v>
      </c>
      <c r="BB108" s="886">
        <v>4090.1556908263901</v>
      </c>
      <c r="BC108" s="886">
        <v>3163.0931467774699</v>
      </c>
      <c r="BD108" s="886">
        <v>3342.2032985968199</v>
      </c>
      <c r="BE108" s="922">
        <v>13989.154028368301</v>
      </c>
      <c r="BF108" s="886">
        <v>3174.59973961067</v>
      </c>
      <c r="BG108" s="886">
        <v>1371.3810299701599</v>
      </c>
      <c r="BH108" s="886">
        <v>843.98861293150401</v>
      </c>
      <c r="BI108" s="886">
        <v>2068.6556017069602</v>
      </c>
      <c r="BJ108" s="922">
        <v>7458.6249842192901</v>
      </c>
      <c r="BK108" s="886">
        <v>2306.85344766354</v>
      </c>
      <c r="BL108" s="886">
        <v>1997.0241985749001</v>
      </c>
      <c r="BM108" s="886">
        <v>2706.9889496436099</v>
      </c>
      <c r="BN108" s="886">
        <v>2550.46868079366</v>
      </c>
      <c r="BO108" s="922">
        <v>9561.3352766757107</v>
      </c>
      <c r="BP108" s="886">
        <v>4934.4889829366102</v>
      </c>
      <c r="BQ108" s="886">
        <v>5042.89653576008</v>
      </c>
      <c r="BR108" s="886">
        <v>3113.2184030808498</v>
      </c>
      <c r="BS108" s="886">
        <v>4091.9174281283899</v>
      </c>
      <c r="BT108" s="922">
        <v>17182.521349905899</v>
      </c>
      <c r="BU108" s="886">
        <v>4197.2811821608802</v>
      </c>
      <c r="BV108" s="886">
        <v>5230.8383314894099</v>
      </c>
      <c r="BW108" s="886">
        <v>3368.4293034667198</v>
      </c>
      <c r="BX108" s="886"/>
      <c r="BY108" s="922">
        <v>12796.548817117</v>
      </c>
    </row>
    <row r="109" spans="2:77" s="14" customFormat="1">
      <c r="BG109" s="144"/>
      <c r="BH109" s="144"/>
      <c r="BI109" s="144"/>
      <c r="BJ109" s="144"/>
      <c r="BK109" s="144"/>
      <c r="BL109" s="144"/>
      <c r="BM109" s="144"/>
      <c r="BN109" s="144"/>
      <c r="BO109" s="144"/>
      <c r="BP109" s="144"/>
      <c r="BQ109" s="144"/>
      <c r="BR109" s="144"/>
      <c r="BS109" s="144"/>
      <c r="BT109" s="144"/>
    </row>
    <row r="110" spans="2:77" s="14" customFormat="1">
      <c r="BG110" s="144"/>
      <c r="BH110" s="144"/>
      <c r="BI110" s="144"/>
      <c r="BJ110" s="144"/>
      <c r="BK110" s="144"/>
      <c r="BL110" s="144"/>
      <c r="BM110" s="144"/>
      <c r="BN110" s="144"/>
      <c r="BO110" s="144"/>
      <c r="BP110" s="144"/>
      <c r="BQ110" s="144"/>
      <c r="BR110" s="144"/>
      <c r="BS110" s="144"/>
      <c r="BT110" s="144"/>
    </row>
    <row r="111" spans="2:77" s="14" customFormat="1" ht="16.5" thickBot="1">
      <c r="B111" s="218" t="s">
        <v>217</v>
      </c>
      <c r="BG111" s="144"/>
      <c r="BH111" s="144"/>
      <c r="BI111" s="144"/>
      <c r="BJ111" s="144"/>
      <c r="BK111" s="144"/>
      <c r="BL111" s="144"/>
      <c r="BM111" s="144"/>
      <c r="BN111" s="144"/>
      <c r="BO111" s="144"/>
      <c r="BP111" s="144"/>
      <c r="BQ111" s="144"/>
      <c r="BR111" s="144"/>
      <c r="BS111" s="144"/>
      <c r="BT111" s="144"/>
    </row>
    <row r="112" spans="2:77" s="14" customFormat="1" ht="60.75" thickBot="1">
      <c r="B112" s="399" t="s">
        <v>203</v>
      </c>
      <c r="C112" s="630" t="s">
        <v>5</v>
      </c>
      <c r="D112" s="399" t="s">
        <v>182</v>
      </c>
      <c r="E112" s="399" t="s">
        <v>623</v>
      </c>
      <c r="F112" s="399" t="s">
        <v>624</v>
      </c>
      <c r="G112" s="399" t="s">
        <v>625</v>
      </c>
      <c r="H112" s="631" t="s">
        <v>626</v>
      </c>
      <c r="I112" s="631" t="s">
        <v>1</v>
      </c>
      <c r="J112" s="631" t="s">
        <v>627</v>
      </c>
      <c r="K112" s="631" t="s">
        <v>628</v>
      </c>
      <c r="L112" s="631" t="s">
        <v>629</v>
      </c>
      <c r="M112" s="631" t="s">
        <v>630</v>
      </c>
      <c r="BG112" s="144"/>
      <c r="BH112" s="144"/>
      <c r="BI112" s="144"/>
      <c r="BJ112" s="144"/>
      <c r="BK112" s="144"/>
      <c r="BL112" s="144"/>
      <c r="BM112" s="144"/>
      <c r="BN112" s="144"/>
      <c r="BO112" s="144"/>
      <c r="BP112" s="144"/>
      <c r="BQ112" s="144"/>
      <c r="BR112" s="144"/>
      <c r="BS112" s="144"/>
      <c r="BT112" s="144"/>
    </row>
    <row r="113" spans="2:13">
      <c r="B113" s="220">
        <v>2000</v>
      </c>
      <c r="C113" s="221">
        <v>2436.4599234285602</v>
      </c>
      <c r="D113" s="222">
        <v>-383.91833833143897</v>
      </c>
      <c r="E113" s="222">
        <v>-0.40463229999999201</v>
      </c>
      <c r="F113" s="222">
        <v>506.72849547999999</v>
      </c>
      <c r="G113" s="222">
        <v>555.78618648000099</v>
      </c>
      <c r="H113" s="222">
        <v>13.187266200000099</v>
      </c>
      <c r="I113" s="222">
        <v>-21.02702172</v>
      </c>
      <c r="J113" s="222">
        <v>9.7495983399999506</v>
      </c>
      <c r="K113" s="222">
        <v>876.36958503999995</v>
      </c>
      <c r="L113" s="222">
        <v>792.48168080999994</v>
      </c>
      <c r="M113" s="222">
        <v>87.507103430000001</v>
      </c>
    </row>
    <row r="114" spans="2:13">
      <c r="B114" s="223">
        <v>2001</v>
      </c>
      <c r="C114" s="224">
        <v>2541.9426122073901</v>
      </c>
      <c r="D114" s="225">
        <v>520.77283109302005</v>
      </c>
      <c r="E114" s="225">
        <v>12.46000564</v>
      </c>
      <c r="F114" s="225">
        <v>523.68401245999905</v>
      </c>
      <c r="G114" s="225">
        <v>261.22930441</v>
      </c>
      <c r="H114" s="225">
        <v>-70.789438000000004</v>
      </c>
      <c r="I114" s="225">
        <v>83.764600139999899</v>
      </c>
      <c r="J114" s="225">
        <v>204.64292766</v>
      </c>
      <c r="K114" s="225">
        <v>415.71980951</v>
      </c>
      <c r="L114" s="225">
        <v>560.31031866437195</v>
      </c>
      <c r="M114" s="225">
        <v>30.14824063</v>
      </c>
    </row>
    <row r="115" spans="2:13">
      <c r="B115" s="226">
        <v>2002</v>
      </c>
      <c r="C115" s="227">
        <v>2133.69812414946</v>
      </c>
      <c r="D115" s="228">
        <v>449.13201066921499</v>
      </c>
      <c r="E115" s="228">
        <v>-5.07008534107971</v>
      </c>
      <c r="F115" s="228">
        <v>466.15752354278999</v>
      </c>
      <c r="G115" s="228">
        <v>308.11711598961699</v>
      </c>
      <c r="H115" s="228">
        <v>134.732905325715</v>
      </c>
      <c r="I115" s="228">
        <v>-4.2339757152447</v>
      </c>
      <c r="J115" s="228">
        <v>115.932348939067</v>
      </c>
      <c r="K115" s="228">
        <v>345.40710074064799</v>
      </c>
      <c r="L115" s="228">
        <v>292.98934032317999</v>
      </c>
      <c r="M115" s="228">
        <v>30.5338396755559</v>
      </c>
    </row>
    <row r="116" spans="2:13">
      <c r="B116" s="226">
        <v>2003</v>
      </c>
      <c r="C116" s="227">
        <v>1720.4934554981301</v>
      </c>
      <c r="D116" s="228">
        <v>277.944191095257</v>
      </c>
      <c r="E116" s="228">
        <v>7.9821541933599596</v>
      </c>
      <c r="F116" s="228">
        <v>627.44026069726999</v>
      </c>
      <c r="G116" s="228">
        <v>288.989122345189</v>
      </c>
      <c r="H116" s="228">
        <v>68.1616161782934</v>
      </c>
      <c r="I116" s="228">
        <v>-8.0019777769254592</v>
      </c>
      <c r="J116" s="228">
        <v>221.97482463566399</v>
      </c>
      <c r="K116" s="228">
        <v>-47.319218837511698</v>
      </c>
      <c r="L116" s="228">
        <v>242.93694761942299</v>
      </c>
      <c r="M116" s="228">
        <v>40.385535348111503</v>
      </c>
    </row>
    <row r="117" spans="2:13">
      <c r="B117" s="226">
        <v>2004</v>
      </c>
      <c r="C117" s="227">
        <v>3115.6358735205799</v>
      </c>
      <c r="D117" s="228">
        <v>494.86182936869199</v>
      </c>
      <c r="E117" s="228">
        <v>3.30050483561359</v>
      </c>
      <c r="F117" s="228">
        <v>1246.26389640564</v>
      </c>
      <c r="G117" s="228">
        <v>288.40965304990198</v>
      </c>
      <c r="H117" s="228">
        <v>88.495283957663403</v>
      </c>
      <c r="I117" s="228">
        <v>73.504280795689596</v>
      </c>
      <c r="J117" s="228">
        <v>201.98277572457701</v>
      </c>
      <c r="K117" s="228">
        <v>481.27139930178203</v>
      </c>
      <c r="L117" s="228">
        <v>243.840999213148</v>
      </c>
      <c r="M117" s="228">
        <v>-6.2947491321242097</v>
      </c>
    </row>
    <row r="118" spans="2:13">
      <c r="B118" s="226">
        <v>2005</v>
      </c>
      <c r="C118" s="227">
        <v>10235.4173151376</v>
      </c>
      <c r="D118" s="228">
        <v>1124.61781668188</v>
      </c>
      <c r="E118" s="228">
        <v>5.1721091722029398</v>
      </c>
      <c r="F118" s="228">
        <v>2151.3965033255899</v>
      </c>
      <c r="G118" s="228">
        <v>5502.2938399573404</v>
      </c>
      <c r="H118" s="228">
        <v>-252.481441776461</v>
      </c>
      <c r="I118" s="228">
        <v>150.32595693427299</v>
      </c>
      <c r="J118" s="228">
        <v>299.49564441013598</v>
      </c>
      <c r="K118" s="228">
        <v>1025.4614087944899</v>
      </c>
      <c r="L118" s="228">
        <v>245.45100098706601</v>
      </c>
      <c r="M118" s="228">
        <v>-16.315523348970199</v>
      </c>
    </row>
    <row r="119" spans="2:13">
      <c r="B119" s="229">
        <v>2006</v>
      </c>
      <c r="C119" s="230">
        <v>6750.6253111587803</v>
      </c>
      <c r="D119" s="231">
        <v>1994.97843927594</v>
      </c>
      <c r="E119" s="231">
        <v>5.8954813537767299</v>
      </c>
      <c r="F119" s="231">
        <v>1796.1423188385199</v>
      </c>
      <c r="G119" s="231">
        <v>815.18683206231503</v>
      </c>
      <c r="H119" s="231">
        <v>-67.599136316552205</v>
      </c>
      <c r="I119" s="231">
        <v>158.73605340837801</v>
      </c>
      <c r="J119" s="231">
        <v>500.93976635381802</v>
      </c>
      <c r="K119" s="231">
        <v>1064.73972356327</v>
      </c>
      <c r="L119" s="231">
        <v>478.31690830145197</v>
      </c>
      <c r="M119" s="231">
        <v>3.2889243178545802</v>
      </c>
    </row>
    <row r="120" spans="2:13">
      <c r="B120" s="229">
        <v>2007</v>
      </c>
      <c r="C120" s="230">
        <v>8885.7643975629308</v>
      </c>
      <c r="D120" s="231">
        <v>3333.18468401989</v>
      </c>
      <c r="E120" s="231">
        <v>38.536262187150101</v>
      </c>
      <c r="F120" s="231">
        <v>1080.7091523603699</v>
      </c>
      <c r="G120" s="231">
        <v>1760.3636946658301</v>
      </c>
      <c r="H120" s="231">
        <v>-129.20114797990999</v>
      </c>
      <c r="I120" s="231">
        <v>222.930519806978</v>
      </c>
      <c r="J120" s="231">
        <v>779.37594064221003</v>
      </c>
      <c r="K120" s="231">
        <v>401.17593338824003</v>
      </c>
      <c r="L120" s="231">
        <v>1359.3523003673199</v>
      </c>
      <c r="M120" s="231">
        <v>39.337058104854698</v>
      </c>
    </row>
    <row r="121" spans="2:13">
      <c r="B121" s="229">
        <v>2008</v>
      </c>
      <c r="C121" s="230">
        <v>10564.1557959327</v>
      </c>
      <c r="D121" s="231">
        <v>3349.4722556955899</v>
      </c>
      <c r="E121" s="231">
        <v>36.345110779999899</v>
      </c>
      <c r="F121" s="231">
        <v>1789.91294621</v>
      </c>
      <c r="G121" s="231">
        <v>1695.8779036799999</v>
      </c>
      <c r="H121" s="231">
        <v>156.25384467999999</v>
      </c>
      <c r="I121" s="231">
        <v>387.19071922000001</v>
      </c>
      <c r="J121" s="231">
        <v>1017.56442586</v>
      </c>
      <c r="K121" s="231">
        <v>977.72965234000003</v>
      </c>
      <c r="L121" s="231">
        <v>1082.8918950571499</v>
      </c>
      <c r="M121" s="231">
        <v>70.917042410000093</v>
      </c>
    </row>
    <row r="122" spans="2:13">
      <c r="B122" s="229">
        <v>2009</v>
      </c>
      <c r="C122" s="230">
        <v>8034.7461770844502</v>
      </c>
      <c r="D122" s="231">
        <v>2637.3807169922902</v>
      </c>
      <c r="E122" s="231">
        <v>18.3194628032991</v>
      </c>
      <c r="F122" s="231">
        <v>3014.0256855457501</v>
      </c>
      <c r="G122" s="231">
        <v>1259.5622487201599</v>
      </c>
      <c r="H122" s="231">
        <v>-991.53572877635395</v>
      </c>
      <c r="I122" s="231">
        <v>251.236941692551</v>
      </c>
      <c r="J122" s="231">
        <v>586.01710282693602</v>
      </c>
      <c r="K122" s="231">
        <v>326.263446376015</v>
      </c>
      <c r="L122" s="231">
        <v>846.62729237937401</v>
      </c>
      <c r="M122" s="231">
        <v>86.849008524428498</v>
      </c>
    </row>
    <row r="123" spans="2:13">
      <c r="B123" s="229">
        <v>2010</v>
      </c>
      <c r="C123" s="230">
        <v>6429.9896129941299</v>
      </c>
      <c r="D123" s="231">
        <v>3079.7745741314102</v>
      </c>
      <c r="E123" s="231">
        <v>58.139718573741199</v>
      </c>
      <c r="F123" s="231">
        <v>1838.5319134158101</v>
      </c>
      <c r="G123" s="231">
        <v>209.79191655613701</v>
      </c>
      <c r="H123" s="231">
        <v>42.508642502000001</v>
      </c>
      <c r="I123" s="231">
        <v>301.84754342369303</v>
      </c>
      <c r="J123" s="231">
        <v>221.275444710876</v>
      </c>
      <c r="K123" s="231">
        <v>-356.06351936186297</v>
      </c>
      <c r="L123" s="231">
        <v>916.18686405968799</v>
      </c>
      <c r="M123" s="231">
        <v>117.99651498263199</v>
      </c>
    </row>
    <row r="124" spans="2:13">
      <c r="B124" s="229">
        <v>2011</v>
      </c>
      <c r="C124" s="230">
        <v>14647.0486384496</v>
      </c>
      <c r="D124" s="231">
        <v>4667.4658418379604</v>
      </c>
      <c r="E124" s="231">
        <v>144.08289376391801</v>
      </c>
      <c r="F124" s="231">
        <v>2424.1897231534699</v>
      </c>
      <c r="G124" s="231">
        <v>1108.33585795524</v>
      </c>
      <c r="H124" s="231">
        <v>380.77809501613501</v>
      </c>
      <c r="I124" s="231">
        <v>444.38983626148399</v>
      </c>
      <c r="J124" s="231">
        <v>2432.2622929428098</v>
      </c>
      <c r="K124" s="231">
        <v>1748.9508704994901</v>
      </c>
      <c r="L124" s="231">
        <v>1473.2765364628401</v>
      </c>
      <c r="M124" s="231">
        <v>-176.683309443799</v>
      </c>
    </row>
    <row r="125" spans="2:13">
      <c r="B125" s="229">
        <v>2012</v>
      </c>
      <c r="C125" s="228">
        <v>15039.9791388914</v>
      </c>
      <c r="D125" s="231">
        <v>5450.9372750990196</v>
      </c>
      <c r="E125" s="231">
        <v>16.6237183016408</v>
      </c>
      <c r="F125" s="231">
        <v>2504.3382881325902</v>
      </c>
      <c r="G125" s="231">
        <v>1924.73195971666</v>
      </c>
      <c r="H125" s="231">
        <v>632.30792830994301</v>
      </c>
      <c r="I125" s="231">
        <v>401.47636035336097</v>
      </c>
      <c r="J125" s="231">
        <v>1375.1995914859499</v>
      </c>
      <c r="K125" s="231">
        <v>1186.6680005972601</v>
      </c>
      <c r="L125" s="231">
        <v>1195.81049277845</v>
      </c>
      <c r="M125" s="231">
        <v>351.88552411653001</v>
      </c>
    </row>
    <row r="126" spans="2:13">
      <c r="B126" s="229">
        <v>2013</v>
      </c>
      <c r="C126" s="228">
        <v>16210.419015981601</v>
      </c>
      <c r="D126" s="232">
        <v>5111.5038581996996</v>
      </c>
      <c r="E126" s="231">
        <v>293.03574852343399</v>
      </c>
      <c r="F126" s="232">
        <v>3108.1406444130898</v>
      </c>
      <c r="G126" s="231">
        <v>2137.6775934033199</v>
      </c>
      <c r="H126" s="231">
        <v>393.61003763487298</v>
      </c>
      <c r="I126" s="231">
        <v>357.838451972006</v>
      </c>
      <c r="J126" s="231">
        <v>1174.93895788448</v>
      </c>
      <c r="K126" s="231">
        <v>1417.7082112061701</v>
      </c>
      <c r="L126" s="231">
        <v>1888.8225676116899</v>
      </c>
      <c r="M126" s="231">
        <v>327.14294513285</v>
      </c>
    </row>
    <row r="127" spans="2:13">
      <c r="B127" s="229">
        <v>2014</v>
      </c>
      <c r="C127" s="228">
        <v>16168.701714749701</v>
      </c>
      <c r="D127" s="228">
        <v>4731.82329003205</v>
      </c>
      <c r="E127" s="228">
        <v>194.02846762311</v>
      </c>
      <c r="F127" s="228">
        <v>2165.2489266797002</v>
      </c>
      <c r="G127" s="228">
        <v>2825.9987000952301</v>
      </c>
      <c r="H127" s="228">
        <v>463.25261161532399</v>
      </c>
      <c r="I127" s="228">
        <v>647.82446513007199</v>
      </c>
      <c r="J127" s="228">
        <v>334.21595303991302</v>
      </c>
      <c r="K127" s="228">
        <v>1980.5089190650301</v>
      </c>
      <c r="L127" s="228">
        <v>2642.9419406530801</v>
      </c>
      <c r="M127" s="228">
        <v>182.85844081614599</v>
      </c>
    </row>
    <row r="128" spans="2:13">
      <c r="B128" s="229">
        <v>2015</v>
      </c>
      <c r="C128" s="228">
        <v>11620.5326457092</v>
      </c>
      <c r="D128" s="228">
        <v>2566.4434535656101</v>
      </c>
      <c r="E128" s="228">
        <v>193.83891333786099</v>
      </c>
      <c r="F128" s="228">
        <v>504.18142225628702</v>
      </c>
      <c r="G128" s="228">
        <v>2638.1570010135301</v>
      </c>
      <c r="H128" s="228">
        <v>274.302064026376</v>
      </c>
      <c r="I128" s="228">
        <v>692.90216283484494</v>
      </c>
      <c r="J128" s="228">
        <v>1550.5458360088701</v>
      </c>
      <c r="K128" s="228">
        <v>729.88816032829595</v>
      </c>
      <c r="L128" s="228">
        <v>2235.36596102669</v>
      </c>
      <c r="M128" s="228">
        <v>234.907671310827</v>
      </c>
    </row>
    <row r="129" spans="2:13">
      <c r="B129" s="229">
        <v>2016</v>
      </c>
      <c r="C129" s="228">
        <v>13857.9377208026</v>
      </c>
      <c r="D129" s="228">
        <v>2386.2411721460398</v>
      </c>
      <c r="E129" s="228">
        <v>291.54558707439099</v>
      </c>
      <c r="F129" s="228">
        <v>-177.01462655422799</v>
      </c>
      <c r="G129" s="228">
        <v>1843.77119500561</v>
      </c>
      <c r="H129" s="228">
        <v>3660.5967453378498</v>
      </c>
      <c r="I129" s="228">
        <v>613.03435638531903</v>
      </c>
      <c r="J129" s="228">
        <v>907.30712575523705</v>
      </c>
      <c r="K129" s="228">
        <v>1358.19253164212</v>
      </c>
      <c r="L129" s="228">
        <v>2640.5146115694001</v>
      </c>
      <c r="M129" s="228">
        <v>333.74902244091101</v>
      </c>
    </row>
    <row r="130" spans="2:13">
      <c r="B130" s="229">
        <v>2017</v>
      </c>
      <c r="C130" s="228">
        <v>13700.8804451998</v>
      </c>
      <c r="D130" s="228">
        <v>3106.2888092356402</v>
      </c>
      <c r="E130" s="228">
        <v>213.870576389836</v>
      </c>
      <c r="F130" s="228">
        <v>1019.0049880504</v>
      </c>
      <c r="G130" s="228">
        <v>2368.0328309630299</v>
      </c>
      <c r="H130" s="228">
        <v>412.552204954876</v>
      </c>
      <c r="I130" s="228">
        <v>298.281480220113</v>
      </c>
      <c r="J130" s="228">
        <v>694.09122700390503</v>
      </c>
      <c r="K130" s="228">
        <v>3294.3484806369702</v>
      </c>
      <c r="L130" s="228">
        <v>1907.89909870664</v>
      </c>
      <c r="M130" s="228">
        <v>386.51074903837599</v>
      </c>
    </row>
    <row r="131" spans="2:13">
      <c r="B131" s="229">
        <v>2018</v>
      </c>
      <c r="C131" s="228">
        <v>11298.692773999999</v>
      </c>
      <c r="D131" s="228">
        <v>2540.0334876000002</v>
      </c>
      <c r="E131" s="228">
        <v>204.25763294999999</v>
      </c>
      <c r="F131" s="228">
        <v>1186.91637124</v>
      </c>
      <c r="G131" s="228">
        <v>1309.8005006999999</v>
      </c>
      <c r="H131" s="228">
        <v>141.07915065</v>
      </c>
      <c r="I131" s="228">
        <v>486.20183771000001</v>
      </c>
      <c r="J131" s="228">
        <v>1146.2963493</v>
      </c>
      <c r="K131" s="228">
        <v>1550.0445811899999</v>
      </c>
      <c r="L131" s="228">
        <v>2357.5384194899998</v>
      </c>
      <c r="M131" s="228">
        <v>376.52444308999998</v>
      </c>
    </row>
    <row r="132" spans="2:13">
      <c r="B132" s="229">
        <v>2019</v>
      </c>
      <c r="C132" s="228">
        <v>13989.154028999999</v>
      </c>
      <c r="D132" s="228">
        <v>2755.4526764000002</v>
      </c>
      <c r="E132" s="228">
        <v>364.95497805000002</v>
      </c>
      <c r="F132" s="228">
        <v>1361.5378613</v>
      </c>
      <c r="G132" s="228">
        <v>1499.2465496</v>
      </c>
      <c r="H132" s="228">
        <v>316.032917</v>
      </c>
      <c r="I132" s="228">
        <v>881.41694129999996</v>
      </c>
      <c r="J132" s="228">
        <v>2125.3069267999999</v>
      </c>
      <c r="K132" s="228">
        <v>1006.1368479</v>
      </c>
      <c r="L132" s="228">
        <v>3132.2934648</v>
      </c>
      <c r="M132" s="228">
        <v>546.77486542999998</v>
      </c>
    </row>
    <row r="133" spans="2:13">
      <c r="B133" s="229">
        <v>2020</v>
      </c>
      <c r="C133" s="228">
        <v>7458.6249848999996</v>
      </c>
      <c r="D133" s="228">
        <v>457.33004319999998</v>
      </c>
      <c r="E133" s="228">
        <v>192.76115443</v>
      </c>
      <c r="F133" s="228">
        <v>438.42157921699999</v>
      </c>
      <c r="G133" s="228">
        <v>893.94430360000001</v>
      </c>
      <c r="H133" s="228">
        <v>763.85171847900006</v>
      </c>
      <c r="I133" s="228">
        <v>409.28558691000001</v>
      </c>
      <c r="J133" s="228">
        <v>846.5800362</v>
      </c>
      <c r="K133" s="228">
        <v>537.63528968000003</v>
      </c>
      <c r="L133" s="228">
        <v>1920.4644413000001</v>
      </c>
      <c r="M133" s="228">
        <v>998.35083120000002</v>
      </c>
    </row>
    <row r="134" spans="2:13">
      <c r="B134" s="229">
        <v>2021</v>
      </c>
      <c r="C134" s="228">
        <v>9561.3352766757107</v>
      </c>
      <c r="D134" s="228">
        <v>915.61695035310299</v>
      </c>
      <c r="E134" s="228">
        <v>281.12136618204698</v>
      </c>
      <c r="F134" s="228">
        <v>234.59380593923001</v>
      </c>
      <c r="G134" s="228">
        <v>1719.2006662292999</v>
      </c>
      <c r="H134" s="228">
        <v>1041.2694969726899</v>
      </c>
      <c r="I134" s="228">
        <v>297.65726546204598</v>
      </c>
      <c r="J134" s="228">
        <v>957.35068398159206</v>
      </c>
      <c r="K134" s="228">
        <v>1132.81395473257</v>
      </c>
      <c r="L134" s="228">
        <v>2402.37077144357</v>
      </c>
      <c r="M134" s="228">
        <v>579.34031537955798</v>
      </c>
    </row>
    <row r="135" spans="2:13">
      <c r="B135" s="1296">
        <v>2022</v>
      </c>
      <c r="C135" s="228">
        <v>16868.746438407601</v>
      </c>
      <c r="D135" s="228">
        <v>2839.17876909906</v>
      </c>
      <c r="E135" s="228">
        <v>261.20078437295803</v>
      </c>
      <c r="F135" s="228">
        <v>1590.1071748141601</v>
      </c>
      <c r="G135" s="228">
        <v>1239.2318010735501</v>
      </c>
      <c r="H135" s="228">
        <v>985.65653326069605</v>
      </c>
      <c r="I135" s="228">
        <v>559.42078917747597</v>
      </c>
      <c r="J135" s="228">
        <v>1466.2483471439</v>
      </c>
      <c r="K135" s="228">
        <v>1789.4173856677101</v>
      </c>
      <c r="L135" s="228">
        <v>5609.1065247729603</v>
      </c>
      <c r="M135" s="228">
        <v>529.17832902507905</v>
      </c>
    </row>
  </sheetData>
  <mergeCells count="153">
    <mergeCell ref="BU28:BU29"/>
    <mergeCell ref="BV28:BV29"/>
    <mergeCell ref="BW28:BW29"/>
    <mergeCell ref="BX28:BX29"/>
    <mergeCell ref="BY28:BY29"/>
    <mergeCell ref="BD11:BD12"/>
    <mergeCell ref="BE11:BE12"/>
    <mergeCell ref="BD28:BD29"/>
    <mergeCell ref="BE28:BE29"/>
    <mergeCell ref="BF11:BF12"/>
    <mergeCell ref="BF28:BF29"/>
    <mergeCell ref="BP28:BP29"/>
    <mergeCell ref="BQ28:BQ29"/>
    <mergeCell ref="BR28:BR29"/>
    <mergeCell ref="BS28:BS29"/>
    <mergeCell ref="BT28:BT29"/>
    <mergeCell ref="BG11:BG12"/>
    <mergeCell ref="BH11:BH12"/>
    <mergeCell ref="BI11:BI12"/>
    <mergeCell ref="BJ11:BJ12"/>
    <mergeCell ref="BG28:BG29"/>
    <mergeCell ref="BH28:BH29"/>
    <mergeCell ref="BI28:BI29"/>
    <mergeCell ref="BJ28:BJ29"/>
    <mergeCell ref="AU28:AU29"/>
    <mergeCell ref="AT28:AT29"/>
    <mergeCell ref="BB11:BB12"/>
    <mergeCell ref="BB28:BB29"/>
    <mergeCell ref="BA11:BA12"/>
    <mergeCell ref="BA28:BA29"/>
    <mergeCell ref="AU11:AU12"/>
    <mergeCell ref="AW11:AW12"/>
    <mergeCell ref="AX11:AX12"/>
    <mergeCell ref="AY11:AY12"/>
    <mergeCell ref="AZ11:AZ12"/>
    <mergeCell ref="AV28:AV29"/>
    <mergeCell ref="AW28:AW29"/>
    <mergeCell ref="AX28:AX29"/>
    <mergeCell ref="AY28:AY29"/>
    <mergeCell ref="AZ28:AZ29"/>
    <mergeCell ref="AV11:AV12"/>
    <mergeCell ref="AE28:AE29"/>
    <mergeCell ref="AF28:AF29"/>
    <mergeCell ref="AO11:AO12"/>
    <mergeCell ref="AL28:AL29"/>
    <mergeCell ref="AQ11:AQ12"/>
    <mergeCell ref="AR11:AR12"/>
    <mergeCell ref="AS11:AS12"/>
    <mergeCell ref="AT11:AT12"/>
    <mergeCell ref="AQ28:AQ29"/>
    <mergeCell ref="AR28:AR29"/>
    <mergeCell ref="AS28:AS29"/>
    <mergeCell ref="T11:T12"/>
    <mergeCell ref="K28:K29"/>
    <mergeCell ref="F28:F29"/>
    <mergeCell ref="H28:H29"/>
    <mergeCell ref="F11:F12"/>
    <mergeCell ref="AP11:AP12"/>
    <mergeCell ref="AP28:AP29"/>
    <mergeCell ref="AN28:AN29"/>
    <mergeCell ref="AO28:AO29"/>
    <mergeCell ref="AM28:AM29"/>
    <mergeCell ref="AC11:AC12"/>
    <mergeCell ref="AC28:AC29"/>
    <mergeCell ref="AG28:AG29"/>
    <mergeCell ref="AJ11:AJ12"/>
    <mergeCell ref="AJ28:AJ29"/>
    <mergeCell ref="AK11:AK12"/>
    <mergeCell ref="AK28:AK29"/>
    <mergeCell ref="AH11:AH12"/>
    <mergeCell ref="AG11:AG12"/>
    <mergeCell ref="AI28:AI29"/>
    <mergeCell ref="AH28:AH29"/>
    <mergeCell ref="AI11:AI12"/>
    <mergeCell ref="AE11:AE12"/>
    <mergeCell ref="AF11:AF12"/>
    <mergeCell ref="B2:F2"/>
    <mergeCell ref="I11:I12"/>
    <mergeCell ref="C11:C12"/>
    <mergeCell ref="G11:G12"/>
    <mergeCell ref="R11:R12"/>
    <mergeCell ref="L11:L12"/>
    <mergeCell ref="B11:B12"/>
    <mergeCell ref="E11:E12"/>
    <mergeCell ref="J11:J12"/>
    <mergeCell ref="B28:B29"/>
    <mergeCell ref="E28:E29"/>
    <mergeCell ref="C28:C29"/>
    <mergeCell ref="N28:N29"/>
    <mergeCell ref="X11:X12"/>
    <mergeCell ref="R28:R29"/>
    <mergeCell ref="H11:H12"/>
    <mergeCell ref="K11:K12"/>
    <mergeCell ref="BC11:BC12"/>
    <mergeCell ref="BC28:BC29"/>
    <mergeCell ref="D28:D29"/>
    <mergeCell ref="G28:G29"/>
    <mergeCell ref="AB11:AB12"/>
    <mergeCell ref="AA11:AA12"/>
    <mergeCell ref="AA28:AA29"/>
    <mergeCell ref="AD28:AD29"/>
    <mergeCell ref="AD11:AD12"/>
    <mergeCell ref="S28:S29"/>
    <mergeCell ref="T28:T29"/>
    <mergeCell ref="V11:V12"/>
    <mergeCell ref="U28:U29"/>
    <mergeCell ref="W11:W12"/>
    <mergeCell ref="Y11:Y12"/>
    <mergeCell ref="X28:X29"/>
    <mergeCell ref="I28:I29"/>
    <mergeCell ref="P28:P29"/>
    <mergeCell ref="Y28:Y29"/>
    <mergeCell ref="D11:D12"/>
    <mergeCell ref="AL11:AL12"/>
    <mergeCell ref="AM11:AM12"/>
    <mergeCell ref="AN11:AN12"/>
    <mergeCell ref="J28:J29"/>
    <mergeCell ref="U11:U12"/>
    <mergeCell ref="O11:O12"/>
    <mergeCell ref="L28:L29"/>
    <mergeCell ref="M28:M29"/>
    <mergeCell ref="O28:O29"/>
    <mergeCell ref="N11:N12"/>
    <mergeCell ref="P11:P12"/>
    <mergeCell ref="M11:M12"/>
    <mergeCell ref="Q11:Q12"/>
    <mergeCell ref="Q28:Q29"/>
    <mergeCell ref="V28:V29"/>
    <mergeCell ref="W28:W29"/>
    <mergeCell ref="AB28:AB29"/>
    <mergeCell ref="Z28:Z29"/>
    <mergeCell ref="Z11:Z12"/>
    <mergeCell ref="S11:S12"/>
    <mergeCell ref="BK11:BK12"/>
    <mergeCell ref="BL11:BL12"/>
    <mergeCell ref="BM11:BM12"/>
    <mergeCell ref="BN11:BN12"/>
    <mergeCell ref="BO11:BO12"/>
    <mergeCell ref="BK28:BK29"/>
    <mergeCell ref="BL28:BL29"/>
    <mergeCell ref="BM28:BM29"/>
    <mergeCell ref="BN28:BN29"/>
    <mergeCell ref="BO28:BO29"/>
    <mergeCell ref="BU11:BU12"/>
    <mergeCell ref="BV11:BV12"/>
    <mergeCell ref="BW11:BW12"/>
    <mergeCell ref="BX11:BX12"/>
    <mergeCell ref="BY11:BY12"/>
    <mergeCell ref="BP11:BP12"/>
    <mergeCell ref="BQ11:BQ12"/>
    <mergeCell ref="BR11:BR12"/>
    <mergeCell ref="BS11:BS12"/>
    <mergeCell ref="BT11:BT12"/>
  </mergeCells>
  <phoneticPr fontId="5" type="noConversion"/>
  <hyperlinks>
    <hyperlink ref="B1" location="'Indice '!C27" display="ÍNDICE " xr:uid="{00000000-0004-0000-0F00-000000000000}"/>
    <hyperlink ref="B1:B2" location="'Indice '!A1" display="INDICE " xr:uid="{00000000-0004-0000-0F00-000001000000}"/>
    <hyperlink ref="C6" location="'Inversión Extranjera'!A11" display="Inversion Extranjera por sectores 2009-2014" xr:uid="{00000000-0004-0000-0F00-000002000000}"/>
    <hyperlink ref="C7" location="'Inversión Extranjera'!A32" display="Inversión Extranjera por país de origen 2009-2017" xr:uid="{00000000-0004-0000-0F00-000003000000}"/>
    <hyperlink ref="C8" location="'Inversión Extranjera'!A117" display="Inversión Extranjera Anual 2000-2016" xr:uid="{00000000-0004-0000-0F00-000004000000}"/>
  </hyperlinks>
  <pageMargins left="0.75" right="0.75" top="1" bottom="1" header="0" footer="0"/>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6"/>
  <dimension ref="A1:AP33"/>
  <sheetViews>
    <sheetView zoomScale="90" zoomScaleNormal="90" workbookViewId="0">
      <pane ySplit="2" topLeftCell="A3" activePane="bottomLeft" state="frozenSplit"/>
      <selection activeCell="G23" sqref="G23:J23"/>
      <selection pane="bottomLeft" activeCell="H18" sqref="H18"/>
    </sheetView>
  </sheetViews>
  <sheetFormatPr baseColWidth="10" defaultColWidth="10.85546875" defaultRowHeight="15.75"/>
  <cols>
    <col min="1" max="1" width="6.42578125" style="144" customWidth="1"/>
    <col min="2" max="2" width="11.42578125" style="144" customWidth="1"/>
    <col min="3" max="3" width="23.42578125" style="144" customWidth="1"/>
    <col min="4" max="4" width="23.140625" style="144" customWidth="1"/>
    <col min="5" max="5" width="6.85546875" style="169" customWidth="1"/>
    <col min="6" max="6" width="18.85546875" style="169" customWidth="1"/>
    <col min="7" max="24" width="11.7109375" style="169" customWidth="1"/>
    <col min="25" max="42" width="11.7109375" style="144" customWidth="1"/>
    <col min="43" max="16384" width="10.85546875" style="144"/>
  </cols>
  <sheetData>
    <row r="1" spans="2:42">
      <c r="B1" s="757" t="s">
        <v>115</v>
      </c>
    </row>
    <row r="2" spans="2:42">
      <c r="B2" s="1351" t="s">
        <v>434</v>
      </c>
      <c r="C2" s="1351"/>
      <c r="D2" s="1351"/>
      <c r="E2" s="1351"/>
      <c r="F2" s="1351"/>
      <c r="G2" s="1351"/>
      <c r="H2" s="1351"/>
      <c r="I2" s="1351"/>
      <c r="J2" s="1351"/>
      <c r="K2" s="1351"/>
      <c r="L2" s="1351"/>
      <c r="M2" s="1351"/>
      <c r="N2" s="1351"/>
      <c r="O2" s="1351"/>
      <c r="P2" s="1351"/>
      <c r="Q2" s="1351"/>
      <c r="R2" s="1351"/>
      <c r="S2" s="1351"/>
      <c r="T2" s="1351"/>
      <c r="U2" s="1351"/>
      <c r="V2" s="1351"/>
      <c r="W2" s="1351"/>
      <c r="X2" s="1351"/>
      <c r="Y2" s="1351"/>
      <c r="Z2" s="1351"/>
      <c r="AA2" s="1351"/>
      <c r="AB2" s="1351"/>
    </row>
    <row r="3" spans="2:42" ht="16.5" thickBot="1">
      <c r="N3" s="852"/>
    </row>
    <row r="4" spans="2:42" ht="16.5" thickBot="1">
      <c r="B4" s="1142"/>
      <c r="C4" s="1143" t="s">
        <v>23</v>
      </c>
      <c r="D4" s="1144" t="s">
        <v>219</v>
      </c>
      <c r="E4" s="59"/>
      <c r="F4" s="1496"/>
      <c r="G4" s="1367">
        <v>2023</v>
      </c>
      <c r="H4" s="1368"/>
      <c r="I4" s="1367">
        <v>2023</v>
      </c>
      <c r="J4" s="1368"/>
      <c r="K4" s="1367">
        <v>2022</v>
      </c>
      <c r="L4" s="1368"/>
      <c r="M4" s="1367">
        <v>2021</v>
      </c>
      <c r="N4" s="1368"/>
      <c r="O4" s="1367">
        <v>2020</v>
      </c>
      <c r="P4" s="1368"/>
      <c r="Q4" s="1367">
        <v>2019</v>
      </c>
      <c r="R4" s="1368"/>
      <c r="S4" s="1367">
        <v>2018</v>
      </c>
      <c r="T4" s="1368"/>
      <c r="U4" s="1367">
        <v>2017</v>
      </c>
      <c r="V4" s="1368"/>
      <c r="W4" s="1367">
        <v>2016</v>
      </c>
      <c r="X4" s="1368"/>
      <c r="Y4" s="1367">
        <v>2015</v>
      </c>
      <c r="Z4" s="1368"/>
      <c r="AA4" s="1367">
        <v>2014</v>
      </c>
      <c r="AB4" s="1368"/>
      <c r="AC4" s="1367">
        <v>2013</v>
      </c>
      <c r="AD4" s="1368"/>
      <c r="AE4" s="1367">
        <v>2012</v>
      </c>
      <c r="AF4" s="1368"/>
      <c r="AG4" s="1367">
        <v>2011</v>
      </c>
      <c r="AH4" s="1368"/>
      <c r="AI4" s="1367">
        <v>2010</v>
      </c>
      <c r="AJ4" s="1368"/>
      <c r="AK4" s="1367">
        <v>2009</v>
      </c>
      <c r="AL4" s="1368"/>
      <c r="AM4" s="1367">
        <v>2008</v>
      </c>
      <c r="AN4" s="1368"/>
      <c r="AO4" s="1367">
        <v>2007</v>
      </c>
      <c r="AP4" s="1368"/>
    </row>
    <row r="5" spans="2:42" ht="18" customHeight="1" thickBot="1">
      <c r="B5" s="1145"/>
      <c r="C5" s="1146" t="s">
        <v>218</v>
      </c>
      <c r="D5" s="1147" t="s">
        <v>218</v>
      </c>
      <c r="E5" s="184"/>
      <c r="F5" s="1497"/>
      <c r="G5" s="725" t="s">
        <v>23</v>
      </c>
      <c r="H5" s="727" t="s">
        <v>24</v>
      </c>
      <c r="I5" s="725" t="s">
        <v>23</v>
      </c>
      <c r="J5" s="727" t="s">
        <v>24</v>
      </c>
      <c r="K5" s="725" t="s">
        <v>23</v>
      </c>
      <c r="L5" s="727" t="s">
        <v>24</v>
      </c>
      <c r="M5" s="725" t="s">
        <v>23</v>
      </c>
      <c r="N5" s="727" t="s">
        <v>24</v>
      </c>
      <c r="O5" s="725" t="s">
        <v>23</v>
      </c>
      <c r="P5" s="727" t="s">
        <v>24</v>
      </c>
      <c r="Q5" s="725" t="s">
        <v>23</v>
      </c>
      <c r="R5" s="727" t="s">
        <v>24</v>
      </c>
      <c r="S5" s="725" t="s">
        <v>23</v>
      </c>
      <c r="T5" s="727" t="s">
        <v>24</v>
      </c>
      <c r="U5" s="726" t="s">
        <v>23</v>
      </c>
      <c r="V5" s="186" t="s">
        <v>24</v>
      </c>
      <c r="W5" s="185" t="s">
        <v>23</v>
      </c>
      <c r="X5" s="186" t="s">
        <v>24</v>
      </c>
      <c r="Y5" s="185" t="s">
        <v>23</v>
      </c>
      <c r="Z5" s="186" t="s">
        <v>24</v>
      </c>
      <c r="AA5" s="185" t="s">
        <v>23</v>
      </c>
      <c r="AB5" s="186" t="s">
        <v>24</v>
      </c>
      <c r="AC5" s="185" t="s">
        <v>23</v>
      </c>
      <c r="AD5" s="186" t="s">
        <v>24</v>
      </c>
      <c r="AE5" s="187" t="s">
        <v>23</v>
      </c>
      <c r="AF5" s="188" t="s">
        <v>24</v>
      </c>
      <c r="AG5" s="187" t="s">
        <v>23</v>
      </c>
      <c r="AH5" s="188" t="s">
        <v>24</v>
      </c>
      <c r="AI5" s="187" t="s">
        <v>23</v>
      </c>
      <c r="AJ5" s="188" t="s">
        <v>24</v>
      </c>
      <c r="AK5" s="187" t="s">
        <v>23</v>
      </c>
      <c r="AL5" s="188" t="s">
        <v>24</v>
      </c>
      <c r="AM5" s="187" t="s">
        <v>23</v>
      </c>
      <c r="AN5" s="188" t="s">
        <v>24</v>
      </c>
      <c r="AO5" s="187" t="s">
        <v>23</v>
      </c>
      <c r="AP5" s="188" t="s">
        <v>24</v>
      </c>
    </row>
    <row r="6" spans="2:42" ht="14.25" customHeight="1">
      <c r="B6" s="1145">
        <v>1999</v>
      </c>
      <c r="C6" s="1148">
        <v>21.6</v>
      </c>
      <c r="D6" s="1149">
        <v>29.443333333333339</v>
      </c>
      <c r="E6" s="184"/>
      <c r="F6" s="626" t="s">
        <v>16</v>
      </c>
      <c r="G6" s="191">
        <v>11.62</v>
      </c>
      <c r="H6" s="823">
        <v>18.54</v>
      </c>
      <c r="I6" s="191">
        <v>13.91</v>
      </c>
      <c r="J6" s="823">
        <v>22.88</v>
      </c>
      <c r="K6" s="191">
        <v>3.47</v>
      </c>
      <c r="L6" s="823">
        <v>11.752134728598501</v>
      </c>
      <c r="M6" s="191">
        <v>1.91</v>
      </c>
      <c r="N6" s="823">
        <v>9.3503764491805104</v>
      </c>
      <c r="O6" s="191">
        <v>4.54</v>
      </c>
      <c r="P6" s="823">
        <v>11.7239647243112</v>
      </c>
      <c r="Q6" s="191">
        <v>4.5599999999999996</v>
      </c>
      <c r="R6" s="823">
        <v>12.694486241480901</v>
      </c>
      <c r="S6" s="625">
        <v>5.21</v>
      </c>
      <c r="T6" s="625">
        <v>12.527530223966199</v>
      </c>
      <c r="U6" s="625">
        <v>6.9384322170530872</v>
      </c>
      <c r="V6" s="192">
        <v>15.1142498621161</v>
      </c>
      <c r="W6" s="191">
        <v>5.74</v>
      </c>
      <c r="X6" s="192">
        <v>12.9291961819001</v>
      </c>
      <c r="Y6" s="191">
        <v>4.47</v>
      </c>
      <c r="Z6" s="192">
        <v>11.709999999999999</v>
      </c>
      <c r="AA6" s="191">
        <v>4.03</v>
      </c>
      <c r="AB6" s="192">
        <v>11.06</v>
      </c>
      <c r="AC6" s="191">
        <v>5.12</v>
      </c>
      <c r="AD6" s="192">
        <v>12.08</v>
      </c>
      <c r="AE6" s="191">
        <v>5.13</v>
      </c>
      <c r="AF6" s="192">
        <v>12.75</v>
      </c>
      <c r="AG6" s="191">
        <v>3.4799999999999995</v>
      </c>
      <c r="AH6" s="192">
        <v>10.023377272119482</v>
      </c>
      <c r="AI6" s="191">
        <v>4.04</v>
      </c>
      <c r="AJ6" s="192">
        <v>9.9054558758444404</v>
      </c>
      <c r="AK6" s="191">
        <v>9.69</v>
      </c>
      <c r="AL6" s="192">
        <v>17.251990699571724</v>
      </c>
      <c r="AM6" s="191">
        <v>9.1199999999999992</v>
      </c>
      <c r="AN6" s="192">
        <v>16.622658627650335</v>
      </c>
      <c r="AO6" s="191">
        <v>6.81</v>
      </c>
      <c r="AP6" s="192">
        <v>12.925301956139311</v>
      </c>
    </row>
    <row r="7" spans="2:42" ht="14.25" customHeight="1">
      <c r="B7" s="1145">
        <v>2000</v>
      </c>
      <c r="C7" s="1148">
        <v>12.14</v>
      </c>
      <c r="D7" s="1149">
        <v>18.785833333333333</v>
      </c>
      <c r="E7" s="184"/>
      <c r="F7" s="627" t="s">
        <v>17</v>
      </c>
      <c r="G7" s="195"/>
      <c r="H7" s="685"/>
      <c r="I7" s="195">
        <v>14.39</v>
      </c>
      <c r="J7" s="685">
        <v>22.97</v>
      </c>
      <c r="K7" s="195">
        <v>4.3099999999999996</v>
      </c>
      <c r="L7" s="685">
        <v>11.586786538378</v>
      </c>
      <c r="M7" s="195">
        <v>1.81</v>
      </c>
      <c r="N7" s="685">
        <v>9.0238043172104199</v>
      </c>
      <c r="O7" s="195">
        <v>4.46</v>
      </c>
      <c r="P7" s="685">
        <v>11.177611549297399</v>
      </c>
      <c r="Q7" s="824">
        <v>4.57</v>
      </c>
      <c r="R7" s="685">
        <v>11.9289758019247</v>
      </c>
      <c r="S7" s="194">
        <v>5.07</v>
      </c>
      <c r="T7" s="194">
        <v>12.0629332361273</v>
      </c>
      <c r="U7" s="194">
        <v>6.7823181907969028</v>
      </c>
      <c r="V7" s="623">
        <v>14.8732399096188</v>
      </c>
      <c r="W7" s="195">
        <v>6.25</v>
      </c>
      <c r="X7" s="190">
        <v>13.332721536371301</v>
      </c>
      <c r="Y7" s="195">
        <v>4.45</v>
      </c>
      <c r="Z7" s="190">
        <v>11.129999999999999</v>
      </c>
      <c r="AA7" s="195">
        <v>3.9699999999999998</v>
      </c>
      <c r="AB7" s="190">
        <v>10.639999999999999</v>
      </c>
      <c r="AC7" s="195">
        <v>4.82</v>
      </c>
      <c r="AD7" s="190">
        <v>11.72</v>
      </c>
      <c r="AE7" s="195">
        <v>5.27</v>
      </c>
      <c r="AF7" s="190">
        <v>12.85</v>
      </c>
      <c r="AG7" s="195">
        <v>3.46</v>
      </c>
      <c r="AH7" s="190">
        <v>10.256117134717579</v>
      </c>
      <c r="AI7" s="195">
        <v>4</v>
      </c>
      <c r="AJ7" s="190">
        <v>9.9376140127124781</v>
      </c>
      <c r="AK7" s="195">
        <v>8.98</v>
      </c>
      <c r="AL7" s="190">
        <v>16.626914803170305</v>
      </c>
      <c r="AM7" s="195">
        <v>9.3000000000000007</v>
      </c>
      <c r="AN7" s="190">
        <v>16.601793943372996</v>
      </c>
      <c r="AO7" s="195">
        <v>6.8</v>
      </c>
      <c r="AP7" s="190">
        <v>13.400778003203023</v>
      </c>
    </row>
    <row r="8" spans="2:42" ht="14.25" customHeight="1">
      <c r="B8" s="1145">
        <v>2001</v>
      </c>
      <c r="C8" s="1148">
        <v>12.47</v>
      </c>
      <c r="D8" s="1149">
        <v>20.72</v>
      </c>
      <c r="E8" s="184"/>
      <c r="F8" s="627" t="s">
        <v>18</v>
      </c>
      <c r="G8" s="195"/>
      <c r="H8" s="685"/>
      <c r="I8" s="195">
        <v>13.31</v>
      </c>
      <c r="J8" s="685">
        <v>22.2528117859068</v>
      </c>
      <c r="K8" s="195">
        <v>4.97</v>
      </c>
      <c r="L8" s="685">
        <v>12.260122360853501</v>
      </c>
      <c r="M8" s="195">
        <v>1.77</v>
      </c>
      <c r="N8" s="685">
        <v>8.9527384444226108</v>
      </c>
      <c r="O8" s="195">
        <v>4.5</v>
      </c>
      <c r="P8" s="685">
        <v>10.2579682862251</v>
      </c>
      <c r="Q8" s="195">
        <v>4.55</v>
      </c>
      <c r="R8" s="685">
        <v>12.0514596516265</v>
      </c>
      <c r="S8" s="189">
        <v>5.01</v>
      </c>
      <c r="T8" s="194">
        <v>11.7224316801491</v>
      </c>
      <c r="U8" s="189">
        <v>6.6497398764971276</v>
      </c>
      <c r="V8" s="623">
        <v>15.134634212947201</v>
      </c>
      <c r="W8" s="195">
        <v>6.35</v>
      </c>
      <c r="X8" s="190">
        <v>13.9088520497848</v>
      </c>
      <c r="Y8" s="195">
        <v>4.41</v>
      </c>
      <c r="Z8" s="190">
        <v>11.33</v>
      </c>
      <c r="AA8" s="195">
        <v>3.8899999999999997</v>
      </c>
      <c r="AB8" s="190">
        <v>10.58</v>
      </c>
      <c r="AC8" s="195">
        <v>4.5699999999999994</v>
      </c>
      <c r="AD8" s="190">
        <v>11.43</v>
      </c>
      <c r="AE8" s="195">
        <v>5.36</v>
      </c>
      <c r="AF8" s="190">
        <v>13.07</v>
      </c>
      <c r="AG8" s="195">
        <v>3.5900000000000003</v>
      </c>
      <c r="AH8" s="190">
        <v>10.643415770941216</v>
      </c>
      <c r="AI8" s="195">
        <v>3.93</v>
      </c>
      <c r="AJ8" s="190">
        <v>9.8218369173316056</v>
      </c>
      <c r="AK8" s="195">
        <v>8.17</v>
      </c>
      <c r="AL8" s="190">
        <v>15.777430106094993</v>
      </c>
      <c r="AM8" s="195">
        <v>9.59</v>
      </c>
      <c r="AN8" s="190">
        <v>16.932576967627451</v>
      </c>
      <c r="AO8" s="195">
        <v>7.52</v>
      </c>
      <c r="AP8" s="190">
        <v>13.921950851392069</v>
      </c>
    </row>
    <row r="9" spans="2:42" ht="14.25" customHeight="1">
      <c r="B9" s="1145">
        <v>2002</v>
      </c>
      <c r="C9" s="1148">
        <v>8.92</v>
      </c>
      <c r="D9" s="1149">
        <v>16.326329541252658</v>
      </c>
      <c r="E9" s="184"/>
      <c r="F9" s="627" t="s">
        <v>19</v>
      </c>
      <c r="G9" s="195"/>
      <c r="H9" s="623"/>
      <c r="I9" s="195">
        <v>12.53</v>
      </c>
      <c r="J9" s="623">
        <v>21.15</v>
      </c>
      <c r="K9" s="195">
        <v>5.9700000000000006</v>
      </c>
      <c r="L9" s="623">
        <v>13.0181623818111</v>
      </c>
      <c r="M9" s="195">
        <v>1.76</v>
      </c>
      <c r="N9" s="623">
        <v>8.7078828766658702</v>
      </c>
      <c r="O9" s="195">
        <v>4.55</v>
      </c>
      <c r="P9" s="623">
        <v>9.3186143606725995</v>
      </c>
      <c r="Q9" s="195">
        <v>4.54</v>
      </c>
      <c r="R9" s="623">
        <v>11.894057058820099</v>
      </c>
      <c r="S9" s="189">
        <v>4.8967463879999995</v>
      </c>
      <c r="T9" s="189">
        <v>12.2092575842718</v>
      </c>
      <c r="U9" s="189">
        <v>6.53</v>
      </c>
      <c r="V9" s="623">
        <v>14.469197188278498</v>
      </c>
      <c r="W9" s="195">
        <v>6.65</v>
      </c>
      <c r="X9" s="190">
        <v>14.765821286458999</v>
      </c>
      <c r="Y9" s="195">
        <v>4.51</v>
      </c>
      <c r="Z9" s="190">
        <v>10.95</v>
      </c>
      <c r="AA9" s="195">
        <v>3.81</v>
      </c>
      <c r="AB9" s="190">
        <v>10.57</v>
      </c>
      <c r="AC9" s="195">
        <v>4.21</v>
      </c>
      <c r="AD9" s="190">
        <v>10.879999999999999</v>
      </c>
      <c r="AE9" s="195">
        <v>5.47</v>
      </c>
      <c r="AF9" s="190">
        <v>12.83</v>
      </c>
      <c r="AG9" s="195">
        <v>3.74</v>
      </c>
      <c r="AH9" s="190">
        <v>10.73</v>
      </c>
      <c r="AI9" s="195">
        <v>3.92</v>
      </c>
      <c r="AJ9" s="190">
        <v>9.8635883029739286</v>
      </c>
      <c r="AK9" s="195">
        <v>7.12</v>
      </c>
      <c r="AL9" s="190">
        <v>14.53324889842828</v>
      </c>
      <c r="AM9" s="195">
        <v>9.7899999999999991</v>
      </c>
      <c r="AN9" s="190">
        <v>17.610891014013468</v>
      </c>
      <c r="AO9" s="195">
        <v>7.45</v>
      </c>
      <c r="AP9" s="190">
        <v>14.522766940097721</v>
      </c>
    </row>
    <row r="10" spans="2:42" ht="14.25" customHeight="1">
      <c r="B10" s="1145">
        <v>2003</v>
      </c>
      <c r="C10" s="1148">
        <v>7.8</v>
      </c>
      <c r="D10" s="1149">
        <v>15.187241982399614</v>
      </c>
      <c r="E10" s="184"/>
      <c r="F10" s="627" t="s">
        <v>20</v>
      </c>
      <c r="G10" s="195"/>
      <c r="H10" s="623"/>
      <c r="I10" s="195">
        <v>12.57</v>
      </c>
      <c r="J10" s="623">
        <v>20.94</v>
      </c>
      <c r="K10" s="195">
        <v>7.04</v>
      </c>
      <c r="L10" s="623">
        <v>14.033088935497201</v>
      </c>
      <c r="M10" s="195">
        <v>1.82</v>
      </c>
      <c r="N10" s="623">
        <v>8.2029343812170108</v>
      </c>
      <c r="O10" s="195">
        <v>4.29</v>
      </c>
      <c r="P10" s="623">
        <v>10.0223033174455</v>
      </c>
      <c r="Q10" s="195">
        <v>4.5</v>
      </c>
      <c r="R10" s="623">
        <v>12.2599609840589</v>
      </c>
      <c r="S10" s="189">
        <v>4.7</v>
      </c>
      <c r="T10" s="189">
        <v>12.3678452906308</v>
      </c>
      <c r="U10" s="189">
        <v>6.17</v>
      </c>
      <c r="V10" s="623">
        <v>14.015688948014802</v>
      </c>
      <c r="W10" s="195">
        <v>6.83</v>
      </c>
      <c r="X10" s="190">
        <v>14.8202099387918</v>
      </c>
      <c r="Y10" s="195">
        <v>4.42</v>
      </c>
      <c r="Z10" s="190">
        <v>11.51</v>
      </c>
      <c r="AA10" s="195">
        <v>3.7900000000000005</v>
      </c>
      <c r="AB10" s="190">
        <v>10.61</v>
      </c>
      <c r="AC10" s="195">
        <v>3.9800000000000004</v>
      </c>
      <c r="AD10" s="190">
        <v>10.489999999999998</v>
      </c>
      <c r="AE10" s="195">
        <v>5.45</v>
      </c>
      <c r="AF10" s="190">
        <v>12.98</v>
      </c>
      <c r="AG10" s="195">
        <v>3.88</v>
      </c>
      <c r="AH10" s="190">
        <v>10.96</v>
      </c>
      <c r="AI10" s="195">
        <v>3.63</v>
      </c>
      <c r="AJ10" s="190">
        <v>9.3375856782563016</v>
      </c>
      <c r="AK10" s="195">
        <v>6.2</v>
      </c>
      <c r="AL10" s="190">
        <v>13.054772476281309</v>
      </c>
      <c r="AM10" s="195">
        <v>9.59</v>
      </c>
      <c r="AN10" s="190">
        <v>17.165638108396834</v>
      </c>
      <c r="AO10" s="195">
        <v>7.61</v>
      </c>
      <c r="AP10" s="190">
        <v>14.825163544595412</v>
      </c>
    </row>
    <row r="11" spans="2:42" ht="14.25" customHeight="1">
      <c r="B11" s="1145">
        <v>2004</v>
      </c>
      <c r="C11" s="1148">
        <v>7.8</v>
      </c>
      <c r="D11" s="1149">
        <v>15.083708433412761</v>
      </c>
      <c r="F11" s="627" t="s">
        <v>22</v>
      </c>
      <c r="G11" s="195"/>
      <c r="H11" s="623"/>
      <c r="I11" s="195">
        <v>13.02</v>
      </c>
      <c r="J11" s="623">
        <v>20.34</v>
      </c>
      <c r="K11" s="195">
        <v>7.7200000000000006</v>
      </c>
      <c r="L11" s="623">
        <v>14.4236595422788</v>
      </c>
      <c r="M11" s="195">
        <v>1.91</v>
      </c>
      <c r="N11" s="623">
        <v>8.8549134877435094</v>
      </c>
      <c r="O11" s="195">
        <v>3.76</v>
      </c>
      <c r="P11" s="623">
        <v>10.0304945304573</v>
      </c>
      <c r="Q11" s="195">
        <v>4.5199999999999996</v>
      </c>
      <c r="R11" s="623">
        <v>11.469999999999999</v>
      </c>
      <c r="S11" s="189">
        <v>4.5999999999999996</v>
      </c>
      <c r="T11" s="189">
        <v>12.353905064127501</v>
      </c>
      <c r="U11" s="189">
        <v>5.96</v>
      </c>
      <c r="V11" s="623">
        <v>13.498268004402799</v>
      </c>
      <c r="W11" s="195">
        <v>6.91</v>
      </c>
      <c r="X11" s="190">
        <v>14.765367390695799</v>
      </c>
      <c r="Y11" s="195">
        <v>4.3999999999999995</v>
      </c>
      <c r="Z11" s="190">
        <v>10.979999999999999</v>
      </c>
      <c r="AA11" s="195">
        <v>3.94</v>
      </c>
      <c r="AB11" s="190">
        <v>10.41</v>
      </c>
      <c r="AC11" s="195">
        <v>3.94</v>
      </c>
      <c r="AD11" s="190">
        <v>10.27</v>
      </c>
      <c r="AE11" s="195">
        <v>5.45</v>
      </c>
      <c r="AF11" s="190">
        <v>12.6</v>
      </c>
      <c r="AG11" s="195">
        <v>4.1000000000000005</v>
      </c>
      <c r="AH11" s="190">
        <v>11.3</v>
      </c>
      <c r="AI11" s="195">
        <v>3.54</v>
      </c>
      <c r="AJ11" s="190">
        <v>9.2644144795504602</v>
      </c>
      <c r="AK11" s="195">
        <v>5.52</v>
      </c>
      <c r="AL11" s="190">
        <v>12.484704170042555</v>
      </c>
      <c r="AM11" s="195">
        <v>9.75</v>
      </c>
      <c r="AN11" s="190">
        <v>17.112796615403397</v>
      </c>
      <c r="AO11" s="195">
        <v>8.02</v>
      </c>
      <c r="AP11" s="190">
        <v>15.334240514642886</v>
      </c>
    </row>
    <row r="12" spans="2:42" ht="14.25" customHeight="1">
      <c r="B12" s="1145">
        <v>2005</v>
      </c>
      <c r="C12" s="1148">
        <v>7.03</v>
      </c>
      <c r="D12" s="1149">
        <v>14.559583340719721</v>
      </c>
      <c r="F12" s="627" t="s">
        <v>29</v>
      </c>
      <c r="G12" s="195"/>
      <c r="H12" s="623"/>
      <c r="I12" s="195">
        <v>13.58</v>
      </c>
      <c r="J12" s="623">
        <v>20.97</v>
      </c>
      <c r="K12" s="195">
        <v>9.3000000000000007</v>
      </c>
      <c r="L12" s="623">
        <v>15.9231236409698</v>
      </c>
      <c r="M12" s="195">
        <v>1.9</v>
      </c>
      <c r="N12" s="623">
        <v>9.4333511926965308</v>
      </c>
      <c r="O12" s="195">
        <v>3.34</v>
      </c>
      <c r="P12" s="623">
        <v>9.9586189684855704</v>
      </c>
      <c r="Q12" s="195">
        <v>4.47</v>
      </c>
      <c r="R12" s="623">
        <v>12.2811016811367</v>
      </c>
      <c r="S12" s="189">
        <v>4.5702920200000001</v>
      </c>
      <c r="T12" s="189">
        <v>12.328522434933401</v>
      </c>
      <c r="U12" s="189">
        <v>5.65</v>
      </c>
      <c r="V12" s="623">
        <v>13.577328245831499</v>
      </c>
      <c r="W12" s="195">
        <v>7.26</v>
      </c>
      <c r="X12" s="190">
        <v>15.284645272626602</v>
      </c>
      <c r="Y12" s="195">
        <v>4.5199999999999996</v>
      </c>
      <c r="Z12" s="190">
        <v>11.64</v>
      </c>
      <c r="AA12" s="195">
        <v>4.0599999999999996</v>
      </c>
      <c r="AB12" s="190">
        <v>11.39</v>
      </c>
      <c r="AC12" s="195">
        <v>3.9800000000000004</v>
      </c>
      <c r="AD12" s="190">
        <v>11.09</v>
      </c>
      <c r="AE12" s="195">
        <v>5.4399999999999995</v>
      </c>
      <c r="AF12" s="190">
        <v>12.47</v>
      </c>
      <c r="AG12" s="195">
        <v>4.21</v>
      </c>
      <c r="AH12" s="190">
        <v>11.28</v>
      </c>
      <c r="AI12" s="195">
        <v>3.52</v>
      </c>
      <c r="AJ12" s="190">
        <v>9.3800000000000008</v>
      </c>
      <c r="AK12" s="195">
        <v>5.15</v>
      </c>
      <c r="AL12" s="190">
        <v>11.929918251585617</v>
      </c>
      <c r="AM12" s="195">
        <v>9.61</v>
      </c>
      <c r="AN12" s="190">
        <v>17.087167989032917</v>
      </c>
      <c r="AO12" s="195">
        <v>8.2899999999999991</v>
      </c>
      <c r="AP12" s="190">
        <v>16.168459151714835</v>
      </c>
    </row>
    <row r="13" spans="2:42" ht="14.25" customHeight="1">
      <c r="B13" s="1145">
        <v>2006</v>
      </c>
      <c r="C13" s="1148">
        <v>6.31</v>
      </c>
      <c r="D13" s="1149">
        <v>12.894202065850118</v>
      </c>
      <c r="F13" s="628" t="s">
        <v>30</v>
      </c>
      <c r="G13" s="195"/>
      <c r="H13" s="623"/>
      <c r="I13" s="195">
        <v>13.71</v>
      </c>
      <c r="J13" s="623">
        <v>20.99</v>
      </c>
      <c r="K13" s="195">
        <v>10.57</v>
      </c>
      <c r="L13" s="623">
        <v>17.9025396941441</v>
      </c>
      <c r="M13" s="195">
        <v>1.99</v>
      </c>
      <c r="N13" s="623">
        <v>9.4324760414807294</v>
      </c>
      <c r="O13" s="195">
        <v>2.79</v>
      </c>
      <c r="P13" s="623">
        <v>9.5083936034663292</v>
      </c>
      <c r="Q13" s="195">
        <v>4.43</v>
      </c>
      <c r="R13" s="623">
        <v>11.644787388300299</v>
      </c>
      <c r="S13" s="189">
        <v>4.5284711120000001</v>
      </c>
      <c r="T13" s="189">
        <v>12.4939008431828</v>
      </c>
      <c r="U13" s="189">
        <v>5.58</v>
      </c>
      <c r="V13" s="623">
        <v>13.274122231518302</v>
      </c>
      <c r="W13" s="195">
        <v>7.19</v>
      </c>
      <c r="X13" s="190">
        <v>15.225320742940401</v>
      </c>
      <c r="Y13" s="195">
        <v>4.47</v>
      </c>
      <c r="Z13" s="190">
        <v>10.84</v>
      </c>
      <c r="AA13" s="195">
        <v>4.04</v>
      </c>
      <c r="AB13" s="190">
        <v>11.15</v>
      </c>
      <c r="AC13" s="195">
        <v>4.07</v>
      </c>
      <c r="AD13" s="190">
        <v>10.76</v>
      </c>
      <c r="AE13" s="195">
        <v>5.41</v>
      </c>
      <c r="AF13" s="190">
        <v>13.04</v>
      </c>
      <c r="AG13" s="195">
        <v>4.49</v>
      </c>
      <c r="AH13" s="190">
        <v>11.7</v>
      </c>
      <c r="AI13" s="195">
        <v>3.5000000000000004</v>
      </c>
      <c r="AJ13" s="190">
        <v>9.2254141986736364</v>
      </c>
      <c r="AK13" s="195">
        <v>5.08</v>
      </c>
      <c r="AL13" s="190">
        <v>11.59093636922055</v>
      </c>
      <c r="AM13" s="195">
        <v>9.9600000000000009</v>
      </c>
      <c r="AN13" s="190">
        <v>17.28982639032596</v>
      </c>
      <c r="AO13" s="195">
        <v>8.5399999999999991</v>
      </c>
      <c r="AP13" s="190">
        <v>16.423827228637954</v>
      </c>
    </row>
    <row r="14" spans="2:42" ht="14.25" customHeight="1">
      <c r="B14" s="1145">
        <v>2007</v>
      </c>
      <c r="C14" s="1148">
        <v>8.11</v>
      </c>
      <c r="D14" s="1149">
        <v>15.382188664290995</v>
      </c>
      <c r="F14" s="627" t="s">
        <v>33</v>
      </c>
      <c r="G14" s="195"/>
      <c r="H14" s="660"/>
      <c r="I14" s="195">
        <v>13.07</v>
      </c>
      <c r="J14" s="660">
        <v>20.12</v>
      </c>
      <c r="K14" s="195">
        <v>10.99</v>
      </c>
      <c r="L14" s="660">
        <v>17.917172902196299</v>
      </c>
      <c r="M14" s="195">
        <v>2.0499999999999998</v>
      </c>
      <c r="N14" s="623">
        <v>9.5152590628251392</v>
      </c>
      <c r="O14" s="195">
        <v>2.39</v>
      </c>
      <c r="P14" s="623">
        <v>9.1885420946341103</v>
      </c>
      <c r="Q14" s="195">
        <v>4.4800000000000004</v>
      </c>
      <c r="R14" s="623">
        <v>11.52</v>
      </c>
      <c r="S14" s="189">
        <v>4.5307631299999995</v>
      </c>
      <c r="T14" s="189">
        <v>12.248533080867301</v>
      </c>
      <c r="U14" s="189">
        <v>5.52</v>
      </c>
      <c r="V14" s="623">
        <v>12.691329786599001</v>
      </c>
      <c r="W14" s="195">
        <v>7.18</v>
      </c>
      <c r="X14" s="190">
        <v>15.335964929973301</v>
      </c>
      <c r="Y14" s="195">
        <v>4.41</v>
      </c>
      <c r="Z14" s="190">
        <v>11.23</v>
      </c>
      <c r="AA14" s="195">
        <v>4.26</v>
      </c>
      <c r="AB14" s="190">
        <v>11.34</v>
      </c>
      <c r="AC14" s="195">
        <v>4.07</v>
      </c>
      <c r="AD14" s="190">
        <v>11.17</v>
      </c>
      <c r="AE14" s="195">
        <v>5.3199999999999994</v>
      </c>
      <c r="AF14" s="190">
        <v>12.29</v>
      </c>
      <c r="AG14" s="195">
        <v>4.6100000000000003</v>
      </c>
      <c r="AH14" s="190">
        <v>11.79</v>
      </c>
      <c r="AI14" s="195">
        <v>3.47</v>
      </c>
      <c r="AJ14" s="190">
        <v>9.1812990217021504</v>
      </c>
      <c r="AK14" s="195">
        <v>4.8899999999999997</v>
      </c>
      <c r="AL14" s="190">
        <v>11.491939212869038</v>
      </c>
      <c r="AM14" s="195">
        <v>9.92</v>
      </c>
      <c r="AN14" s="190">
        <v>17.372618317195048</v>
      </c>
      <c r="AO14" s="195">
        <v>8.89</v>
      </c>
      <c r="AP14" s="190">
        <v>16.844062758273544</v>
      </c>
    </row>
    <row r="15" spans="2:42">
      <c r="B15" s="1145">
        <v>2008</v>
      </c>
      <c r="C15" s="1148">
        <v>9.75</v>
      </c>
      <c r="D15" s="1149">
        <v>17.199659370652999</v>
      </c>
      <c r="E15" s="144"/>
      <c r="F15" s="627" t="s">
        <v>34</v>
      </c>
      <c r="G15" s="195"/>
      <c r="H15" s="623"/>
      <c r="I15" s="195">
        <v>13.09</v>
      </c>
      <c r="J15" s="623">
        <v>20.350000000000001</v>
      </c>
      <c r="K15" s="195">
        <v>11.6</v>
      </c>
      <c r="L15" s="623">
        <v>19.763956140785901</v>
      </c>
      <c r="M15" s="195">
        <v>2.2200000000000002</v>
      </c>
      <c r="N15" s="623">
        <v>9.9102711393059799</v>
      </c>
      <c r="O15" s="195">
        <v>2.0299999999999998</v>
      </c>
      <c r="P15" s="623">
        <v>9.4558584205170604</v>
      </c>
      <c r="Q15" s="195">
        <v>4.41</v>
      </c>
      <c r="R15" s="623">
        <v>11.54</v>
      </c>
      <c r="S15" s="189">
        <v>4.4322125290000001</v>
      </c>
      <c r="T15" s="189">
        <v>11.983167101240399</v>
      </c>
      <c r="U15" s="189">
        <v>5.46</v>
      </c>
      <c r="V15" s="623">
        <v>13.051904960537</v>
      </c>
      <c r="W15" s="195">
        <v>7.09</v>
      </c>
      <c r="X15" s="190">
        <v>15.406796061606002</v>
      </c>
      <c r="Y15" s="195">
        <v>4.72</v>
      </c>
      <c r="Z15" s="190">
        <v>11.61</v>
      </c>
      <c r="AA15" s="195">
        <v>4.33</v>
      </c>
      <c r="AB15" s="190">
        <v>11.14</v>
      </c>
      <c r="AC15" s="195">
        <v>4.0199999999999996</v>
      </c>
      <c r="AD15" s="190">
        <v>11</v>
      </c>
      <c r="AE15" s="195">
        <v>5.42</v>
      </c>
      <c r="AF15" s="190">
        <v>12.45</v>
      </c>
      <c r="AG15" s="195">
        <v>4.72</v>
      </c>
      <c r="AH15" s="190">
        <v>11.95</v>
      </c>
      <c r="AI15" s="195">
        <v>3.45</v>
      </c>
      <c r="AJ15" s="190">
        <v>9.1913724407289585</v>
      </c>
      <c r="AK15" s="195">
        <v>4.41</v>
      </c>
      <c r="AL15" s="190">
        <v>11.088079537149579</v>
      </c>
      <c r="AM15" s="195">
        <v>10.02</v>
      </c>
      <c r="AN15" s="190">
        <v>17.087590570913715</v>
      </c>
      <c r="AO15" s="195">
        <v>8.59</v>
      </c>
      <c r="AP15" s="190">
        <v>16.790691400748628</v>
      </c>
    </row>
    <row r="16" spans="2:42" ht="16.350000000000001" customHeight="1">
      <c r="B16" s="1145">
        <v>2009</v>
      </c>
      <c r="C16" s="1148">
        <v>6.36</v>
      </c>
      <c r="D16" s="1149">
        <v>13.00375002506504</v>
      </c>
      <c r="E16" s="144"/>
      <c r="F16" s="627" t="s">
        <v>35</v>
      </c>
      <c r="G16" s="195"/>
      <c r="H16" s="623"/>
      <c r="I16" s="195">
        <v>12.76</v>
      </c>
      <c r="J16" s="623">
        <v>20.4382768438441</v>
      </c>
      <c r="K16" s="195">
        <v>12.63</v>
      </c>
      <c r="L16" s="623">
        <v>20.25</v>
      </c>
      <c r="M16" s="195">
        <v>2.65</v>
      </c>
      <c r="N16" s="623">
        <v>10.746077746547099</v>
      </c>
      <c r="O16" s="195">
        <v>1.96</v>
      </c>
      <c r="P16" s="623">
        <v>9.1547405360697098</v>
      </c>
      <c r="Q16" s="195">
        <v>4.43</v>
      </c>
      <c r="R16" s="623">
        <v>11.24</v>
      </c>
      <c r="S16" s="189">
        <v>4.4175070999999999</v>
      </c>
      <c r="T16" s="189">
        <v>11.9639735933032</v>
      </c>
      <c r="U16" s="189">
        <v>5.35</v>
      </c>
      <c r="V16" s="623">
        <v>12.8681634540761</v>
      </c>
      <c r="W16" s="195">
        <v>7.01</v>
      </c>
      <c r="X16" s="190">
        <v>15.520919892701901</v>
      </c>
      <c r="Y16" s="195">
        <v>4.92</v>
      </c>
      <c r="Z16" s="190">
        <v>12.15</v>
      </c>
      <c r="AA16" s="195">
        <v>4.3600000000000003</v>
      </c>
      <c r="AB16" s="190">
        <v>10.97</v>
      </c>
      <c r="AC16" s="195">
        <v>4.03</v>
      </c>
      <c r="AD16" s="190">
        <v>10.97</v>
      </c>
      <c r="AE16" s="195">
        <v>5.3100000000000005</v>
      </c>
      <c r="AF16" s="190">
        <v>12.04</v>
      </c>
      <c r="AG16" s="195">
        <v>5.08</v>
      </c>
      <c r="AH16" s="190">
        <v>11.93</v>
      </c>
      <c r="AI16" s="195">
        <v>3.44</v>
      </c>
      <c r="AJ16" s="190">
        <v>8.7841034689201134</v>
      </c>
      <c r="AK16" s="195">
        <v>4.4000000000000004</v>
      </c>
      <c r="AL16" s="190">
        <v>10.297468187128329</v>
      </c>
      <c r="AM16" s="195">
        <v>10.130000000000001</v>
      </c>
      <c r="AN16" s="190">
        <v>17.81714433745357</v>
      </c>
      <c r="AO16" s="195">
        <v>8.67</v>
      </c>
      <c r="AP16" s="190">
        <v>16.819499537173307</v>
      </c>
    </row>
    <row r="17" spans="1:42" ht="15.75" customHeight="1" thickBot="1">
      <c r="B17" s="1145">
        <v>2010</v>
      </c>
      <c r="C17" s="1148">
        <v>3.6620000000000004</v>
      </c>
      <c r="D17" s="1149">
        <v>9.3819078101298796</v>
      </c>
      <c r="E17" s="144"/>
      <c r="F17" s="629" t="s">
        <v>36</v>
      </c>
      <c r="G17" s="775"/>
      <c r="H17" s="624"/>
      <c r="I17" s="775">
        <v>12.63</v>
      </c>
      <c r="J17" s="624">
        <v>18.9634378324129</v>
      </c>
      <c r="K17" s="775">
        <v>13.42</v>
      </c>
      <c r="L17" s="624">
        <v>20.87</v>
      </c>
      <c r="M17" s="775">
        <v>3.08</v>
      </c>
      <c r="N17" s="624">
        <v>9.9300073442604795</v>
      </c>
      <c r="O17" s="775">
        <v>1.93</v>
      </c>
      <c r="P17" s="624">
        <v>8.4116668156964494</v>
      </c>
      <c r="Q17" s="775">
        <v>4.5199999999999996</v>
      </c>
      <c r="R17" s="624">
        <v>10.71</v>
      </c>
      <c r="S17" s="465">
        <v>4.54</v>
      </c>
      <c r="T17" s="794">
        <v>11.131476668403401</v>
      </c>
      <c r="U17" s="465">
        <v>5.2825882320000002</v>
      </c>
      <c r="V17" s="624">
        <v>11.6630547157321</v>
      </c>
      <c r="W17" s="197">
        <v>6.92</v>
      </c>
      <c r="X17" s="198">
        <v>14.448602454011999</v>
      </c>
      <c r="Y17" s="199">
        <v>5.24</v>
      </c>
      <c r="Z17" s="198">
        <v>12.33</v>
      </c>
      <c r="AA17" s="199">
        <v>4.34</v>
      </c>
      <c r="AB17" s="198">
        <v>10.549999999999999</v>
      </c>
      <c r="AC17" s="199">
        <v>4.0599999999999996</v>
      </c>
      <c r="AD17" s="198">
        <v>9.9599999999999991</v>
      </c>
      <c r="AE17" s="199">
        <v>5.2200000000000006</v>
      </c>
      <c r="AF17" s="198">
        <v>11.64</v>
      </c>
      <c r="AG17" s="199">
        <v>5.12</v>
      </c>
      <c r="AH17" s="198">
        <v>11.98</v>
      </c>
      <c r="AI17" s="199">
        <v>3.5000000000000004</v>
      </c>
      <c r="AJ17" s="198">
        <v>8.6902093248644956</v>
      </c>
      <c r="AK17" s="199">
        <v>4.12</v>
      </c>
      <c r="AL17" s="198">
        <v>9.917597589238202</v>
      </c>
      <c r="AM17" s="200">
        <v>10.119999999999999</v>
      </c>
      <c r="AN17" s="198">
        <v>17.719593822554202</v>
      </c>
      <c r="AO17" s="200">
        <v>8.98</v>
      </c>
      <c r="AP17" s="198">
        <v>16.609522084873273</v>
      </c>
    </row>
    <row r="18" spans="1:42">
      <c r="A18" s="854"/>
      <c r="B18" s="1145">
        <v>2011</v>
      </c>
      <c r="C18" s="1148">
        <v>4.2</v>
      </c>
      <c r="D18" s="1149">
        <v>11.21</v>
      </c>
      <c r="E18" s="144"/>
      <c r="F18" s="144"/>
      <c r="G18" s="144"/>
      <c r="H18" s="144"/>
      <c r="I18" s="144"/>
      <c r="J18" s="144"/>
      <c r="K18" s="144"/>
      <c r="L18" s="144"/>
      <c r="M18" s="144"/>
      <c r="N18" s="689"/>
      <c r="O18" s="201"/>
      <c r="P18" s="201"/>
      <c r="Q18" s="201"/>
      <c r="R18" s="201"/>
      <c r="S18" s="201"/>
      <c r="T18" s="201"/>
      <c r="U18" s="201"/>
      <c r="V18" s="201"/>
      <c r="W18" s="144"/>
      <c r="X18" s="144"/>
      <c r="Y18" s="169"/>
    </row>
    <row r="19" spans="1:42">
      <c r="B19" s="1145">
        <v>2012</v>
      </c>
      <c r="C19" s="1148">
        <v>5.35</v>
      </c>
      <c r="D19" s="1149">
        <v>12.59</v>
      </c>
      <c r="E19" s="144"/>
      <c r="F19" s="144"/>
      <c r="G19" s="144"/>
      <c r="H19" s="144"/>
      <c r="I19" s="144"/>
      <c r="J19" s="144"/>
      <c r="K19" s="144"/>
      <c r="L19" s="144"/>
      <c r="M19" s="201"/>
      <c r="N19" s="201"/>
      <c r="O19" s="201"/>
      <c r="P19" s="201"/>
      <c r="Q19" s="144"/>
      <c r="R19" s="144"/>
      <c r="S19" s="144"/>
      <c r="T19" s="144"/>
      <c r="U19" s="144"/>
      <c r="V19" s="144"/>
      <c r="W19" s="201"/>
      <c r="X19" s="201"/>
      <c r="Y19" s="201"/>
      <c r="Z19" s="201"/>
      <c r="AA19" s="201"/>
      <c r="AB19" s="201"/>
      <c r="AC19" s="201"/>
      <c r="AD19" s="201"/>
      <c r="AE19" s="201"/>
      <c r="AF19" s="201"/>
    </row>
    <row r="20" spans="1:42">
      <c r="B20" s="1145">
        <v>2013</v>
      </c>
      <c r="C20" s="1148">
        <v>4.2780000000000005</v>
      </c>
      <c r="D20" s="1149">
        <v>10.985000000000001</v>
      </c>
      <c r="E20" s="144"/>
      <c r="F20" s="144"/>
      <c r="G20" s="144"/>
      <c r="H20" s="144"/>
      <c r="I20" s="144"/>
      <c r="J20" s="144"/>
      <c r="K20" s="144"/>
      <c r="L20" s="144"/>
      <c r="M20" s="144"/>
      <c r="N20" s="144"/>
      <c r="O20" s="144"/>
      <c r="P20" s="144"/>
      <c r="Q20" s="144"/>
      <c r="R20" s="144"/>
      <c r="S20" s="144"/>
      <c r="T20" s="144"/>
      <c r="U20" s="144"/>
      <c r="V20" s="144"/>
      <c r="W20" s="144"/>
      <c r="X20" s="144"/>
      <c r="Y20" s="169"/>
    </row>
    <row r="21" spans="1:42">
      <c r="B21" s="1145">
        <v>2014</v>
      </c>
      <c r="C21" s="1148">
        <v>4.07</v>
      </c>
      <c r="D21" s="1149">
        <v>10.87</v>
      </c>
      <c r="E21" s="144"/>
      <c r="F21" s="144"/>
      <c r="G21" s="144"/>
      <c r="H21" s="144"/>
      <c r="I21" s="144"/>
      <c r="J21" s="144"/>
      <c r="K21" s="144"/>
      <c r="L21" s="144"/>
      <c r="M21" s="144"/>
      <c r="N21" s="144"/>
      <c r="O21" s="144"/>
      <c r="P21" s="144"/>
      <c r="Q21" s="202"/>
      <c r="R21" s="202"/>
      <c r="S21" s="202"/>
      <c r="T21" s="202"/>
      <c r="U21" s="202"/>
      <c r="V21" s="144"/>
      <c r="W21" s="144"/>
      <c r="X21" s="144"/>
      <c r="Y21" s="169"/>
    </row>
    <row r="22" spans="1:42">
      <c r="B22" s="1145">
        <v>2015</v>
      </c>
      <c r="C22" s="1148">
        <v>4.58</v>
      </c>
      <c r="D22" s="1149">
        <v>11.45</v>
      </c>
      <c r="E22" s="144"/>
      <c r="F22" s="144"/>
      <c r="G22" s="144"/>
      <c r="H22" s="144"/>
      <c r="I22" s="144"/>
      <c r="J22" s="144"/>
      <c r="K22" s="144"/>
      <c r="L22" s="144"/>
      <c r="M22" s="144"/>
      <c r="N22" s="144"/>
      <c r="O22" s="144"/>
      <c r="P22" s="144"/>
      <c r="Q22" s="144"/>
      <c r="R22" s="144"/>
      <c r="S22" s="144"/>
      <c r="T22" s="144"/>
      <c r="U22" s="144"/>
      <c r="V22" s="144"/>
      <c r="W22" s="144"/>
      <c r="X22" s="144"/>
      <c r="Y22" s="169"/>
    </row>
    <row r="23" spans="1:42">
      <c r="B23" s="1145">
        <v>2016</v>
      </c>
      <c r="C23" s="1148">
        <v>6.7816666666666663</v>
      </c>
      <c r="D23" s="1149">
        <v>14.645484606987582</v>
      </c>
      <c r="E23" s="144"/>
      <c r="F23" s="144"/>
      <c r="G23" s="144"/>
      <c r="H23" s="144"/>
      <c r="I23" s="144"/>
      <c r="J23" s="144"/>
      <c r="K23" s="144"/>
      <c r="L23" s="144"/>
      <c r="M23" s="144"/>
      <c r="N23" s="144"/>
      <c r="O23" s="144"/>
      <c r="P23" s="144"/>
      <c r="Q23" s="144"/>
      <c r="R23" s="144"/>
      <c r="S23" s="144"/>
      <c r="T23" s="144"/>
      <c r="U23" s="144"/>
      <c r="V23" s="144"/>
      <c r="W23" s="144"/>
      <c r="X23" s="144"/>
      <c r="Y23" s="169"/>
    </row>
    <row r="24" spans="1:42">
      <c r="B24" s="1145">
        <v>2017</v>
      </c>
      <c r="C24" s="1148">
        <v>5.9893892966122602</v>
      </c>
      <c r="D24" s="1149">
        <v>13.685719463605416</v>
      </c>
      <c r="E24" s="144"/>
      <c r="F24" s="144"/>
      <c r="G24" s="144"/>
      <c r="H24" s="144"/>
      <c r="I24" s="144"/>
      <c r="J24" s="144"/>
      <c r="K24" s="144"/>
      <c r="L24" s="144"/>
      <c r="M24" s="144"/>
      <c r="N24" s="144"/>
      <c r="O24" s="144"/>
      <c r="P24" s="144"/>
      <c r="Q24" s="144"/>
      <c r="R24" s="144"/>
      <c r="S24" s="144"/>
      <c r="T24" s="144"/>
      <c r="U24" s="144"/>
      <c r="V24" s="144"/>
      <c r="W24" s="144"/>
      <c r="X24" s="144"/>
      <c r="Y24" s="169"/>
    </row>
    <row r="25" spans="1:42">
      <c r="B25" s="1145">
        <v>2018</v>
      </c>
      <c r="C25" s="1148">
        <v>4.7088326899166661</v>
      </c>
      <c r="D25" s="1149">
        <v>12.116123066766933</v>
      </c>
      <c r="E25" s="144"/>
      <c r="F25" s="144"/>
      <c r="G25" s="144"/>
      <c r="H25" s="144"/>
      <c r="I25" s="144"/>
      <c r="J25" s="144"/>
      <c r="K25" s="144"/>
      <c r="L25" s="144"/>
      <c r="M25" s="144"/>
      <c r="N25" s="144"/>
      <c r="O25" s="144"/>
      <c r="P25" s="144"/>
      <c r="Q25" s="144"/>
      <c r="R25" s="144"/>
      <c r="S25" s="144"/>
      <c r="T25" s="144"/>
      <c r="U25" s="144"/>
      <c r="V25" s="144"/>
      <c r="W25" s="144"/>
      <c r="X25" s="144"/>
      <c r="Y25" s="169"/>
    </row>
    <row r="26" spans="1:42">
      <c r="B26" s="1145">
        <v>2019</v>
      </c>
      <c r="C26" s="1148">
        <v>4.4978883337499989</v>
      </c>
      <c r="D26" s="1149">
        <v>11.769373714623541</v>
      </c>
      <c r="E26" s="144"/>
      <c r="F26" s="144"/>
      <c r="G26" s="144"/>
      <c r="H26" s="144"/>
      <c r="I26" s="144"/>
      <c r="J26" s="144"/>
      <c r="K26" s="144"/>
      <c r="L26" s="144"/>
      <c r="M26" s="144"/>
      <c r="N26" s="144"/>
      <c r="O26" s="144"/>
      <c r="P26" s="144"/>
      <c r="Q26" s="144"/>
      <c r="R26" s="144"/>
      <c r="S26" s="144"/>
      <c r="T26" s="144"/>
      <c r="U26" s="144"/>
      <c r="V26" s="144"/>
      <c r="W26" s="144"/>
      <c r="X26" s="144"/>
      <c r="Y26" s="169"/>
    </row>
    <row r="27" spans="1:42">
      <c r="B27" s="1145">
        <v>2020</v>
      </c>
      <c r="C27" s="1148">
        <v>3.3783333333333339</v>
      </c>
      <c r="D27" s="1149">
        <v>9.8507314339398615</v>
      </c>
      <c r="E27" s="144"/>
      <c r="F27" s="144"/>
      <c r="G27" s="144"/>
      <c r="H27" s="144"/>
      <c r="I27" s="201"/>
      <c r="J27" s="201"/>
      <c r="K27" s="201"/>
      <c r="L27" s="201"/>
      <c r="M27" s="144"/>
      <c r="N27" s="144"/>
      <c r="O27" s="144"/>
      <c r="P27" s="144"/>
      <c r="Q27" s="144"/>
      <c r="R27" s="144"/>
      <c r="S27" s="144"/>
      <c r="T27" s="144"/>
      <c r="U27" s="144"/>
      <c r="V27" s="144"/>
      <c r="W27" s="144"/>
      <c r="X27" s="144"/>
      <c r="Y27" s="169"/>
    </row>
    <row r="28" spans="1:42">
      <c r="B28" s="1145">
        <v>2021</v>
      </c>
      <c r="C28" s="1148">
        <v>2.0724999999999998</v>
      </c>
      <c r="D28" s="1149">
        <v>9.3621024808965707</v>
      </c>
      <c r="E28" s="144"/>
      <c r="F28" s="144"/>
      <c r="G28" s="144"/>
      <c r="H28" s="144"/>
      <c r="I28" s="144"/>
      <c r="J28" s="144"/>
      <c r="K28" s="144"/>
      <c r="L28" s="144"/>
      <c r="M28" s="144"/>
      <c r="N28" s="144"/>
      <c r="O28" s="144"/>
      <c r="P28" s="144"/>
      <c r="Q28" s="144"/>
      <c r="R28" s="144"/>
      <c r="S28" s="144"/>
      <c r="T28" s="144"/>
      <c r="U28" s="144"/>
      <c r="V28" s="144"/>
      <c r="W28" s="144"/>
      <c r="X28" s="144"/>
      <c r="Y28" s="169"/>
    </row>
    <row r="29" spans="1:42" ht="16.5" thickBot="1">
      <c r="B29" s="1150">
        <v>2022</v>
      </c>
      <c r="C29" s="794">
        <v>8.4991666666666656</v>
      </c>
      <c r="D29" s="197">
        <v>15.8083955721261</v>
      </c>
      <c r="E29" s="144"/>
      <c r="F29" s="144"/>
      <c r="G29" s="144"/>
      <c r="H29" s="144"/>
      <c r="I29" s="144"/>
      <c r="J29" s="144"/>
      <c r="K29" s="144"/>
      <c r="L29" s="144"/>
      <c r="M29" s="144"/>
      <c r="N29" s="144"/>
      <c r="O29" s="144"/>
      <c r="P29" s="144"/>
      <c r="Q29" s="144"/>
      <c r="R29" s="144"/>
      <c r="S29" s="144"/>
      <c r="T29" s="144"/>
      <c r="U29" s="144"/>
      <c r="V29" s="144"/>
      <c r="W29" s="144"/>
      <c r="X29" s="144"/>
      <c r="Y29" s="169"/>
    </row>
    <row r="30" spans="1:42">
      <c r="E30" s="144"/>
      <c r="F30" s="144"/>
      <c r="G30" s="144"/>
      <c r="H30" s="144"/>
      <c r="I30" s="144"/>
      <c r="J30" s="144"/>
      <c r="K30" s="144"/>
      <c r="L30" s="144"/>
      <c r="M30" s="144"/>
      <c r="N30" s="144"/>
      <c r="O30" s="144"/>
      <c r="P30" s="144"/>
      <c r="Q30" s="144"/>
      <c r="R30" s="144"/>
      <c r="S30" s="144"/>
      <c r="T30" s="144"/>
      <c r="U30" s="144"/>
      <c r="V30" s="144"/>
      <c r="W30" s="144"/>
      <c r="X30" s="144"/>
      <c r="Y30" s="169"/>
    </row>
    <row r="31" spans="1:42">
      <c r="S31" s="144"/>
      <c r="T31" s="144"/>
      <c r="U31" s="144"/>
    </row>
    <row r="32" spans="1:42">
      <c r="B32" s="1495"/>
      <c r="C32" s="1495"/>
      <c r="D32" s="1495"/>
      <c r="E32" s="1495"/>
      <c r="F32" s="1495"/>
      <c r="G32" s="1495"/>
      <c r="H32" s="1495"/>
      <c r="I32" s="203"/>
      <c r="J32" s="203"/>
      <c r="K32" s="203"/>
      <c r="L32" s="203"/>
      <c r="M32" s="203"/>
      <c r="N32" s="203"/>
      <c r="O32" s="203"/>
      <c r="P32" s="203"/>
      <c r="Q32" s="203"/>
      <c r="R32" s="203"/>
      <c r="S32" s="144"/>
      <c r="T32" s="144"/>
      <c r="U32" s="144"/>
      <c r="V32" s="203"/>
      <c r="W32" s="203"/>
      <c r="X32" s="203"/>
    </row>
    <row r="33" spans="19:21">
      <c r="S33" s="144"/>
      <c r="T33" s="144"/>
      <c r="U33" s="144"/>
    </row>
  </sheetData>
  <mergeCells count="21">
    <mergeCell ref="B2:AB2"/>
    <mergeCell ref="B32:H32"/>
    <mergeCell ref="Y4:Z4"/>
    <mergeCell ref="W4:X4"/>
    <mergeCell ref="U4:V4"/>
    <mergeCell ref="S4:T4"/>
    <mergeCell ref="Q4:R4"/>
    <mergeCell ref="O4:P4"/>
    <mergeCell ref="M4:N4"/>
    <mergeCell ref="K4:L4"/>
    <mergeCell ref="I4:J4"/>
    <mergeCell ref="F4:F5"/>
    <mergeCell ref="G4:H4"/>
    <mergeCell ref="AE4:AF4"/>
    <mergeCell ref="AC4:AD4"/>
    <mergeCell ref="AA4:AB4"/>
    <mergeCell ref="AO4:AP4"/>
    <mergeCell ref="AM4:AN4"/>
    <mergeCell ref="AK4:AL4"/>
    <mergeCell ref="AI4:AJ4"/>
    <mergeCell ref="AG4:AH4"/>
  </mergeCells>
  <phoneticPr fontId="5" type="noConversion"/>
  <hyperlinks>
    <hyperlink ref="B1" location="'Indice '!A21" display="INDICE " xr:uid="{00000000-0004-0000-1000-000000000000}"/>
  </hyperlinks>
  <pageMargins left="0.75" right="0.75" top="1" bottom="1" header="0" footer="0"/>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7"/>
  <dimension ref="A1:I38"/>
  <sheetViews>
    <sheetView zoomScale="85" zoomScaleNormal="85" workbookViewId="0">
      <pane ySplit="2" topLeftCell="A3" activePane="bottomLeft" state="frozenSplit"/>
      <selection activeCell="G23" sqref="G23:J23"/>
      <selection pane="bottomLeft" activeCell="B24" sqref="B24"/>
    </sheetView>
  </sheetViews>
  <sheetFormatPr baseColWidth="10" defaultColWidth="11.42578125" defaultRowHeight="15.75"/>
  <cols>
    <col min="1" max="1" width="8.85546875" style="144" customWidth="1"/>
    <col min="2" max="2" width="22.85546875" style="144" customWidth="1"/>
    <col min="3" max="3" width="23.28515625" style="144" bestFit="1" customWidth="1"/>
    <col min="4" max="4" width="13.5703125" style="144" customWidth="1"/>
    <col min="5" max="5" width="13.85546875" style="144" customWidth="1"/>
    <col min="6" max="6" width="28.5703125" style="144" customWidth="1"/>
    <col min="7" max="7" width="23.42578125" style="169" customWidth="1"/>
    <col min="8" max="8" width="14" style="169" customWidth="1"/>
    <col min="9" max="16384" width="11.42578125" style="144"/>
  </cols>
  <sheetData>
    <row r="1" spans="1:9">
      <c r="B1" s="3" t="s">
        <v>425</v>
      </c>
      <c r="C1" s="168"/>
      <c r="D1" s="168"/>
      <c r="E1" s="168"/>
      <c r="F1" s="168"/>
    </row>
    <row r="2" spans="1:9">
      <c r="B2" s="1499" t="s">
        <v>892</v>
      </c>
      <c r="C2" s="1500"/>
      <c r="D2" s="1500"/>
      <c r="E2" s="1500"/>
      <c r="F2" s="1500"/>
      <c r="G2" s="1500"/>
      <c r="H2" s="1500"/>
      <c r="I2" s="169"/>
    </row>
    <row r="3" spans="1:9" ht="16.5" thickBot="1">
      <c r="A3" s="170"/>
    </row>
    <row r="4" spans="1:9" ht="30" customHeight="1" thickBot="1">
      <c r="A4" s="170"/>
      <c r="B4" s="1503" t="s">
        <v>133</v>
      </c>
      <c r="C4" s="1507" t="s">
        <v>631</v>
      </c>
      <c r="D4" s="1509" t="s">
        <v>32</v>
      </c>
      <c r="F4" s="1507" t="s">
        <v>133</v>
      </c>
      <c r="G4" s="692" t="s">
        <v>631</v>
      </c>
      <c r="H4" s="693" t="s">
        <v>32</v>
      </c>
    </row>
    <row r="5" spans="1:9" ht="15" customHeight="1" thickBot="1">
      <c r="A5" s="170"/>
      <c r="B5" s="1504"/>
      <c r="C5" s="1508"/>
      <c r="D5" s="1489"/>
      <c r="F5" s="1510"/>
      <c r="G5" s="1248">
        <v>45336</v>
      </c>
      <c r="H5" s="691" t="s">
        <v>927</v>
      </c>
    </row>
    <row r="6" spans="1:9" ht="16.5" thickBot="1">
      <c r="A6" s="170"/>
      <c r="B6" s="171">
        <v>2006</v>
      </c>
      <c r="C6" s="172">
        <v>98438.087800000008</v>
      </c>
      <c r="D6" s="173" t="s">
        <v>308</v>
      </c>
      <c r="F6" s="174" t="s">
        <v>230</v>
      </c>
      <c r="G6" s="690">
        <v>664062</v>
      </c>
      <c r="H6" s="1212">
        <v>-0.3</v>
      </c>
      <c r="I6" s="694"/>
    </row>
    <row r="7" spans="1:9" ht="16.5" thickBot="1">
      <c r="A7" s="170"/>
      <c r="B7" s="171">
        <v>2007</v>
      </c>
      <c r="C7" s="172">
        <v>125062.44695</v>
      </c>
      <c r="D7" s="175">
        <v>27.0468065207581</v>
      </c>
      <c r="F7" s="632" t="s">
        <v>6</v>
      </c>
      <c r="G7" s="1065">
        <v>333705</v>
      </c>
      <c r="H7" s="1212">
        <v>-0.2</v>
      </c>
    </row>
    <row r="8" spans="1:9" ht="16.5" thickBot="1">
      <c r="A8" s="170"/>
      <c r="B8" s="171">
        <v>2008</v>
      </c>
      <c r="C8" s="172">
        <v>147173.54895000003</v>
      </c>
      <c r="D8" s="173">
        <v>17.680049078873417</v>
      </c>
      <c r="F8" s="633" t="s">
        <v>7</v>
      </c>
      <c r="G8" s="1065">
        <v>206645</v>
      </c>
      <c r="H8" s="1212">
        <v>-0.9</v>
      </c>
    </row>
    <row r="9" spans="1:9" ht="16.5" thickBot="1">
      <c r="A9" s="170"/>
      <c r="B9" s="171">
        <v>2009</v>
      </c>
      <c r="C9" s="172">
        <v>150574.10543999996</v>
      </c>
      <c r="D9" s="173">
        <v>2.310575857048347</v>
      </c>
      <c r="F9" s="633" t="s">
        <v>386</v>
      </c>
      <c r="G9" s="1065">
        <v>105068</v>
      </c>
      <c r="H9" s="1212">
        <v>0.5</v>
      </c>
    </row>
    <row r="10" spans="1:9" ht="16.5" thickBot="1">
      <c r="A10" s="170"/>
      <c r="B10" s="171">
        <v>2010</v>
      </c>
      <c r="C10" s="172">
        <v>175904.40600000002</v>
      </c>
      <c r="D10" s="173">
        <v>16.8224811869087</v>
      </c>
      <c r="F10" s="634" t="s">
        <v>435</v>
      </c>
      <c r="G10" s="1065">
        <v>18644</v>
      </c>
      <c r="H10" s="1212">
        <v>0.3</v>
      </c>
    </row>
    <row r="11" spans="1:9">
      <c r="A11" s="170"/>
      <c r="B11" s="171">
        <v>2011</v>
      </c>
      <c r="C11" s="172">
        <v>215305.19388999991</v>
      </c>
      <c r="D11" s="173">
        <v>22.398977254725438</v>
      </c>
      <c r="F11" s="183" t="s">
        <v>432</v>
      </c>
      <c r="G11" s="689"/>
      <c r="H11" s="144"/>
    </row>
    <row r="12" spans="1:9">
      <c r="A12" s="170"/>
      <c r="B12" s="171">
        <v>2012</v>
      </c>
      <c r="C12" s="172">
        <v>248092.86262999999</v>
      </c>
      <c r="D12" s="173">
        <v>15.228461584048647</v>
      </c>
      <c r="F12" s="602" t="s">
        <v>888</v>
      </c>
      <c r="G12" s="144"/>
      <c r="H12" s="144"/>
    </row>
    <row r="13" spans="1:9">
      <c r="A13" s="170"/>
      <c r="B13" s="171">
        <v>2013</v>
      </c>
      <c r="C13" s="172">
        <v>281782.85988999996</v>
      </c>
      <c r="D13" s="173">
        <v>13.579591489596554</v>
      </c>
      <c r="F13" s="183"/>
      <c r="G13" s="144"/>
      <c r="H13" s="144"/>
    </row>
    <row r="14" spans="1:9">
      <c r="A14" s="170"/>
      <c r="B14" s="171">
        <v>2014</v>
      </c>
      <c r="C14" s="172">
        <v>324750.61949000007</v>
      </c>
      <c r="D14" s="173">
        <v>15.248535562728517</v>
      </c>
      <c r="F14" s="170"/>
      <c r="G14" s="144"/>
      <c r="H14" s="144"/>
    </row>
    <row r="15" spans="1:9">
      <c r="A15" s="176"/>
      <c r="B15" s="171">
        <v>2015</v>
      </c>
      <c r="C15" s="172">
        <v>377112.90725000005</v>
      </c>
      <c r="D15" s="173">
        <f>100*(C15/C14-1)</f>
        <v>16.123845380874592</v>
      </c>
      <c r="F15" s="867"/>
      <c r="G15" s="867"/>
      <c r="H15" s="867"/>
      <c r="I15" s="867"/>
    </row>
    <row r="16" spans="1:9">
      <c r="A16" s="170"/>
      <c r="B16" s="462">
        <v>2016</v>
      </c>
      <c r="C16" s="172">
        <v>406748</v>
      </c>
      <c r="D16" s="1011">
        <f>100*(C16/C15-1)</f>
        <v>7.8584138013483296</v>
      </c>
      <c r="F16" s="170"/>
      <c r="G16" s="144"/>
      <c r="H16" s="144"/>
    </row>
    <row r="17" spans="1:8">
      <c r="A17" s="170"/>
      <c r="B17" s="687">
        <v>2017</v>
      </c>
      <c r="C17" s="688">
        <v>432023.63877999998</v>
      </c>
      <c r="D17" s="1011">
        <f>100*(C17/C16-1)</f>
        <v>6.2140781958362368</v>
      </c>
      <c r="F17" s="170"/>
      <c r="G17" s="1243"/>
      <c r="H17" s="1243"/>
    </row>
    <row r="18" spans="1:8">
      <c r="A18" s="170"/>
      <c r="B18" s="462">
        <v>2018</v>
      </c>
      <c r="C18" s="688">
        <v>458432.42848999979</v>
      </c>
      <c r="D18" s="1011">
        <f>100*(C18/C17-1)</f>
        <v>6.1128112768495946</v>
      </c>
      <c r="E18" s="655"/>
      <c r="F18" s="170"/>
      <c r="G18" s="1243"/>
      <c r="H18" s="144"/>
    </row>
    <row r="19" spans="1:8">
      <c r="A19" s="170"/>
      <c r="B19" s="462">
        <v>2019</v>
      </c>
      <c r="C19" s="688">
        <v>493540</v>
      </c>
      <c r="D19" s="1011">
        <f t="shared" ref="D19:D22" si="0">100*(C19/C18-1)</f>
        <v>7.6581780275969402</v>
      </c>
      <c r="F19" s="170"/>
      <c r="G19" s="144"/>
      <c r="H19" s="144"/>
    </row>
    <row r="20" spans="1:8">
      <c r="A20" s="170"/>
      <c r="B20" s="687">
        <v>2020</v>
      </c>
      <c r="C20" s="688">
        <v>512812.15005</v>
      </c>
      <c r="D20" s="1011">
        <f t="shared" si="0"/>
        <v>3.9048810734692241</v>
      </c>
      <c r="F20" s="170"/>
      <c r="G20" s="144"/>
      <c r="H20" s="144"/>
    </row>
    <row r="21" spans="1:8">
      <c r="A21" s="170"/>
      <c r="B21" s="462">
        <v>2021</v>
      </c>
      <c r="C21" s="688">
        <v>565763.21743999992</v>
      </c>
      <c r="D21" s="1011">
        <f t="shared" si="0"/>
        <v>10.325626525197794</v>
      </c>
      <c r="F21" s="170"/>
      <c r="G21" s="144"/>
      <c r="H21" s="144"/>
    </row>
    <row r="22" spans="1:8" ht="16.5" thickBot="1">
      <c r="A22" s="170"/>
      <c r="B22" s="462">
        <v>2022</v>
      </c>
      <c r="C22" s="688">
        <v>661163.58183999977</v>
      </c>
      <c r="D22" s="1011">
        <f t="shared" si="0"/>
        <v>16.862242270127293</v>
      </c>
      <c r="F22" s="170"/>
      <c r="G22" s="144"/>
      <c r="H22" s="144"/>
    </row>
    <row r="23" spans="1:8">
      <c r="A23" s="170"/>
      <c r="B23" s="686" t="s">
        <v>303</v>
      </c>
      <c r="C23" s="689"/>
      <c r="D23" s="743"/>
      <c r="F23" s="170"/>
      <c r="G23" s="144"/>
      <c r="H23" s="144"/>
    </row>
    <row r="24" spans="1:8">
      <c r="A24" s="170"/>
      <c r="B24" s="1" t="s">
        <v>895</v>
      </c>
    </row>
    <row r="25" spans="1:8">
      <c r="A25" s="170"/>
    </row>
    <row r="26" spans="1:8">
      <c r="A26" s="170"/>
    </row>
    <row r="27" spans="1:8" ht="18.600000000000001" customHeight="1">
      <c r="B27" s="1511" t="s">
        <v>792</v>
      </c>
      <c r="C27" s="1511"/>
      <c r="D27" s="1511"/>
      <c r="E27" s="1511"/>
      <c r="F27" s="4"/>
      <c r="G27" s="179"/>
      <c r="H27" s="5"/>
    </row>
    <row r="28" spans="1:8" ht="18.95" customHeight="1" thickBot="1">
      <c r="B28" s="1512"/>
      <c r="C28" s="1512"/>
      <c r="D28" s="1512"/>
      <c r="E28" s="1512"/>
    </row>
    <row r="29" spans="1:8" ht="18" customHeight="1" thickBot="1">
      <c r="B29" s="1505"/>
      <c r="C29" s="181" t="s">
        <v>778</v>
      </c>
      <c r="D29" s="1501" t="s">
        <v>42</v>
      </c>
      <c r="E29" s="1502"/>
    </row>
    <row r="30" spans="1:8" ht="21" customHeight="1" thickBot="1">
      <c r="B30" s="1506"/>
      <c r="C30" s="1163">
        <v>44743</v>
      </c>
      <c r="D30" s="1222" t="s">
        <v>89</v>
      </c>
      <c r="E30" s="1216" t="s">
        <v>9</v>
      </c>
    </row>
    <row r="31" spans="1:8" ht="32.25" thickBot="1">
      <c r="B31" s="916" t="s">
        <v>183</v>
      </c>
      <c r="C31" s="1228">
        <v>423676.17986899999</v>
      </c>
      <c r="D31" s="1229">
        <v>6.4812125494021933</v>
      </c>
      <c r="E31" s="1230">
        <v>13.736173110944371</v>
      </c>
      <c r="F31" s="1213"/>
    </row>
    <row r="32" spans="1:8" ht="8.25" customHeight="1" thickBot="1">
      <c r="B32" s="917"/>
      <c r="C32" s="1231"/>
      <c r="D32" s="1232"/>
      <c r="E32" s="1233"/>
      <c r="F32" s="1213"/>
    </row>
    <row r="33" spans="2:8" ht="32.25" thickBot="1">
      <c r="B33" s="918" t="s">
        <v>791</v>
      </c>
      <c r="C33" s="1228">
        <v>595441</v>
      </c>
      <c r="D33" s="1229">
        <v>9.6751673708938881</v>
      </c>
      <c r="E33" s="1230">
        <v>17.894899412526911</v>
      </c>
      <c r="F33" s="1213"/>
    </row>
    <row r="34" spans="2:8">
      <c r="B34" s="183" t="s">
        <v>432</v>
      </c>
      <c r="C34" s="149"/>
      <c r="D34" s="150"/>
      <c r="E34" s="14"/>
      <c r="F34" s="1213"/>
    </row>
    <row r="35" spans="2:8">
      <c r="B35" s="183" t="s">
        <v>789</v>
      </c>
      <c r="C35" s="149"/>
      <c r="D35" s="150"/>
      <c r="E35" s="14"/>
    </row>
    <row r="36" spans="2:8">
      <c r="B36" s="183" t="s">
        <v>857</v>
      </c>
      <c r="C36" s="149"/>
      <c r="D36" s="150"/>
      <c r="E36" s="14"/>
    </row>
    <row r="37" spans="2:8">
      <c r="B37" s="1498" t="s">
        <v>116</v>
      </c>
      <c r="C37" s="1498"/>
      <c r="D37" s="1498"/>
      <c r="E37" s="1498"/>
      <c r="F37" s="1498"/>
      <c r="G37" s="1498"/>
    </row>
    <row r="38" spans="2:8">
      <c r="G38" s="144"/>
      <c r="H38" s="144"/>
    </row>
  </sheetData>
  <mergeCells count="9">
    <mergeCell ref="B37:G37"/>
    <mergeCell ref="B2:H2"/>
    <mergeCell ref="D29:E29"/>
    <mergeCell ref="B4:B5"/>
    <mergeCell ref="B29:B30"/>
    <mergeCell ref="C4:C5"/>
    <mergeCell ref="D4:D5"/>
    <mergeCell ref="F4:F5"/>
    <mergeCell ref="B27:E28"/>
  </mergeCells>
  <phoneticPr fontId="5" type="noConversion"/>
  <hyperlinks>
    <hyperlink ref="B37" location="'Cartera Sistema Financiero '!A9" display="ARRIBA " xr:uid="{00000000-0004-0000-1100-000000000000}"/>
    <hyperlink ref="B37:G37" location="'Cartera Sistema Financiero '!A3" display="ARRIBA " xr:uid="{00000000-0004-0000-1100-000001000000}"/>
    <hyperlink ref="B1" location="'Indice '!A1" display="'Indice '!A1" xr:uid="{00000000-0004-0000-1100-000002000000}"/>
    <hyperlink ref="F12" r:id="rId1" xr:uid="{A2F59677-2836-4935-A776-C006E0DB8DC9}"/>
    <hyperlink ref="B24" r:id="rId2" xr:uid="{1A82C10A-3DCB-46B3-94B6-EE6BD5CF25FD}"/>
  </hyperlinks>
  <pageMargins left="0.75" right="0.75" top="1" bottom="1" header="0" footer="0"/>
  <pageSetup orientation="portrait" r:id="rId3"/>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8">
    <tabColor theme="9"/>
  </sheetPr>
  <dimension ref="B1:U26"/>
  <sheetViews>
    <sheetView zoomScale="90" zoomScaleNormal="90" workbookViewId="0">
      <pane xSplit="2" ySplit="10" topLeftCell="C13" activePane="bottomRight" state="frozen"/>
      <selection activeCell="B7" sqref="B7:H7"/>
      <selection pane="topRight" activeCell="B7" sqref="B7:H7"/>
      <selection pane="bottomLeft" activeCell="B7" sqref="B7:H7"/>
      <selection pane="bottomRight" activeCell="B22" sqref="B22"/>
    </sheetView>
  </sheetViews>
  <sheetFormatPr baseColWidth="10" defaultColWidth="11.42578125" defaultRowHeight="12.75"/>
  <cols>
    <col min="1" max="1" width="4.42578125" style="5" customWidth="1"/>
    <col min="2" max="2" width="33.42578125" style="5" customWidth="1"/>
    <col min="3" max="3" width="12.5703125" style="5" customWidth="1"/>
    <col min="4" max="4" width="11.85546875" style="5" customWidth="1"/>
    <col min="5" max="5" width="13.42578125" style="5" customWidth="1"/>
    <col min="6" max="6" width="12.85546875" style="5" customWidth="1"/>
    <col min="7" max="7" width="12.7109375" style="142" customWidth="1"/>
    <col min="8" max="8" width="11.5703125" style="142" customWidth="1"/>
    <col min="9" max="16" width="11.5703125" style="5" customWidth="1"/>
    <col min="17" max="16384" width="11.42578125" style="5"/>
  </cols>
  <sheetData>
    <row r="1" spans="2:21">
      <c r="B1" s="3" t="s">
        <v>448</v>
      </c>
      <c r="C1" s="141"/>
      <c r="D1" s="141"/>
      <c r="E1" s="141"/>
      <c r="F1" s="853"/>
    </row>
    <row r="2" spans="2:21" s="143" customFormat="1" ht="15.75">
      <c r="B2" s="1513" t="s">
        <v>436</v>
      </c>
      <c r="C2" s="1513"/>
      <c r="D2" s="1513"/>
      <c r="E2" s="1513"/>
      <c r="F2" s="1513"/>
    </row>
    <row r="3" spans="2:21" s="144" customFormat="1" ht="18" customHeight="1">
      <c r="B3" s="1513" t="s">
        <v>859</v>
      </c>
      <c r="C3" s="1365"/>
      <c r="D3" s="1365"/>
      <c r="E3" s="1365"/>
      <c r="F3" s="1365"/>
    </row>
    <row r="4" spans="2:21" s="144" customFormat="1" ht="11.25" customHeight="1">
      <c r="B4" s="145"/>
      <c r="C4" s="142"/>
      <c r="D4" s="142"/>
      <c r="E4" s="142"/>
      <c r="F4" s="142"/>
    </row>
    <row r="5" spans="2:21" s="144" customFormat="1" ht="15.75">
      <c r="B5" s="33" t="s">
        <v>251</v>
      </c>
      <c r="C5" s="83" t="s">
        <v>644</v>
      </c>
      <c r="D5" s="146"/>
      <c r="E5" s="142"/>
      <c r="F5" s="142"/>
    </row>
    <row r="6" spans="2:21" s="144" customFormat="1" ht="15.75">
      <c r="B6" s="33" t="s">
        <v>251</v>
      </c>
      <c r="C6" s="82" t="s">
        <v>652</v>
      </c>
      <c r="D6" s="146"/>
      <c r="E6" s="142"/>
      <c r="F6" s="142"/>
    </row>
    <row r="7" spans="2:21" s="144" customFormat="1" ht="15.75">
      <c r="B7" s="145"/>
      <c r="C7" s="142"/>
      <c r="D7" s="142"/>
      <c r="E7" s="142"/>
      <c r="F7" s="142"/>
    </row>
    <row r="8" spans="2:21" s="14" customFormat="1" ht="17.25">
      <c r="B8" s="900" t="s">
        <v>885</v>
      </c>
      <c r="C8" s="147"/>
      <c r="D8" s="148"/>
      <c r="E8" s="147"/>
      <c r="F8" s="148"/>
      <c r="G8" s="38"/>
      <c r="H8" s="38"/>
    </row>
    <row r="9" spans="2:21" s="14" customFormat="1" ht="16.5" thickBot="1">
      <c r="B9" s="11"/>
      <c r="C9" s="149"/>
      <c r="D9" s="150"/>
      <c r="G9" s="38"/>
      <c r="H9" s="38"/>
      <c r="Q9" s="144"/>
      <c r="R9" s="144"/>
      <c r="S9" s="144"/>
      <c r="T9" s="144"/>
      <c r="U9" s="144"/>
    </row>
    <row r="10" spans="2:21" s="14" customFormat="1" ht="16.5" thickBot="1">
      <c r="B10" s="151"/>
      <c r="C10" s="40">
        <v>2008</v>
      </c>
      <c r="D10" s="42">
        <v>2009</v>
      </c>
      <c r="E10" s="42">
        <v>2010</v>
      </c>
      <c r="F10" s="42">
        <v>2011</v>
      </c>
      <c r="G10" s="42">
        <v>2012</v>
      </c>
      <c r="H10" s="42">
        <v>2013</v>
      </c>
      <c r="I10" s="42">
        <v>2014</v>
      </c>
      <c r="J10" s="42">
        <v>2015</v>
      </c>
      <c r="K10" s="42">
        <v>2016</v>
      </c>
      <c r="L10" s="42">
        <v>2017</v>
      </c>
      <c r="M10" s="42" t="s">
        <v>643</v>
      </c>
      <c r="N10" s="42" t="s">
        <v>682</v>
      </c>
      <c r="O10" s="42" t="s">
        <v>727</v>
      </c>
      <c r="P10" s="42" t="s">
        <v>785</v>
      </c>
      <c r="Q10" s="42" t="s">
        <v>858</v>
      </c>
      <c r="R10" s="42" t="s">
        <v>884</v>
      </c>
      <c r="S10" s="144"/>
      <c r="T10" s="144"/>
      <c r="U10" s="144"/>
    </row>
    <row r="11" spans="2:21" s="14" customFormat="1" ht="15.75">
      <c r="B11" s="152" t="s">
        <v>793</v>
      </c>
      <c r="C11" s="1152">
        <v>-0.14898626388614952</v>
      </c>
      <c r="D11" s="1153">
        <v>-2.6235410926403748</v>
      </c>
      <c r="E11" s="1154">
        <v>-3.259199353012538</v>
      </c>
      <c r="F11" s="1155">
        <v>-1.9406387161704848</v>
      </c>
      <c r="G11" s="1155">
        <v>0.38394195409800685</v>
      </c>
      <c r="H11" s="1155">
        <v>-1.0053312383681137</v>
      </c>
      <c r="I11" s="1155">
        <v>-1.5304697976020569</v>
      </c>
      <c r="J11" s="1155">
        <v>-3.2086810854339385</v>
      </c>
      <c r="K11" s="1155">
        <v>-2.3694635915080466</v>
      </c>
      <c r="L11" s="1155">
        <v>-2.5045076915848825</v>
      </c>
      <c r="M11" s="1155">
        <v>-2.6046498255065225</v>
      </c>
      <c r="N11" s="1155">
        <v>-2.610700321444452</v>
      </c>
      <c r="O11" s="1155">
        <v>-7.228659478266442</v>
      </c>
      <c r="P11" s="1155">
        <v>-7.149691841517626</v>
      </c>
      <c r="Q11" s="1155">
        <v>-6.1</v>
      </c>
      <c r="R11" s="1155">
        <v>-2.7</v>
      </c>
      <c r="S11" s="144"/>
      <c r="T11" s="144"/>
      <c r="U11" s="144"/>
    </row>
    <row r="12" spans="2:21" s="14" customFormat="1" ht="15.75">
      <c r="B12" s="69" t="s">
        <v>794</v>
      </c>
      <c r="C12" s="154">
        <v>-2.5699458986458263</v>
      </c>
      <c r="D12" s="155">
        <v>-4.3262594912316805</v>
      </c>
      <c r="E12" s="155">
        <v>-3.9293264669858221</v>
      </c>
      <c r="F12" s="156">
        <v>-2.8691060744087773</v>
      </c>
      <c r="G12" s="156">
        <v>-2.3331864739009034</v>
      </c>
      <c r="H12" s="156">
        <v>-2.3635339147561192</v>
      </c>
      <c r="I12" s="156">
        <v>-2.4327323997820072</v>
      </c>
      <c r="J12" s="156">
        <v>-3.0339398978287457</v>
      </c>
      <c r="K12" s="156">
        <v>-4.048535021252456</v>
      </c>
      <c r="L12" s="156">
        <v>-3.6499994007021357</v>
      </c>
      <c r="M12" s="156">
        <v>-3.1059473554126216</v>
      </c>
      <c r="N12" s="156">
        <v>-2.4519893335713583</v>
      </c>
      <c r="O12" s="156">
        <v>-7.7562754731566059</v>
      </c>
      <c r="P12" s="156">
        <v>-7.066319541351783</v>
      </c>
      <c r="Q12" s="156">
        <v>-5.6</v>
      </c>
      <c r="R12" s="156">
        <v>-3.6</v>
      </c>
      <c r="S12" s="144"/>
      <c r="T12" s="144"/>
      <c r="U12" s="144"/>
    </row>
    <row r="13" spans="2:21" s="14" customFormat="1" ht="16.5" thickBot="1">
      <c r="B13" s="157" t="s">
        <v>809</v>
      </c>
      <c r="C13" s="158">
        <v>3.9089754927536503E-2</v>
      </c>
      <c r="D13" s="120">
        <v>-2.4174550969698014</v>
      </c>
      <c r="E13" s="120">
        <v>-3.1077580415753761</v>
      </c>
      <c r="F13" s="159">
        <v>-1.8283642201003405</v>
      </c>
      <c r="G13" s="159">
        <v>0.50184677166309255</v>
      </c>
      <c r="H13" s="159">
        <v>-0.95887684554747887</v>
      </c>
      <c r="I13" s="159">
        <v>-1.7387213731647706</v>
      </c>
      <c r="J13" s="159">
        <v>-3.3773558260291123</v>
      </c>
      <c r="K13" s="159">
        <v>-2.3956555764331893</v>
      </c>
      <c r="L13" s="159">
        <v>-2.6705746709969711</v>
      </c>
      <c r="M13" s="159">
        <v>-2.8263389016640175</v>
      </c>
      <c r="N13" s="159">
        <v>-2.414243144105416</v>
      </c>
      <c r="O13" s="159">
        <v>-7.6105293444614102</v>
      </c>
      <c r="P13" s="159">
        <v>-7.1744935477020322</v>
      </c>
      <c r="Q13" s="159">
        <v>-6.1</v>
      </c>
      <c r="R13" s="159">
        <v>-2.7</v>
      </c>
      <c r="S13" s="144"/>
      <c r="T13" s="144"/>
      <c r="U13" s="144"/>
    </row>
    <row r="14" spans="2:21" s="14" customFormat="1" ht="15">
      <c r="B14" s="29" t="s">
        <v>861</v>
      </c>
      <c r="C14" s="149"/>
      <c r="D14" s="150"/>
      <c r="G14" s="38"/>
      <c r="H14" s="38"/>
    </row>
    <row r="15" spans="2:21" s="14" customFormat="1" ht="15">
      <c r="B15" s="160"/>
      <c r="C15" s="149"/>
      <c r="D15" s="150"/>
      <c r="G15" s="38"/>
      <c r="H15" s="38"/>
    </row>
    <row r="16" spans="2:21" s="14" customFormat="1" ht="15.75" thickBot="1">
      <c r="C16" s="149"/>
      <c r="D16" s="150"/>
      <c r="G16" s="38"/>
      <c r="H16" s="38"/>
    </row>
    <row r="17" spans="2:11" s="14" customFormat="1" ht="24.2" customHeight="1" thickBot="1">
      <c r="B17" s="1021" t="s">
        <v>288</v>
      </c>
      <c r="C17" s="1287">
        <v>44593</v>
      </c>
      <c r="D17" s="1287">
        <v>44958</v>
      </c>
      <c r="E17" s="1288" t="s">
        <v>867</v>
      </c>
      <c r="F17" s="1288" t="s">
        <v>906</v>
      </c>
      <c r="G17" s="38"/>
      <c r="H17" s="38"/>
      <c r="I17" s="161"/>
      <c r="J17" s="162"/>
      <c r="K17" s="163"/>
    </row>
    <row r="18" spans="2:11" s="14" customFormat="1" ht="15.75" thickBot="1">
      <c r="B18" s="1022" t="s">
        <v>290</v>
      </c>
      <c r="C18" s="1290">
        <v>101657.72100167468</v>
      </c>
      <c r="D18" s="1290">
        <v>106981.90046611401</v>
      </c>
      <c r="E18" s="1289">
        <v>31.980058339683342</v>
      </c>
      <c r="F18" s="1289">
        <v>31.034183609062708</v>
      </c>
      <c r="G18" s="38"/>
      <c r="H18" s="38"/>
      <c r="I18" s="164"/>
      <c r="J18" s="165"/>
      <c r="K18" s="166"/>
    </row>
    <row r="19" spans="2:11" s="14" customFormat="1" ht="15.75" thickBot="1">
      <c r="B19" s="1022" t="s">
        <v>291</v>
      </c>
      <c r="C19" s="1290">
        <v>71113.038551832113</v>
      </c>
      <c r="D19" s="1290">
        <v>80790.208264613262</v>
      </c>
      <c r="E19" s="1289">
        <v>22.371140127785051</v>
      </c>
      <c r="F19" s="1289">
        <v>23.436283578572109</v>
      </c>
      <c r="G19" s="38"/>
      <c r="H19" s="38"/>
      <c r="I19" s="164"/>
      <c r="J19" s="165"/>
      <c r="K19" s="166"/>
    </row>
    <row r="20" spans="2:11" ht="15.75" thickBot="1">
      <c r="B20" s="1023" t="s">
        <v>289</v>
      </c>
      <c r="C20" s="1290">
        <v>172770.7595535068</v>
      </c>
      <c r="D20" s="1290">
        <v>187772.10873072728</v>
      </c>
      <c r="E20" s="1289">
        <v>54.351198467468393</v>
      </c>
      <c r="F20" s="1289">
        <v>54.470467187634817</v>
      </c>
      <c r="G20" s="38"/>
      <c r="H20" s="38"/>
    </row>
    <row r="21" spans="2:11" ht="15">
      <c r="B21" s="167" t="s">
        <v>304</v>
      </c>
      <c r="E21" s="142"/>
      <c r="F21" s="142"/>
      <c r="G21" s="38"/>
      <c r="H21" s="38"/>
    </row>
    <row r="22" spans="2:11" ht="15">
      <c r="B22" s="1165" t="s">
        <v>860</v>
      </c>
      <c r="D22" s="179"/>
      <c r="E22" s="13"/>
      <c r="F22" s="142"/>
      <c r="H22" s="38"/>
    </row>
    <row r="23" spans="2:11" ht="15">
      <c r="B23" s="167"/>
      <c r="D23" s="179"/>
      <c r="E23" s="13"/>
      <c r="F23" s="142"/>
      <c r="H23" s="38"/>
    </row>
    <row r="24" spans="2:11">
      <c r="C24" s="139" t="s">
        <v>116</v>
      </c>
      <c r="E24" s="869"/>
      <c r="H24" s="5"/>
    </row>
    <row r="25" spans="2:11">
      <c r="H25" s="5"/>
    </row>
    <row r="26" spans="2:11">
      <c r="H26" s="5"/>
    </row>
  </sheetData>
  <mergeCells count="2">
    <mergeCell ref="B2:F2"/>
    <mergeCell ref="B3:F3"/>
  </mergeCells>
  <phoneticPr fontId="5" type="noConversion"/>
  <hyperlinks>
    <hyperlink ref="B1" location="'Indice '!A1" display="INIDICE " xr:uid="{00000000-0004-0000-1200-000000000000}"/>
    <hyperlink ref="C5" location="'Sector Público'!A8" display="Balance Fical como % del PIB 2004-2013" xr:uid="{00000000-0004-0000-1200-000001000000}"/>
    <hyperlink ref="C6" location="'Sector Público'!A26" display="Deuda Interna y Externa" xr:uid="{00000000-0004-0000-1200-000002000000}"/>
    <hyperlink ref="C24" location="'Sector Público'!A4" display="ARRIBA " xr:uid="{00000000-0004-0000-1200-000003000000}"/>
    <hyperlink ref="B22" r:id="rId1" xr:uid="{00000000-0004-0000-1200-000004000000}"/>
  </hyperlinks>
  <pageMargins left="0.75" right="0.7" top="1" bottom="1.22" header="0" footer="0"/>
  <pageSetup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1:BV61"/>
  <sheetViews>
    <sheetView zoomScale="95" zoomScaleNormal="95" workbookViewId="0">
      <selection activeCell="L6" sqref="L6"/>
    </sheetView>
  </sheetViews>
  <sheetFormatPr baseColWidth="10" defaultColWidth="11.42578125" defaultRowHeight="12.75"/>
  <cols>
    <col min="1" max="1" width="3" style="5" customWidth="1"/>
    <col min="2" max="2" width="24.140625" style="5" customWidth="1"/>
    <col min="3" max="3" width="12" style="5" customWidth="1"/>
    <col min="4" max="4" width="11.42578125" style="5" customWidth="1"/>
    <col min="5" max="5" width="14.42578125" style="5" customWidth="1"/>
    <col min="6" max="6" width="15.42578125" style="5" customWidth="1"/>
    <col min="7" max="7" width="14.85546875" style="5" customWidth="1"/>
    <col min="8" max="8" width="14.5703125" style="5" customWidth="1"/>
    <col min="9" max="9" width="14.42578125" style="5" customWidth="1"/>
    <col min="10" max="10" width="14.5703125" style="5" customWidth="1"/>
    <col min="11" max="11" width="13.5703125" style="5" customWidth="1"/>
    <col min="12" max="12" width="13.42578125" style="5" customWidth="1"/>
    <col min="13" max="13" width="13" style="5" customWidth="1"/>
    <col min="14" max="14" width="13.85546875" style="5" customWidth="1"/>
    <col min="15" max="15" width="13.140625" style="5" customWidth="1"/>
    <col min="16" max="16" width="11.42578125" style="5" customWidth="1"/>
    <col min="17" max="17" width="12" style="5" customWidth="1"/>
    <col min="18" max="18" width="15.85546875" style="5" customWidth="1"/>
    <col min="19" max="19" width="13.85546875" style="5" customWidth="1"/>
    <col min="20" max="23" width="11.42578125" style="5" customWidth="1"/>
    <col min="24" max="24" width="14" style="5" customWidth="1"/>
    <col min="25" max="31" width="11.42578125" style="5" customWidth="1"/>
    <col min="32" max="58" width="11.42578125" style="5"/>
    <col min="59" max="59" width="12.42578125" style="5" customWidth="1"/>
    <col min="60" max="68" width="11.42578125" style="5"/>
    <col min="69" max="69" width="14.28515625" style="5" customWidth="1"/>
    <col min="70" max="16384" width="11.42578125" style="5"/>
  </cols>
  <sheetData>
    <row r="1" spans="2:20" s="144" customFormat="1" ht="15.75">
      <c r="B1" s="755" t="s">
        <v>448</v>
      </c>
      <c r="E1" s="534"/>
      <c r="F1" s="534"/>
    </row>
    <row r="2" spans="2:20" s="144" customFormat="1" ht="18.75">
      <c r="B2" s="234" t="s">
        <v>169</v>
      </c>
      <c r="C2" s="237"/>
      <c r="D2" s="237"/>
      <c r="E2" s="237"/>
      <c r="F2" s="237"/>
      <c r="G2" s="237"/>
      <c r="H2" s="237"/>
    </row>
    <row r="3" spans="2:20" s="144" customFormat="1" ht="11.25" customHeight="1">
      <c r="B3" s="286"/>
      <c r="C3" s="286"/>
      <c r="D3" s="286"/>
      <c r="E3" s="535"/>
      <c r="F3" s="286"/>
      <c r="G3" s="286"/>
      <c r="H3" s="286"/>
    </row>
    <row r="4" spans="2:20" s="144" customFormat="1" ht="18.75">
      <c r="B4" s="286"/>
      <c r="C4" s="286"/>
      <c r="D4" s="85" t="s">
        <v>250</v>
      </c>
      <c r="E4" s="82" t="s">
        <v>802</v>
      </c>
      <c r="F4" s="286"/>
      <c r="G4" s="286"/>
      <c r="H4" s="286"/>
    </row>
    <row r="5" spans="2:20" s="144" customFormat="1" ht="18.75">
      <c r="B5" s="286"/>
      <c r="C5" s="286"/>
      <c r="D5" s="85" t="s">
        <v>250</v>
      </c>
      <c r="E5" s="82" t="s">
        <v>801</v>
      </c>
      <c r="F5" s="286"/>
      <c r="G5" s="286"/>
      <c r="H5" s="286"/>
    </row>
    <row r="6" spans="2:20" s="144" customFormat="1" ht="18.75">
      <c r="B6" s="286"/>
      <c r="C6" s="286"/>
      <c r="D6" s="85" t="s">
        <v>250</v>
      </c>
      <c r="E6" s="83" t="s">
        <v>811</v>
      </c>
      <c r="F6" s="286"/>
      <c r="G6" s="286"/>
      <c r="H6" s="286"/>
    </row>
    <row r="7" spans="2:20" s="144" customFormat="1" ht="18.75">
      <c r="B7" s="286"/>
      <c r="C7" s="286"/>
      <c r="D7" s="85" t="s">
        <v>250</v>
      </c>
      <c r="E7" s="83" t="s">
        <v>812</v>
      </c>
      <c r="F7" s="286"/>
      <c r="G7" s="286"/>
      <c r="H7" s="286"/>
      <c r="N7" s="4"/>
    </row>
    <row r="8" spans="2:20" s="144" customFormat="1" ht="18.75">
      <c r="B8" s="286"/>
      <c r="C8" s="286"/>
      <c r="D8" s="286"/>
      <c r="E8" s="536"/>
      <c r="F8" s="286"/>
      <c r="G8" s="286"/>
      <c r="H8" s="286"/>
    </row>
    <row r="9" spans="2:20" ht="15.75">
      <c r="B9" s="337" t="s">
        <v>653</v>
      </c>
      <c r="C9" s="144"/>
      <c r="D9" s="144"/>
      <c r="E9" s="144"/>
      <c r="F9" s="144"/>
      <c r="G9" s="144"/>
      <c r="H9" s="144"/>
    </row>
    <row r="10" spans="2:20" ht="16.5" thickBot="1">
      <c r="B10" s="59"/>
      <c r="C10"/>
      <c r="D10"/>
      <c r="E10"/>
      <c r="F10" s="144"/>
      <c r="G10" s="144"/>
      <c r="H10" s="144"/>
    </row>
    <row r="11" spans="2:20" ht="15.75" thickBot="1">
      <c r="B11" s="537"/>
      <c r="C11" s="538">
        <v>2006</v>
      </c>
      <c r="D11" s="539">
        <v>2007</v>
      </c>
      <c r="E11" s="540">
        <v>2008</v>
      </c>
      <c r="F11" s="540">
        <v>2009</v>
      </c>
      <c r="G11" s="540">
        <v>2010</v>
      </c>
      <c r="H11" s="540">
        <v>2011</v>
      </c>
      <c r="I11" s="540">
        <v>2012</v>
      </c>
      <c r="J11" s="540">
        <v>2013</v>
      </c>
      <c r="K11" s="540">
        <v>2014</v>
      </c>
      <c r="L11" s="540">
        <v>2015</v>
      </c>
      <c r="M11" s="540">
        <v>2016</v>
      </c>
      <c r="N11" s="540">
        <v>2017</v>
      </c>
      <c r="O11" s="540">
        <v>2018</v>
      </c>
      <c r="P11" s="540">
        <v>2019</v>
      </c>
      <c r="Q11" s="540">
        <v>2020</v>
      </c>
      <c r="R11" s="540">
        <v>2021</v>
      </c>
      <c r="S11" s="540">
        <v>2022</v>
      </c>
      <c r="T11" s="540">
        <v>2023</v>
      </c>
    </row>
    <row r="12" spans="2:20" ht="15">
      <c r="B12" s="541" t="s">
        <v>128</v>
      </c>
      <c r="C12" s="542">
        <v>6.3665298488854827</v>
      </c>
      <c r="D12" s="542">
        <v>6.7109362620946467</v>
      </c>
      <c r="E12" s="543">
        <v>5.1752921402349772</v>
      </c>
      <c r="F12" s="543">
        <v>0.15425606582035734</v>
      </c>
      <c r="G12" s="543">
        <v>3.8861067037327057</v>
      </c>
      <c r="H12" s="1254">
        <v>6.799238040191069</v>
      </c>
      <c r="I12" s="1254">
        <v>6.1387211859676549</v>
      </c>
      <c r="J12" s="1254">
        <v>2.3842201409066011</v>
      </c>
      <c r="K12" s="1254">
        <v>6.6095534177697646</v>
      </c>
      <c r="L12" s="1255">
        <v>2.8249314943106896</v>
      </c>
      <c r="M12" s="1255">
        <v>2.3787819977467421</v>
      </c>
      <c r="N12" s="1255">
        <v>1.0775693649152345</v>
      </c>
      <c r="O12" s="1255">
        <v>1.6542804874839447</v>
      </c>
      <c r="P12" s="1255">
        <v>3.4879687810742013</v>
      </c>
      <c r="Q12" s="1269">
        <v>0.55564614377013299</v>
      </c>
      <c r="R12" s="1269">
        <v>1.3626328051916374</v>
      </c>
      <c r="S12" s="1269">
        <v>8.2008109826650042</v>
      </c>
      <c r="T12" s="1269">
        <v>2.8894935204813947</v>
      </c>
    </row>
    <row r="13" spans="2:20" ht="15">
      <c r="B13" s="544" t="s">
        <v>129</v>
      </c>
      <c r="C13" s="545">
        <v>5.3204220167124339</v>
      </c>
      <c r="D13" s="545">
        <v>6.8657776112633462</v>
      </c>
      <c r="E13" s="546">
        <v>4.7791318057178067</v>
      </c>
      <c r="F13" s="546">
        <v>0.6980458488859087</v>
      </c>
      <c r="G13" s="546">
        <v>4.6203000264338545</v>
      </c>
      <c r="H13" s="1256">
        <v>6.7865161765002346</v>
      </c>
      <c r="I13" s="1256">
        <v>4.8545286405937693</v>
      </c>
      <c r="J13" s="1256">
        <v>5.3705969057431302</v>
      </c>
      <c r="K13" s="1256">
        <v>3.4195870353707969</v>
      </c>
      <c r="L13" s="1257">
        <v>3.4179674610703259</v>
      </c>
      <c r="M13" s="1257">
        <v>2.1273106711769572</v>
      </c>
      <c r="N13" s="1257">
        <v>1.2737932042321916</v>
      </c>
      <c r="O13" s="1257">
        <v>2.7619533673836969</v>
      </c>
      <c r="P13" s="1257">
        <v>3.0771945969651426</v>
      </c>
      <c r="Q13" s="571">
        <v>-16.773427063925681</v>
      </c>
      <c r="R13" s="571">
        <v>18.616786406086106</v>
      </c>
      <c r="S13" s="571">
        <v>12.262625410182125</v>
      </c>
      <c r="T13" s="571">
        <v>7.2368285460356674E-2</v>
      </c>
    </row>
    <row r="14" spans="2:20" ht="15">
      <c r="B14" s="544" t="s">
        <v>130</v>
      </c>
      <c r="C14" s="545">
        <v>7.6642195179919437</v>
      </c>
      <c r="D14" s="547">
        <v>6.8569796270038008</v>
      </c>
      <c r="E14" s="548">
        <v>3.321010238367883</v>
      </c>
      <c r="F14" s="548">
        <v>0.5365232156752997</v>
      </c>
      <c r="G14" s="548">
        <v>4.0466509422519836</v>
      </c>
      <c r="H14" s="1258">
        <v>7.919168484761907</v>
      </c>
      <c r="I14" s="1258">
        <v>2.2541493413921199</v>
      </c>
      <c r="J14" s="1258">
        <v>6.2480512535931343</v>
      </c>
      <c r="K14" s="1258">
        <v>4.3808140756999459</v>
      </c>
      <c r="L14" s="1259">
        <v>3.5726499178783788</v>
      </c>
      <c r="M14" s="1259">
        <v>1.5536364657787232</v>
      </c>
      <c r="N14" s="1259">
        <v>1.6907165948613283</v>
      </c>
      <c r="O14" s="1259">
        <v>2.880583762882182</v>
      </c>
      <c r="P14" s="1259">
        <v>3.1366732645526412</v>
      </c>
      <c r="Q14" s="1270">
        <v>-9.0359696874311197</v>
      </c>
      <c r="R14" s="1270">
        <v>13.283177419398612</v>
      </c>
      <c r="S14" s="1270">
        <v>7.4108371814418206</v>
      </c>
      <c r="T14" s="1270">
        <v>-0.61477195845407095</v>
      </c>
    </row>
    <row r="15" spans="2:20" ht="15.75" thickBot="1">
      <c r="B15" s="549" t="s">
        <v>131</v>
      </c>
      <c r="C15" s="550">
        <v>7.4060563986812378</v>
      </c>
      <c r="D15" s="550">
        <v>6.5377755428440931</v>
      </c>
      <c r="E15" s="551">
        <v>0.27688191373591575</v>
      </c>
      <c r="F15" s="551">
        <v>3.0273656601662369</v>
      </c>
      <c r="G15" s="551">
        <v>5.3393677832981545</v>
      </c>
      <c r="H15" s="1260">
        <v>6.3211948188978573</v>
      </c>
      <c r="I15" s="1260">
        <v>2.6728762019081698</v>
      </c>
      <c r="J15" s="1260">
        <v>6.3572754855165448</v>
      </c>
      <c r="K15" s="1260">
        <v>3.7621202938265652</v>
      </c>
      <c r="L15" s="1259">
        <v>2.068576492051255</v>
      </c>
      <c r="M15" s="1259">
        <v>2.2987207681738511</v>
      </c>
      <c r="N15" s="1259">
        <v>1.377314231178886</v>
      </c>
      <c r="O15" s="1259">
        <v>2.8959825119783176</v>
      </c>
      <c r="P15" s="1259">
        <v>3.0691115881132731</v>
      </c>
      <c r="Q15" s="1270">
        <v>-3.474107542897471</v>
      </c>
      <c r="R15" s="1270">
        <v>11.104419787473745</v>
      </c>
      <c r="S15" s="1270">
        <v>2.1912566668171394</v>
      </c>
      <c r="T15" s="1270">
        <v>0.26016692405070785</v>
      </c>
    </row>
    <row r="16" spans="2:20" ht="15.75" thickBot="1">
      <c r="B16" s="552" t="s">
        <v>132</v>
      </c>
      <c r="C16" s="553">
        <v>6.7168686984440313</v>
      </c>
      <c r="D16" s="553">
        <v>6.7381946909097508</v>
      </c>
      <c r="E16" s="554">
        <v>3.2834461861653779</v>
      </c>
      <c r="F16" s="554">
        <v>1.1396486454806336</v>
      </c>
      <c r="G16" s="554">
        <v>4.494658970709196</v>
      </c>
      <c r="H16" s="782">
        <v>6.9478919817355518</v>
      </c>
      <c r="I16" s="782">
        <v>3.9126357671611487</v>
      </c>
      <c r="J16" s="782">
        <v>5.1339935199566895</v>
      </c>
      <c r="K16" s="782">
        <v>4.4990300011097446</v>
      </c>
      <c r="L16" s="1261">
        <v>2.9559013752752179</v>
      </c>
      <c r="M16" s="1261">
        <v>2.087382501627971</v>
      </c>
      <c r="N16" s="1261">
        <v>1.3593608678874318</v>
      </c>
      <c r="O16" s="1261">
        <v>2.5643242827770365</v>
      </c>
      <c r="P16" s="1261">
        <v>3.1868553924553282</v>
      </c>
      <c r="Q16" s="576">
        <v>-7.1859141376086058</v>
      </c>
      <c r="R16" s="576">
        <v>10.801198190487867</v>
      </c>
      <c r="S16" s="576">
        <v>7.2888838865514032</v>
      </c>
      <c r="T16" s="576">
        <v>0.61218132207987708</v>
      </c>
    </row>
    <row r="17" spans="2:74" ht="15">
      <c r="C17" s="859"/>
      <c r="D17" s="859"/>
      <c r="E17" s="859"/>
      <c r="I17" s="291"/>
      <c r="J17" s="291"/>
      <c r="K17" s="555"/>
      <c r="P17" s="556"/>
      <c r="Q17" s="957"/>
    </row>
    <row r="18" spans="2:74" ht="15">
      <c r="L18" s="557"/>
      <c r="M18" s="558"/>
      <c r="N18" s="559"/>
      <c r="O18" s="560"/>
      <c r="P18" s="556"/>
      <c r="R18" s="558"/>
      <c r="S18" s="559"/>
    </row>
    <row r="19" spans="2:74" ht="16.5" thickBot="1">
      <c r="B19" s="337" t="s">
        <v>447</v>
      </c>
      <c r="C19" s="337"/>
      <c r="D19" s="337"/>
      <c r="E19" s="337"/>
      <c r="F19" s="1168"/>
      <c r="G19" s="1168"/>
      <c r="H19" s="1168"/>
      <c r="I19" s="1168"/>
      <c r="J19" s="337"/>
      <c r="K19" s="337"/>
      <c r="L19" s="337"/>
      <c r="M19" s="337"/>
      <c r="N19" s="337"/>
      <c r="O19" s="560"/>
      <c r="R19" s="337"/>
      <c r="S19" s="337"/>
    </row>
    <row r="20" spans="2:74" ht="15.75" customHeight="1" thickBot="1">
      <c r="B20" s="59"/>
      <c r="C20" s="59"/>
      <c r="D20" s="59"/>
      <c r="E20" s="556"/>
      <c r="G20" s="557"/>
      <c r="H20" s="558"/>
      <c r="I20" s="1335" t="s">
        <v>310</v>
      </c>
      <c r="J20" s="560"/>
      <c r="M20" s="558"/>
      <c r="N20" s="1335" t="s">
        <v>326</v>
      </c>
      <c r="R20" s="558"/>
      <c r="S20" s="1335" t="s">
        <v>340</v>
      </c>
      <c r="X20" s="1335" t="s">
        <v>352</v>
      </c>
      <c r="AC20" s="1335" t="s">
        <v>384</v>
      </c>
      <c r="AH20" s="1335" t="s">
        <v>468</v>
      </c>
      <c r="AM20" s="1335" t="s">
        <v>474</v>
      </c>
      <c r="AR20" s="1335" t="s">
        <v>641</v>
      </c>
      <c r="AW20" s="1335" t="s">
        <v>666</v>
      </c>
      <c r="BB20" s="1335" t="s">
        <v>725</v>
      </c>
      <c r="BG20" s="1344" t="s">
        <v>765</v>
      </c>
      <c r="BL20" s="1335" t="s">
        <v>813</v>
      </c>
      <c r="BQ20" s="1335" t="s">
        <v>874</v>
      </c>
      <c r="BV20" s="1335" t="s">
        <v>915</v>
      </c>
    </row>
    <row r="21" spans="2:74" ht="30.75" customHeight="1" thickBot="1">
      <c r="B21" s="561"/>
      <c r="C21" s="562"/>
      <c r="D21" s="562"/>
      <c r="E21" s="341" t="s">
        <v>299</v>
      </c>
      <c r="F21" s="341" t="s">
        <v>305</v>
      </c>
      <c r="G21" s="341" t="s">
        <v>306</v>
      </c>
      <c r="H21" s="563" t="s">
        <v>309</v>
      </c>
      <c r="I21" s="1336"/>
      <c r="J21" s="563" t="s">
        <v>319</v>
      </c>
      <c r="K21" s="563" t="s">
        <v>321</v>
      </c>
      <c r="L21" s="563" t="s">
        <v>324</v>
      </c>
      <c r="M21" s="563" t="s">
        <v>327</v>
      </c>
      <c r="N21" s="1336"/>
      <c r="O21" s="563" t="s">
        <v>329</v>
      </c>
      <c r="P21" s="563" t="s">
        <v>331</v>
      </c>
      <c r="Q21" s="563" t="s">
        <v>332</v>
      </c>
      <c r="R21" s="563" t="s">
        <v>339</v>
      </c>
      <c r="S21" s="1336"/>
      <c r="T21" s="563" t="s">
        <v>341</v>
      </c>
      <c r="U21" s="563" t="s">
        <v>349</v>
      </c>
      <c r="V21" s="563" t="s">
        <v>350</v>
      </c>
      <c r="W21" s="563" t="s">
        <v>351</v>
      </c>
      <c r="X21" s="1336"/>
      <c r="Y21" s="563" t="s">
        <v>358</v>
      </c>
      <c r="Z21" s="563" t="s">
        <v>359</v>
      </c>
      <c r="AA21" s="563" t="s">
        <v>377</v>
      </c>
      <c r="AB21" s="563" t="s">
        <v>383</v>
      </c>
      <c r="AC21" s="1336"/>
      <c r="AD21" s="563" t="s">
        <v>387</v>
      </c>
      <c r="AE21" s="563" t="s">
        <v>433</v>
      </c>
      <c r="AF21" s="563" t="s">
        <v>463</v>
      </c>
      <c r="AG21" s="563" t="s">
        <v>473</v>
      </c>
      <c r="AH21" s="1336"/>
      <c r="AI21" s="563" t="s">
        <v>469</v>
      </c>
      <c r="AJ21" s="563" t="s">
        <v>470</v>
      </c>
      <c r="AK21" s="563" t="s">
        <v>471</v>
      </c>
      <c r="AL21" s="563" t="s">
        <v>472</v>
      </c>
      <c r="AM21" s="1336"/>
      <c r="AN21" s="563" t="s">
        <v>574</v>
      </c>
      <c r="AO21" s="563" t="s">
        <v>575</v>
      </c>
      <c r="AP21" s="563" t="s">
        <v>634</v>
      </c>
      <c r="AQ21" s="563" t="s">
        <v>640</v>
      </c>
      <c r="AR21" s="1336"/>
      <c r="AS21" s="563" t="s">
        <v>667</v>
      </c>
      <c r="AT21" s="563" t="s">
        <v>668</v>
      </c>
      <c r="AU21" s="563" t="s">
        <v>669</v>
      </c>
      <c r="AV21" s="563" t="s">
        <v>670</v>
      </c>
      <c r="AW21" s="1336"/>
      <c r="AX21" s="563" t="s">
        <v>688</v>
      </c>
      <c r="AY21" s="563" t="s">
        <v>720</v>
      </c>
      <c r="AZ21" s="563" t="s">
        <v>723</v>
      </c>
      <c r="BA21" s="878" t="s">
        <v>724</v>
      </c>
      <c r="BB21" s="1336"/>
      <c r="BC21" s="563" t="s">
        <v>740</v>
      </c>
      <c r="BD21" s="563" t="s">
        <v>764</v>
      </c>
      <c r="BE21" s="563" t="s">
        <v>766</v>
      </c>
      <c r="BF21" s="563" t="s">
        <v>767</v>
      </c>
      <c r="BG21" s="1345"/>
      <c r="BH21" s="563" t="s">
        <v>795</v>
      </c>
      <c r="BI21" s="563" t="s">
        <v>796</v>
      </c>
      <c r="BJ21" s="563" t="s">
        <v>797</v>
      </c>
      <c r="BK21" s="563" t="s">
        <v>798</v>
      </c>
      <c r="BL21" s="1336"/>
      <c r="BM21" s="563" t="s">
        <v>870</v>
      </c>
      <c r="BN21" s="563" t="s">
        <v>871</v>
      </c>
      <c r="BO21" s="563" t="s">
        <v>872</v>
      </c>
      <c r="BP21" s="563" t="s">
        <v>873</v>
      </c>
      <c r="BQ21" s="1336"/>
      <c r="BR21" s="563" t="s">
        <v>913</v>
      </c>
      <c r="BS21" s="563" t="s">
        <v>914</v>
      </c>
      <c r="BT21" s="563" t="s">
        <v>917</v>
      </c>
      <c r="BU21" s="563" t="s">
        <v>916</v>
      </c>
      <c r="BV21" s="1336"/>
    </row>
    <row r="22" spans="2:74" ht="15">
      <c r="B22" s="564" t="s">
        <v>654</v>
      </c>
      <c r="C22" s="565"/>
      <c r="D22" s="565"/>
      <c r="E22" s="570">
        <v>-0.34880451439528315</v>
      </c>
      <c r="F22" s="570">
        <v>2.4746368345308696</v>
      </c>
      <c r="G22" s="570">
        <v>-2.5782685571536206</v>
      </c>
      <c r="H22" s="570">
        <v>2.1089772951397947</v>
      </c>
      <c r="I22" s="567">
        <v>0.30385214203203503</v>
      </c>
      <c r="J22" s="566">
        <v>6.822453011638089</v>
      </c>
      <c r="K22" s="566">
        <v>1.7887610470074549</v>
      </c>
      <c r="L22" s="566">
        <v>0.5821700770978282</v>
      </c>
      <c r="M22" s="566">
        <v>-0.91372754758430119</v>
      </c>
      <c r="N22" s="567">
        <v>1.9102220664446889</v>
      </c>
      <c r="O22" s="566">
        <v>1.7011909976428541</v>
      </c>
      <c r="P22" s="566">
        <v>5.3334442837028746</v>
      </c>
      <c r="Q22" s="566">
        <v>2.4334251681975587</v>
      </c>
      <c r="R22" s="566">
        <v>0.68853239769977392</v>
      </c>
      <c r="S22" s="567">
        <v>2.5033164644032713</v>
      </c>
      <c r="T22" s="566">
        <v>3.477066852684473</v>
      </c>
      <c r="U22" s="566">
        <v>11.180140815825695</v>
      </c>
      <c r="V22" s="566">
        <v>7.2768735134596625</v>
      </c>
      <c r="W22" s="566">
        <v>7.8142391498893176</v>
      </c>
      <c r="X22" s="567">
        <v>7.4535650089874173</v>
      </c>
      <c r="Y22" s="566">
        <v>7.6972320028144878</v>
      </c>
      <c r="Z22" s="566">
        <v>-0.77935800597418847</v>
      </c>
      <c r="AA22" s="566">
        <v>1.8775953361744371</v>
      </c>
      <c r="AB22" s="566">
        <v>3.3466288251155447</v>
      </c>
      <c r="AC22" s="567">
        <v>2.9106724657075977</v>
      </c>
      <c r="AD22" s="566">
        <v>3.1422764706664452</v>
      </c>
      <c r="AE22" s="566">
        <v>2.7402273419565404</v>
      </c>
      <c r="AF22" s="566">
        <v>6.8650350315237745</v>
      </c>
      <c r="AG22" s="566">
        <v>4.1848259100397485</v>
      </c>
      <c r="AH22" s="1298">
        <v>4.299956653662762</v>
      </c>
      <c r="AI22" s="566">
        <v>-0.62454581030689837</v>
      </c>
      <c r="AJ22" s="566">
        <v>0.97998285886706071</v>
      </c>
      <c r="AK22" s="566">
        <v>1.5537486254314246</v>
      </c>
      <c r="AL22" s="566">
        <v>8.9154646905180073</v>
      </c>
      <c r="AM22" s="566">
        <v>8.6665430052758126</v>
      </c>
      <c r="AN22" s="566">
        <v>11.185386782234502</v>
      </c>
      <c r="AO22" s="566">
        <v>6.2459558396588193</v>
      </c>
      <c r="AP22" s="566">
        <v>5.9672053869545039</v>
      </c>
      <c r="AQ22" s="566">
        <v>-0.28919373702797202</v>
      </c>
      <c r="AR22" s="567">
        <v>-3.0906418653619454</v>
      </c>
      <c r="AS22" s="566">
        <v>0.9271138038486697</v>
      </c>
      <c r="AT22" s="566">
        <v>3.9508500871434364</v>
      </c>
      <c r="AU22" s="566">
        <v>0.91374521288365429</v>
      </c>
      <c r="AV22" s="566">
        <v>0.74950642757028163</v>
      </c>
      <c r="AW22" s="566">
        <v>2.3787819977467421</v>
      </c>
      <c r="AX22" s="566">
        <v>1.4143801480023654</v>
      </c>
      <c r="AY22" s="566">
        <v>1.1426496062304921</v>
      </c>
      <c r="AZ22" s="566">
        <v>3.5683736777229313</v>
      </c>
      <c r="BA22" s="566">
        <v>4.5918033569271302</v>
      </c>
      <c r="BB22" s="566">
        <v>2.7173298133132135</v>
      </c>
      <c r="BC22" s="566">
        <v>5.6419840898804523</v>
      </c>
      <c r="BD22" s="566">
        <v>-1.0475302025553077</v>
      </c>
      <c r="BE22" s="566">
        <v>0.77499706304794813</v>
      </c>
      <c r="BF22" s="566">
        <v>2.6148208463911544</v>
      </c>
      <c r="BG22" s="567">
        <v>1.9606763231811613</v>
      </c>
      <c r="BH22" s="566">
        <v>3.940403931622356</v>
      </c>
      <c r="BI22" s="566">
        <v>6.3671588089310234</v>
      </c>
      <c r="BJ22" s="566">
        <v>3.1624436330272943</v>
      </c>
      <c r="BK22" s="566">
        <v>4.2037974930169639</v>
      </c>
      <c r="BL22" s="567">
        <v>4.3590990115054353</v>
      </c>
      <c r="BM22" s="566">
        <v>-1.2735067135639468</v>
      </c>
      <c r="BN22" s="566">
        <v>2.6812443404476767</v>
      </c>
      <c r="BO22" s="566">
        <v>-1.5234202202975951</v>
      </c>
      <c r="BP22" s="566">
        <v>-2.9362942749226164</v>
      </c>
      <c r="BQ22" s="566">
        <v>-0.82988267770875268</v>
      </c>
      <c r="BR22" s="566">
        <v>0.57381954834521309</v>
      </c>
      <c r="BS22" s="566">
        <v>-1.4106728347255739</v>
      </c>
      <c r="BT22" s="566">
        <v>1.7796266690766913</v>
      </c>
      <c r="BU22" s="566">
        <v>6.0363938860706412</v>
      </c>
      <c r="BV22" s="566">
        <v>1.7639379702156077</v>
      </c>
    </row>
    <row r="23" spans="2:74" ht="15">
      <c r="B23" s="568" t="s">
        <v>228</v>
      </c>
      <c r="C23" s="569"/>
      <c r="D23" s="569"/>
      <c r="E23" s="570">
        <v>14.75754187872424</v>
      </c>
      <c r="F23" s="570">
        <v>15.516073724155561</v>
      </c>
      <c r="G23" s="570">
        <v>9.0706224688403125</v>
      </c>
      <c r="H23" s="570">
        <v>5.1029657903131067</v>
      </c>
      <c r="I23" s="571">
        <v>10.871635073141173</v>
      </c>
      <c r="J23" s="570">
        <v>10.022749606527185</v>
      </c>
      <c r="K23" s="570">
        <v>12.355928477063458</v>
      </c>
      <c r="L23" s="570">
        <v>18.107682773702848</v>
      </c>
      <c r="M23" s="570">
        <v>17.058621336191933</v>
      </c>
      <c r="N23" s="571">
        <v>14.435162776173005</v>
      </c>
      <c r="O23" s="570">
        <v>11.411758245704945</v>
      </c>
      <c r="P23" s="570">
        <v>5.721930751243363</v>
      </c>
      <c r="Q23" s="570">
        <v>2.0842783218516985</v>
      </c>
      <c r="R23" s="570">
        <v>2.9273861558370982</v>
      </c>
      <c r="S23" s="571">
        <v>5.3690817301132565</v>
      </c>
      <c r="T23" s="570">
        <v>2.987042323404097</v>
      </c>
      <c r="U23" s="570">
        <v>4.7919559540285945</v>
      </c>
      <c r="V23" s="570">
        <v>6.6059571379301474</v>
      </c>
      <c r="W23" s="570">
        <v>6.7533380530419436</v>
      </c>
      <c r="X23" s="571">
        <v>5.3070033452034204</v>
      </c>
      <c r="Y23" s="570">
        <v>4.1232502025872577</v>
      </c>
      <c r="Z23" s="570">
        <v>-3.7426329141362658</v>
      </c>
      <c r="AA23" s="570">
        <v>-2.3659433385702044</v>
      </c>
      <c r="AB23" s="570">
        <v>-3.1003002637387738</v>
      </c>
      <c r="AC23" s="571">
        <v>-1.3485264581710843</v>
      </c>
      <c r="AD23" s="570">
        <v>-2.6810965797303226</v>
      </c>
      <c r="AE23" s="570">
        <v>2.8560437109182999</v>
      </c>
      <c r="AF23" s="566">
        <v>-2.5265159496714915</v>
      </c>
      <c r="AG23" s="566">
        <v>-1.7311456019833571</v>
      </c>
      <c r="AH23" s="1298">
        <v>-1.0574206415157161</v>
      </c>
      <c r="AI23" s="566">
        <v>-1.1482049721528114</v>
      </c>
      <c r="AJ23" s="570">
        <v>-5.0126505964915822</v>
      </c>
      <c r="AK23" s="570">
        <v>-1.0963744189018172</v>
      </c>
      <c r="AL23" s="566">
        <v>-4.1784462149817045</v>
      </c>
      <c r="AM23" s="566">
        <v>2.5684390952685163</v>
      </c>
      <c r="AN23" s="570">
        <v>-8.187648098650385</v>
      </c>
      <c r="AO23" s="570">
        <v>-4.6315819422783164</v>
      </c>
      <c r="AP23" s="570">
        <v>-6.4483386208416107</v>
      </c>
      <c r="AQ23" s="570">
        <v>-3.7303783131589796</v>
      </c>
      <c r="AR23" s="567">
        <v>-2.2899772541956338</v>
      </c>
      <c r="AS23" s="570">
        <v>-4.5393913784533169</v>
      </c>
      <c r="AT23" s="570">
        <v>-3.0408580918286248</v>
      </c>
      <c r="AU23" s="570">
        <v>0.2416774728200437</v>
      </c>
      <c r="AV23" s="570">
        <v>0.5974921723677511</v>
      </c>
      <c r="AW23" s="566">
        <v>2.1273106711769572</v>
      </c>
      <c r="AX23" s="570">
        <v>4.8635652113368195</v>
      </c>
      <c r="AY23" s="570">
        <v>0.56413305665255109</v>
      </c>
      <c r="AZ23" s="570">
        <v>0.37002213035157183</v>
      </c>
      <c r="BA23" s="570">
        <v>2.0076483776481098</v>
      </c>
      <c r="BB23" s="570">
        <v>1.9245124568442691</v>
      </c>
      <c r="BC23" s="570">
        <v>-3.1456896113724611</v>
      </c>
      <c r="BD23" s="570">
        <v>-20.9555088338101</v>
      </c>
      <c r="BE23" s="570">
        <v>-18.260538376948517</v>
      </c>
      <c r="BF23" s="570">
        <v>-18.23430042566838</v>
      </c>
      <c r="BG23" s="571">
        <v>-15.190076213581122</v>
      </c>
      <c r="BH23" s="570">
        <v>-14.039749064869753</v>
      </c>
      <c r="BI23" s="570">
        <v>5.2866445550629351</v>
      </c>
      <c r="BJ23" s="570">
        <v>2.5287588602460573</v>
      </c>
      <c r="BK23" s="570">
        <v>7.6085827359732292</v>
      </c>
      <c r="BL23" s="571">
        <v>-0.20509499136441889</v>
      </c>
      <c r="BM23" s="570">
        <v>1.8941276913933649</v>
      </c>
      <c r="BN23" s="570">
        <v>2.9850024158480863</v>
      </c>
      <c r="BO23" s="570">
        <v>6.5511072928219107</v>
      </c>
      <c r="BP23" s="570">
        <v>-5.3143378591476278</v>
      </c>
      <c r="BQ23" s="570">
        <v>1.3115197404002288</v>
      </c>
      <c r="BR23" s="570">
        <v>4.2823453833456853</v>
      </c>
      <c r="BS23" s="570">
        <v>2.7033472202473234</v>
      </c>
      <c r="BT23" s="570">
        <v>3.2945782397644621</v>
      </c>
      <c r="BU23" s="570">
        <v>0.31718863641518169</v>
      </c>
      <c r="BV23" s="570">
        <v>2.6262921286446499</v>
      </c>
    </row>
    <row r="24" spans="2:74" ht="15">
      <c r="B24" s="568" t="s">
        <v>655</v>
      </c>
      <c r="C24" s="569"/>
      <c r="D24" s="569"/>
      <c r="E24" s="570">
        <v>0.3198737159535483</v>
      </c>
      <c r="F24" s="570">
        <v>3.5487150473120437</v>
      </c>
      <c r="G24" s="570">
        <v>0.96707919094616557</v>
      </c>
      <c r="H24" s="570">
        <v>2.6657176135617959</v>
      </c>
      <c r="I24" s="571">
        <v>1.8829469393427001</v>
      </c>
      <c r="J24" s="570">
        <v>6.1951878034329297</v>
      </c>
      <c r="K24" s="570">
        <v>4.745279340113612</v>
      </c>
      <c r="L24" s="570">
        <v>7.6431105763792289</v>
      </c>
      <c r="M24" s="570">
        <v>3.8473987690071425</v>
      </c>
      <c r="N24" s="571">
        <v>5.5876335530802512</v>
      </c>
      <c r="O24" s="570">
        <v>3.1054343097592039</v>
      </c>
      <c r="P24" s="570">
        <v>1.1749113713447628</v>
      </c>
      <c r="Q24" s="570">
        <v>-3.7229506248294797E-2</v>
      </c>
      <c r="R24" s="570">
        <v>-0.67868623067887768</v>
      </c>
      <c r="S24" s="571">
        <v>0.82996038580778198</v>
      </c>
      <c r="T24" s="570">
        <v>-4.2890056852340166</v>
      </c>
      <c r="U24" s="570">
        <v>3.7205206536041828</v>
      </c>
      <c r="V24" s="570">
        <v>2.2047761234810821</v>
      </c>
      <c r="W24" s="570">
        <v>4.142275219637142</v>
      </c>
      <c r="X24" s="571">
        <v>1.5096031686719913</v>
      </c>
      <c r="Y24" s="570">
        <v>6.8713650436912843</v>
      </c>
      <c r="Z24" s="570">
        <v>0.86186198117155755</v>
      </c>
      <c r="AA24" s="570">
        <v>2.4215111922246848</v>
      </c>
      <c r="AB24" s="570">
        <v>1.844448163726554</v>
      </c>
      <c r="AC24" s="571">
        <v>2.8901673310125053</v>
      </c>
      <c r="AD24" s="570">
        <v>0.69116816313885465</v>
      </c>
      <c r="AE24" s="570">
        <v>0.98628344265077317</v>
      </c>
      <c r="AF24" s="566">
        <v>2.2618088469406956</v>
      </c>
      <c r="AG24" s="566">
        <v>3.886481750628846</v>
      </c>
      <c r="AH24" s="1298">
        <v>2.0034958958999649</v>
      </c>
      <c r="AI24" s="566">
        <v>4.3353266123149865</v>
      </c>
      <c r="AJ24" s="570">
        <v>6.0227766544413299</v>
      </c>
      <c r="AK24" s="570">
        <v>1.4064977914396195</v>
      </c>
      <c r="AL24" s="566">
        <v>1.4765540394489136</v>
      </c>
      <c r="AM24" s="566">
        <v>4.544674067884884</v>
      </c>
      <c r="AN24" s="570">
        <v>0.62974852654471647</v>
      </c>
      <c r="AO24" s="570">
        <v>-4.5551055136847793</v>
      </c>
      <c r="AP24" s="570">
        <v>-1.0934449776745794</v>
      </c>
      <c r="AQ24" s="570">
        <v>-2.1182688608277829</v>
      </c>
      <c r="AR24" s="567">
        <v>-3.5707545838026391</v>
      </c>
      <c r="AS24" s="570">
        <v>-2.2764658679874685</v>
      </c>
      <c r="AT24" s="570">
        <v>3.8108467806517297</v>
      </c>
      <c r="AU24" s="570">
        <v>1.9520326856274011</v>
      </c>
      <c r="AV24" s="570">
        <v>2.3097265344752316</v>
      </c>
      <c r="AW24" s="566">
        <v>1.5536364657787232</v>
      </c>
      <c r="AX24" s="570">
        <v>2.2935697002167643</v>
      </c>
      <c r="AY24" s="570">
        <v>-0.18067907358694413</v>
      </c>
      <c r="AZ24" s="570">
        <v>1.3318269526141506</v>
      </c>
      <c r="BA24" s="570">
        <v>1.4092978000187912</v>
      </c>
      <c r="BB24" s="570">
        <v>1.2014382180127967</v>
      </c>
      <c r="BC24" s="570">
        <v>-1.0974163165545292</v>
      </c>
      <c r="BD24" s="570">
        <v>-27.321901165773568</v>
      </c>
      <c r="BE24" s="570">
        <v>-7.7406430771529244</v>
      </c>
      <c r="BF24" s="570">
        <v>-1.2453782812239211</v>
      </c>
      <c r="BG24" s="571">
        <v>-9.2489890236857519</v>
      </c>
      <c r="BH24" s="570">
        <v>4.473455001484993</v>
      </c>
      <c r="BI24" s="570">
        <v>30.620693840655377</v>
      </c>
      <c r="BJ24" s="570">
        <v>15.017798413826739</v>
      </c>
      <c r="BK24" s="570">
        <v>8.8601759807556135</v>
      </c>
      <c r="BL24" s="571">
        <v>13.606849576675813</v>
      </c>
      <c r="BM24" s="570">
        <v>9.8209166271461754</v>
      </c>
      <c r="BN24" s="570">
        <v>19.999716146398015</v>
      </c>
      <c r="BO24" s="570">
        <v>7.1107709976351146</v>
      </c>
      <c r="BP24" s="570">
        <v>3.0532705028581972</v>
      </c>
      <c r="BQ24" s="566">
        <v>9.5294128633999264</v>
      </c>
      <c r="BR24" s="570">
        <v>0.89843918364572062</v>
      </c>
      <c r="BS24" s="570">
        <v>-3.7898155957160071</v>
      </c>
      <c r="BT24" s="570">
        <v>-6.1369003413899321</v>
      </c>
      <c r="BU24" s="570">
        <v>-4.7765327235402566</v>
      </c>
      <c r="BV24" s="566">
        <v>-3.5499859115171262</v>
      </c>
    </row>
    <row r="25" spans="2:74" ht="46.5" customHeight="1">
      <c r="B25" s="1338" t="s">
        <v>665</v>
      </c>
      <c r="C25" s="1339"/>
      <c r="D25" s="1340"/>
      <c r="E25" s="570">
        <v>8.2991392874561427</v>
      </c>
      <c r="F25" s="570">
        <v>5.7755578741842726</v>
      </c>
      <c r="G25" s="570">
        <v>2.9614993138698367</v>
      </c>
      <c r="H25" s="570">
        <v>-0.99196199517530204</v>
      </c>
      <c r="I25" s="571">
        <v>3.8933358594231082</v>
      </c>
      <c r="J25" s="570">
        <v>2.4399806846307825</v>
      </c>
      <c r="K25" s="570">
        <v>2.4940763891613642</v>
      </c>
      <c r="L25" s="570">
        <v>3.3366740264356451</v>
      </c>
      <c r="M25" s="570">
        <v>3.9983685982121671</v>
      </c>
      <c r="N25" s="571">
        <v>3.0681559152039961</v>
      </c>
      <c r="O25" s="570">
        <v>2.1756214656274011</v>
      </c>
      <c r="P25" s="570">
        <v>2.2570658699591917</v>
      </c>
      <c r="Q25" s="570">
        <v>2.4530282239349646</v>
      </c>
      <c r="R25" s="570">
        <v>1.714801732623755</v>
      </c>
      <c r="S25" s="571">
        <v>2.1496815286624393</v>
      </c>
      <c r="T25" s="570">
        <v>1.972321710075974</v>
      </c>
      <c r="U25" s="570">
        <v>4.7057971296836172</v>
      </c>
      <c r="V25" s="570">
        <v>3.7841471416657271</v>
      </c>
      <c r="W25" s="570">
        <v>4.3608258750221722</v>
      </c>
      <c r="X25" s="571">
        <v>3.7065904563956087</v>
      </c>
      <c r="Y25" s="570">
        <v>4.4905285512851094</v>
      </c>
      <c r="Z25" s="570">
        <v>3.6778656394615155</v>
      </c>
      <c r="AA25" s="570">
        <v>3.733402029381196</v>
      </c>
      <c r="AB25" s="570">
        <v>1.8783104102228094</v>
      </c>
      <c r="AC25" s="571">
        <v>3.4363256784968765</v>
      </c>
      <c r="AD25" s="570">
        <v>-0.65697547593538275</v>
      </c>
      <c r="AE25" s="570">
        <v>-2.1513914472424176</v>
      </c>
      <c r="AF25" s="566">
        <v>-0.35516688913163819</v>
      </c>
      <c r="AG25" s="566">
        <v>0.35784487320236735</v>
      </c>
      <c r="AH25" s="1298">
        <v>-0.70237758850359988</v>
      </c>
      <c r="AI25" s="566">
        <v>1.1121635988737211</v>
      </c>
      <c r="AJ25" s="570">
        <v>-0.88075353142875201</v>
      </c>
      <c r="AK25" s="570">
        <v>-0.82328315052504308</v>
      </c>
      <c r="AL25" s="566">
        <v>0.57478409631616501</v>
      </c>
      <c r="AM25" s="566">
        <v>-0.71731459755972082</v>
      </c>
      <c r="AN25" s="570">
        <v>0.50052894868395015</v>
      </c>
      <c r="AO25" s="570">
        <v>3.129204787314535</v>
      </c>
      <c r="AP25" s="570">
        <v>3.9748373342579839</v>
      </c>
      <c r="AQ25" s="570">
        <v>3.920991757001886</v>
      </c>
      <c r="AR25" s="567">
        <v>-0.94952932273677959</v>
      </c>
      <c r="AS25" s="570">
        <v>2.0554830355228546</v>
      </c>
      <c r="AT25" s="570">
        <v>2.7458177244191262</v>
      </c>
      <c r="AU25" s="570">
        <v>2.9921167006266245</v>
      </c>
      <c r="AV25" s="570">
        <v>2.3869135983038774</v>
      </c>
      <c r="AW25" s="566">
        <v>2.2987207681738511</v>
      </c>
      <c r="AX25" s="570">
        <v>3.135681571339191</v>
      </c>
      <c r="AY25" s="570">
        <v>2.6645506056524511</v>
      </c>
      <c r="AZ25" s="570">
        <v>2.4798311702945597</v>
      </c>
      <c r="BA25" s="570">
        <v>1.834657317191855</v>
      </c>
      <c r="BB25" s="570">
        <v>2.5200369913686842</v>
      </c>
      <c r="BC25" s="570">
        <v>1.8700983765513683</v>
      </c>
      <c r="BD25" s="570">
        <v>-9.4304291741852495</v>
      </c>
      <c r="BE25" s="570">
        <v>-5.6812793757608944</v>
      </c>
      <c r="BF25" s="570">
        <v>-2.0100288913680942</v>
      </c>
      <c r="BG25" s="571">
        <v>-3.8299631662031146</v>
      </c>
      <c r="BH25" s="570">
        <v>-1.4320386485062642</v>
      </c>
      <c r="BI25" s="570">
        <v>9.4144843263231195</v>
      </c>
      <c r="BJ25" s="570">
        <v>8.5979797259606556</v>
      </c>
      <c r="BK25" s="570">
        <v>7.1986677436619146</v>
      </c>
      <c r="BL25" s="571">
        <v>5.8310860984093438</v>
      </c>
      <c r="BM25" s="570">
        <v>6.1189109506331079</v>
      </c>
      <c r="BN25" s="570">
        <v>7.7724237328586412</v>
      </c>
      <c r="BO25" s="570">
        <v>3.108279336348545</v>
      </c>
      <c r="BP25" s="570">
        <v>1.7970818536823714</v>
      </c>
      <c r="BQ25" s="570">
        <v>4.6087373979836883</v>
      </c>
      <c r="BR25" s="570">
        <v>1.4888400354631699</v>
      </c>
      <c r="BS25" s="570">
        <v>1.2280695145287837</v>
      </c>
      <c r="BT25" s="570">
        <v>2.4753784993665136</v>
      </c>
      <c r="BU25" s="570">
        <v>2.9781726304225202</v>
      </c>
      <c r="BV25" s="570">
        <v>2.0541511898478575</v>
      </c>
    </row>
    <row r="26" spans="2:74" ht="15">
      <c r="B26" s="568" t="s">
        <v>1</v>
      </c>
      <c r="C26" s="569"/>
      <c r="D26" s="569"/>
      <c r="E26" s="570">
        <v>5.151346000997961</v>
      </c>
      <c r="F26" s="570">
        <v>-9.1188817722130011</v>
      </c>
      <c r="G26" s="570">
        <v>-3.9261612410792281</v>
      </c>
      <c r="H26" s="570">
        <v>6.1555889004265794</v>
      </c>
      <c r="I26" s="571">
        <v>-0.66474848695304845</v>
      </c>
      <c r="J26" s="570">
        <v>2.089962590663049</v>
      </c>
      <c r="K26" s="570">
        <v>8.9887200958921767</v>
      </c>
      <c r="L26" s="570">
        <v>11.680314474194702</v>
      </c>
      <c r="M26" s="570">
        <v>2.3676093174550772</v>
      </c>
      <c r="N26" s="571">
        <v>6.2125449460646909</v>
      </c>
      <c r="O26" s="570">
        <v>17.748963430909598</v>
      </c>
      <c r="P26" s="570">
        <v>14.861014005126449</v>
      </c>
      <c r="Q26" s="570">
        <v>-7.6222068167168402</v>
      </c>
      <c r="R26" s="570">
        <v>1.559236750363425</v>
      </c>
      <c r="S26" s="571">
        <v>5.9126387060372654</v>
      </c>
      <c r="T26" s="570">
        <v>1.7196600557550141</v>
      </c>
      <c r="U26" s="570">
        <v>5.6244209427042335</v>
      </c>
      <c r="V26" s="570">
        <v>27.364481761912245</v>
      </c>
      <c r="W26" s="570">
        <v>11.742092382042713</v>
      </c>
      <c r="X26" s="571">
        <v>11.276109298350768</v>
      </c>
      <c r="Y26" s="570">
        <v>14.456047383177534</v>
      </c>
      <c r="Z26" s="570">
        <v>6.4544456810858151</v>
      </c>
      <c r="AA26" s="570">
        <v>10.222383807050932</v>
      </c>
      <c r="AB26" s="570">
        <v>5.4957209786201418</v>
      </c>
      <c r="AC26" s="571">
        <v>8.918633181065605</v>
      </c>
      <c r="AD26" s="570">
        <v>5.8232003047067735</v>
      </c>
      <c r="AE26" s="570">
        <v>9.7511728326385594</v>
      </c>
      <c r="AF26" s="566">
        <v>1.8135796288207757</v>
      </c>
      <c r="AG26" s="566">
        <v>7.9734470701989579</v>
      </c>
      <c r="AH26" s="1298">
        <v>6.3001355261712133</v>
      </c>
      <c r="AI26" s="566">
        <v>8.6691650948533123</v>
      </c>
      <c r="AJ26" s="570">
        <v>2.5713148234345766</v>
      </c>
      <c r="AK26" s="570">
        <v>4.544759882690272</v>
      </c>
      <c r="AL26" s="566">
        <v>-0.7224092470880521</v>
      </c>
      <c r="AM26" s="566">
        <v>3.588780538230929</v>
      </c>
      <c r="AN26" s="570">
        <v>-4.3499382555105655</v>
      </c>
      <c r="AO26" s="570">
        <v>-1.1047955392891851</v>
      </c>
      <c r="AP26" s="570">
        <v>-2.1069401764132181</v>
      </c>
      <c r="AQ26" s="570">
        <v>-0.67516053684680344</v>
      </c>
      <c r="AR26" s="567">
        <v>-2.0257796257796112</v>
      </c>
      <c r="AS26" s="570">
        <v>-1.0549354471302479</v>
      </c>
      <c r="AT26" s="570">
        <v>-6.5891980891442756</v>
      </c>
      <c r="AU26" s="570">
        <v>2.1548569530739314</v>
      </c>
      <c r="AV26" s="570">
        <v>0.44134915181146539</v>
      </c>
      <c r="AW26" s="566">
        <v>-1.2748909297706668</v>
      </c>
      <c r="AX26" s="570">
        <v>0.19580270581316483</v>
      </c>
      <c r="AY26" s="570">
        <v>-1.7269381063437521</v>
      </c>
      <c r="AZ26" s="570">
        <v>-8.5550069541741323</v>
      </c>
      <c r="BA26" s="570">
        <v>-4.8525496116645286</v>
      </c>
      <c r="BB26" s="570">
        <v>-3.8912579957356144</v>
      </c>
      <c r="BC26" s="570">
        <v>-18.455497772142138</v>
      </c>
      <c r="BD26" s="570">
        <v>-43.508612275186621</v>
      </c>
      <c r="BE26" s="570">
        <v>-30.099499645789265</v>
      </c>
      <c r="BF26" s="570">
        <v>-26.162577264575233</v>
      </c>
      <c r="BG26" s="571">
        <v>-29.581521836365908</v>
      </c>
      <c r="BH26" s="570">
        <v>-7.1196430431874376</v>
      </c>
      <c r="BI26" s="570">
        <v>23.775873801046799</v>
      </c>
      <c r="BJ26" s="570">
        <v>-0.23968270952153148</v>
      </c>
      <c r="BK26" s="570">
        <v>5.9147400532358176</v>
      </c>
      <c r="BL26" s="571">
        <v>4.2684011280774428</v>
      </c>
      <c r="BM26" s="570">
        <v>5.4062872731478961</v>
      </c>
      <c r="BN26" s="570">
        <v>9.7643350421823953</v>
      </c>
      <c r="BO26" s="570">
        <v>14.401119406602007</v>
      </c>
      <c r="BP26" s="570">
        <v>-1.1515557859613921</v>
      </c>
      <c r="BQ26" s="570">
        <v>6.7789176149516379</v>
      </c>
      <c r="BR26" s="570">
        <v>-3.4914178680585621</v>
      </c>
      <c r="BS26" s="570">
        <v>-3.6626460591141665</v>
      </c>
      <c r="BT26" s="570">
        <v>-7.8297570875585194</v>
      </c>
      <c r="BU26" s="570">
        <v>-1.574675258345863</v>
      </c>
      <c r="BV26" s="570">
        <v>-4.1529336676913999</v>
      </c>
    </row>
    <row r="27" spans="2:74" ht="48" customHeight="1">
      <c r="B27" s="1341" t="s">
        <v>656</v>
      </c>
      <c r="C27" s="1342"/>
      <c r="D27" s="1343"/>
      <c r="E27" s="570">
        <v>4.5256742554227571</v>
      </c>
      <c r="F27" s="570">
        <v>4.6970738898981494</v>
      </c>
      <c r="G27" s="570">
        <v>5.3128042496176136</v>
      </c>
      <c r="H27" s="570">
        <v>6.6347361047349693</v>
      </c>
      <c r="I27" s="571">
        <v>5.3452072221950031</v>
      </c>
      <c r="J27" s="570">
        <v>6.5397046320765639</v>
      </c>
      <c r="K27" s="570">
        <v>7.8588516863393494</v>
      </c>
      <c r="L27" s="570">
        <v>7.6255273277994604</v>
      </c>
      <c r="M27" s="570">
        <v>5.674848691401067</v>
      </c>
      <c r="N27" s="571">
        <v>6.8891840924503622</v>
      </c>
      <c r="O27" s="570">
        <v>6.2378185573977163</v>
      </c>
      <c r="P27" s="570">
        <v>4.1329887807462171</v>
      </c>
      <c r="Q27" s="570">
        <v>2.5956822533484569</v>
      </c>
      <c r="R27" s="570">
        <v>2.6407741554643138</v>
      </c>
      <c r="S27" s="571">
        <v>3.8153011828302663</v>
      </c>
      <c r="T27" s="570">
        <v>2.6871013293936983</v>
      </c>
      <c r="U27" s="570">
        <v>5.0382211793415621</v>
      </c>
      <c r="V27" s="570">
        <v>5.1921731955135328</v>
      </c>
      <c r="W27" s="570">
        <v>5.9261600649647619</v>
      </c>
      <c r="X27" s="571">
        <v>4.7684026353461251</v>
      </c>
      <c r="Y27" s="570">
        <v>5.5019892277660318</v>
      </c>
      <c r="Z27" s="570">
        <v>4.2015649271159248</v>
      </c>
      <c r="AA27" s="570">
        <v>4.6111365867550518</v>
      </c>
      <c r="AB27" s="570">
        <v>4.6492217433687699</v>
      </c>
      <c r="AC27" s="571">
        <v>4.7255671239882169</v>
      </c>
      <c r="AD27" s="570">
        <v>3.605686794686406</v>
      </c>
      <c r="AE27" s="570">
        <v>2.8337206942733246</v>
      </c>
      <c r="AF27" s="566">
        <v>3.4283342617413552</v>
      </c>
      <c r="AG27" s="566">
        <v>3.4532747757414057</v>
      </c>
      <c r="AH27" s="1298">
        <v>3.3312223892326687</v>
      </c>
      <c r="AI27" s="566">
        <v>3.5798641085891916</v>
      </c>
      <c r="AJ27" s="570">
        <v>2.4818969592217002</v>
      </c>
      <c r="AK27" s="570">
        <v>2.1710936061007544</v>
      </c>
      <c r="AL27" s="566">
        <v>2.580270649211954</v>
      </c>
      <c r="AM27" s="566">
        <v>2.6855400246623473</v>
      </c>
      <c r="AN27" s="570">
        <v>1.2152328886127606</v>
      </c>
      <c r="AO27" s="570">
        <v>2.2839112406844748</v>
      </c>
      <c r="AP27" s="570">
        <v>3.4588469398628661</v>
      </c>
      <c r="AQ27" s="570">
        <v>0.58642329115666314</v>
      </c>
      <c r="AR27" s="567">
        <v>1.8595487034932967</v>
      </c>
      <c r="AS27" s="570">
        <v>3.8095552102983561</v>
      </c>
      <c r="AT27" s="570">
        <v>2.9718743944248729</v>
      </c>
      <c r="AU27" s="570">
        <v>1.7671727172433549</v>
      </c>
      <c r="AV27" s="570">
        <v>2.2767924775798605</v>
      </c>
      <c r="AW27" s="566">
        <v>2.6727472961906917</v>
      </c>
      <c r="AX27" s="570">
        <v>2.1974435686041147</v>
      </c>
      <c r="AY27" s="570">
        <v>3.3850262988967046</v>
      </c>
      <c r="AZ27" s="570">
        <v>5.0105859406147033</v>
      </c>
      <c r="BA27" s="570">
        <v>4.2526860507138053</v>
      </c>
      <c r="BB27" s="570">
        <v>3.7486764119418581</v>
      </c>
      <c r="BC27" s="570">
        <v>3.1929815891740958</v>
      </c>
      <c r="BD27" s="570">
        <v>-32.574338229144999</v>
      </c>
      <c r="BE27" s="570">
        <v>-20.272886467269331</v>
      </c>
      <c r="BF27" s="570">
        <v>-5.0303532134422113</v>
      </c>
      <c r="BG27" s="571">
        <v>-13.688779905891721</v>
      </c>
      <c r="BH27" s="570">
        <v>-1.2549944925962393</v>
      </c>
      <c r="BI27" s="570">
        <v>40.094637515431657</v>
      </c>
      <c r="BJ27" s="570">
        <v>31.197294079428161</v>
      </c>
      <c r="BK27" s="570">
        <v>19.480498518565767</v>
      </c>
      <c r="BL27" s="571">
        <v>20.406956655277014</v>
      </c>
      <c r="BM27" s="570">
        <v>14.167770264140515</v>
      </c>
      <c r="BN27" s="570">
        <v>21.657654826782831</v>
      </c>
      <c r="BO27" s="570">
        <v>9.9866189903298022</v>
      </c>
      <c r="BP27" s="570">
        <v>0.64747070253190486</v>
      </c>
      <c r="BQ27" s="570">
        <v>10.737698645511813</v>
      </c>
      <c r="BR27" s="570">
        <v>0.19964795609010366</v>
      </c>
      <c r="BS27" s="570">
        <v>-4.0221368691516801</v>
      </c>
      <c r="BT27" s="570">
        <v>-5.0049135762091765</v>
      </c>
      <c r="BU27" s="570">
        <v>-2.2796269404599627</v>
      </c>
      <c r="BV27" s="570">
        <v>-2.8141432009935698</v>
      </c>
    </row>
    <row r="28" spans="2:74" ht="15">
      <c r="B28" s="568" t="s">
        <v>657</v>
      </c>
      <c r="C28" s="569"/>
      <c r="D28" s="569"/>
      <c r="E28" s="570">
        <v>5.7371932073490655</v>
      </c>
      <c r="F28" s="570">
        <v>16.759655240009437</v>
      </c>
      <c r="G28" s="570">
        <v>24.164516834427346</v>
      </c>
      <c r="H28" s="570">
        <v>19.311427034143776</v>
      </c>
      <c r="I28" s="571">
        <v>16.510306975556823</v>
      </c>
      <c r="J28" s="570">
        <v>16.042927065003497</v>
      </c>
      <c r="K28" s="570">
        <v>8.212821832122458</v>
      </c>
      <c r="L28" s="570">
        <v>10.114464846840306</v>
      </c>
      <c r="M28" s="570">
        <v>8.0537464941515395</v>
      </c>
      <c r="N28" s="571">
        <v>10.391104294478538</v>
      </c>
      <c r="O28" s="570">
        <v>2.9883262678174276</v>
      </c>
      <c r="P28" s="570">
        <v>0.99506376208083225</v>
      </c>
      <c r="Q28" s="570">
        <v>-1.6022645247944354</v>
      </c>
      <c r="R28" s="570">
        <v>2.7900690025437882</v>
      </c>
      <c r="S28" s="571">
        <v>1.3000545824442655</v>
      </c>
      <c r="T28" s="570">
        <v>6.4720680207445298</v>
      </c>
      <c r="U28" s="570">
        <v>9.0782633414964806</v>
      </c>
      <c r="V28" s="570">
        <v>11.919669998087684</v>
      </c>
      <c r="W28" s="570">
        <v>7.9231544760790342</v>
      </c>
      <c r="X28" s="571">
        <v>8.8317413666422198</v>
      </c>
      <c r="Y28" s="570">
        <v>9.2045133249971229</v>
      </c>
      <c r="Z28" s="570">
        <v>9.2248805711909796</v>
      </c>
      <c r="AA28" s="570">
        <v>2.5596634508695928</v>
      </c>
      <c r="AB28" s="570">
        <v>5.3171654070239782</v>
      </c>
      <c r="AC28" s="571">
        <v>6.4632280133225084</v>
      </c>
      <c r="AD28" s="570">
        <v>0.38820540481181354</v>
      </c>
      <c r="AE28" s="570">
        <v>-0.7930181887106329</v>
      </c>
      <c r="AF28" s="566">
        <v>4.1564314299374701</v>
      </c>
      <c r="AG28" s="566">
        <v>1.4356956047510749</v>
      </c>
      <c r="AH28" s="1298">
        <v>1.2978777373805483</v>
      </c>
      <c r="AI28" s="566">
        <v>0.33629763975062588</v>
      </c>
      <c r="AJ28" s="570">
        <v>0.84152330064083003</v>
      </c>
      <c r="AK28" s="570">
        <v>-0.84463441520567528</v>
      </c>
      <c r="AL28" s="566">
        <v>-2.6547500920778049</v>
      </c>
      <c r="AM28" s="566">
        <v>-0.65523141772043658</v>
      </c>
      <c r="AN28" s="570">
        <v>-1.3748343275839403</v>
      </c>
      <c r="AO28" s="570">
        <v>5.5801582425530682E-2</v>
      </c>
      <c r="AP28" s="570">
        <v>-2.8989346301977434</v>
      </c>
      <c r="AQ28" s="570">
        <v>3.1421292923140811</v>
      </c>
      <c r="AR28" s="567">
        <v>-0.1932448328012204</v>
      </c>
      <c r="AS28" s="570">
        <v>0.7524934593117365</v>
      </c>
      <c r="AT28" s="570">
        <v>2.6945529421584808</v>
      </c>
      <c r="AU28" s="570">
        <v>6.8890922100261207</v>
      </c>
      <c r="AV28" s="570">
        <v>3.6751301355392627</v>
      </c>
      <c r="AW28" s="566">
        <v>3.5230238235541611</v>
      </c>
      <c r="AX28" s="570">
        <v>3.3510732298204289</v>
      </c>
      <c r="AY28" s="570">
        <v>2.7861558884241049</v>
      </c>
      <c r="AZ28" s="570">
        <v>-1.2676729913161751</v>
      </c>
      <c r="BA28" s="570">
        <v>-0.7589973704080677</v>
      </c>
      <c r="BB28" s="570">
        <v>0.91888595242934912</v>
      </c>
      <c r="BC28" s="570">
        <v>0.46903081389844203</v>
      </c>
      <c r="BD28" s="570">
        <v>-6.0035451561834492</v>
      </c>
      <c r="BE28" s="570">
        <v>-2.1317255339743753</v>
      </c>
      <c r="BF28" s="570">
        <v>-3.2114252284907678</v>
      </c>
      <c r="BG28" s="571">
        <v>-2.7718464203698403</v>
      </c>
      <c r="BH28" s="570">
        <v>3.7076922354641226</v>
      </c>
      <c r="BI28" s="570">
        <v>12.142797868498278</v>
      </c>
      <c r="BJ28" s="570">
        <v>14.561712171192127</v>
      </c>
      <c r="BK28" s="570">
        <v>19.735101871749606</v>
      </c>
      <c r="BL28" s="571">
        <v>12.750176107404812</v>
      </c>
      <c r="BM28" s="570">
        <v>20.639757990965819</v>
      </c>
      <c r="BN28" s="570">
        <v>16.603753735980575</v>
      </c>
      <c r="BO28" s="570">
        <v>12.234532289224731</v>
      </c>
      <c r="BP28" s="570">
        <v>2.718731269762273</v>
      </c>
      <c r="BQ28" s="570">
        <v>12.407203234105111</v>
      </c>
      <c r="BR28" s="570">
        <v>2.455915891889731</v>
      </c>
      <c r="BS28" s="570">
        <v>0.94966917388465788</v>
      </c>
      <c r="BT28" s="570">
        <v>-1.0437273335308106</v>
      </c>
      <c r="BU28" s="570">
        <v>3.1246615967220066</v>
      </c>
      <c r="BV28" s="570">
        <v>1.3870654419928741</v>
      </c>
    </row>
    <row r="29" spans="2:74" ht="15">
      <c r="B29" s="568" t="s">
        <v>658</v>
      </c>
      <c r="C29" s="569"/>
      <c r="D29" s="569"/>
      <c r="E29" s="570">
        <v>-3.0176014497582457</v>
      </c>
      <c r="F29" s="570">
        <v>5.6481489318774436</v>
      </c>
      <c r="G29" s="570">
        <v>6.8772825660535091</v>
      </c>
      <c r="H29" s="570">
        <v>9.4137844150498751</v>
      </c>
      <c r="I29" s="571">
        <v>4.6774571897724826</v>
      </c>
      <c r="J29" s="570">
        <v>13.394853630565123</v>
      </c>
      <c r="K29" s="570">
        <v>10.923489224793698</v>
      </c>
      <c r="L29" s="570">
        <v>9.2710668263798084</v>
      </c>
      <c r="M29" s="570">
        <v>10.358646220524179</v>
      </c>
      <c r="N29" s="571">
        <v>10.944783076371433</v>
      </c>
      <c r="O29" s="570">
        <v>8.6551458804417365</v>
      </c>
      <c r="P29" s="570">
        <v>9.3215324864667934</v>
      </c>
      <c r="Q29" s="570">
        <v>6.8732436401057129</v>
      </c>
      <c r="R29" s="570">
        <v>5.5665893366875423</v>
      </c>
      <c r="S29" s="571">
        <v>7.5624141552880442</v>
      </c>
      <c r="T29" s="570">
        <v>9.8695375748945509</v>
      </c>
      <c r="U29" s="570">
        <v>8.6948320834857356</v>
      </c>
      <c r="V29" s="570">
        <v>7.4465839745081439</v>
      </c>
      <c r="W29" s="570">
        <v>11.959700388100657</v>
      </c>
      <c r="X29" s="571">
        <v>9.5170134455043751</v>
      </c>
      <c r="Y29" s="570">
        <v>9.212912725393025</v>
      </c>
      <c r="Z29" s="570">
        <v>10.362497645379591</v>
      </c>
      <c r="AA29" s="570">
        <v>13.52295881845626</v>
      </c>
      <c r="AB29" s="570">
        <v>7.9725793590806404</v>
      </c>
      <c r="AC29" s="571">
        <v>10.216049382716053</v>
      </c>
      <c r="AD29" s="570">
        <v>10.995113050401855</v>
      </c>
      <c r="AE29" s="570">
        <v>8.7398226350683643</v>
      </c>
      <c r="AF29" s="566">
        <v>8.4339809173323204</v>
      </c>
      <c r="AG29" s="566">
        <v>3.8692941684213622</v>
      </c>
      <c r="AH29" s="1298">
        <v>7.9560658390117833</v>
      </c>
      <c r="AI29" s="566">
        <v>2.3179718271764784</v>
      </c>
      <c r="AJ29" s="570">
        <v>1.4449342469194733</v>
      </c>
      <c r="AK29" s="570">
        <v>2.3643569149800072</v>
      </c>
      <c r="AL29" s="566">
        <v>5.7625575916331826</v>
      </c>
      <c r="AM29" s="566">
        <v>2.9686419183767354</v>
      </c>
      <c r="AN29" s="570">
        <v>2.4141496158945728</v>
      </c>
      <c r="AO29" s="570">
        <v>7.3826312285088136</v>
      </c>
      <c r="AP29" s="570">
        <v>4.4998071011186198</v>
      </c>
      <c r="AQ29" s="570">
        <v>7.2500254569174132</v>
      </c>
      <c r="AR29" s="567">
        <v>5.3882326596876196</v>
      </c>
      <c r="AS29" s="570">
        <v>3.6403246411554875</v>
      </c>
      <c r="AT29" s="570">
        <v>4.2342515358140957</v>
      </c>
      <c r="AU29" s="570">
        <v>4.5046550362153823</v>
      </c>
      <c r="AV29" s="570">
        <v>2.6071833113030323</v>
      </c>
      <c r="AW29" s="566">
        <v>3.7342965658282878</v>
      </c>
      <c r="AX29" s="570">
        <v>6.7120163927595797</v>
      </c>
      <c r="AY29" s="570">
        <v>4.9934814170689634</v>
      </c>
      <c r="AZ29" s="570">
        <v>8.5244862353689257</v>
      </c>
      <c r="BA29" s="570">
        <v>4.9031156834334411</v>
      </c>
      <c r="BB29" s="570">
        <v>6.2677625009601456</v>
      </c>
      <c r="BC29" s="570">
        <v>2.4777155880238695</v>
      </c>
      <c r="BD29" s="570">
        <v>1.0996493181254721</v>
      </c>
      <c r="BE29" s="570">
        <v>2.088239152629896</v>
      </c>
      <c r="BF29" s="570">
        <v>3.2629084373454305</v>
      </c>
      <c r="BG29" s="571">
        <v>2.2358751957595473</v>
      </c>
      <c r="BH29" s="570">
        <v>4.9492954047702256</v>
      </c>
      <c r="BI29" s="570">
        <v>3.428900743072532</v>
      </c>
      <c r="BJ29" s="570">
        <v>2.2259867369828044</v>
      </c>
      <c r="BK29" s="570">
        <v>4.2330156051471874</v>
      </c>
      <c r="BL29" s="571">
        <v>3.6999505102160981</v>
      </c>
      <c r="BM29" s="570">
        <v>-2.9804870012996503</v>
      </c>
      <c r="BN29" s="570">
        <v>11.481818792836023</v>
      </c>
      <c r="BO29" s="570">
        <v>9.465697600622903</v>
      </c>
      <c r="BP29" s="570">
        <v>8.4709499294374382</v>
      </c>
      <c r="BQ29" s="570">
        <v>6.6290934708997042</v>
      </c>
      <c r="BR29" s="570">
        <v>22.853454072707223</v>
      </c>
      <c r="BS29" s="570">
        <v>3.7328471558064678</v>
      </c>
      <c r="BT29" s="570">
        <v>1.6083190877439506</v>
      </c>
      <c r="BU29" s="570">
        <v>5.4810988534290459</v>
      </c>
      <c r="BV29" s="570">
        <v>7.9403422746818393</v>
      </c>
    </row>
    <row r="30" spans="2:74" ht="15">
      <c r="B30" s="568" t="s">
        <v>659</v>
      </c>
      <c r="C30" s="569"/>
      <c r="D30" s="569"/>
      <c r="E30" s="570">
        <v>3.8723415187054542</v>
      </c>
      <c r="F30" s="570">
        <v>3.656018527573309</v>
      </c>
      <c r="G30" s="570">
        <v>3.6009100047315314</v>
      </c>
      <c r="H30" s="570">
        <v>3.164754497595041</v>
      </c>
      <c r="I30" s="571">
        <v>3.5703176303874429</v>
      </c>
      <c r="J30" s="570">
        <v>2.8853305410680719</v>
      </c>
      <c r="K30" s="570">
        <v>2.7693607948782244</v>
      </c>
      <c r="L30" s="570">
        <v>2.7109014599524102</v>
      </c>
      <c r="M30" s="570">
        <v>2.9531237090205593</v>
      </c>
      <c r="N30" s="571">
        <v>2.8298738570379678</v>
      </c>
      <c r="O30" s="570">
        <v>3.0293580085220668</v>
      </c>
      <c r="P30" s="570">
        <v>3.1068383416430265</v>
      </c>
      <c r="Q30" s="570">
        <v>3.2905893983164844</v>
      </c>
      <c r="R30" s="570">
        <v>3.2327535754103991</v>
      </c>
      <c r="S30" s="571">
        <v>3.165768806386704</v>
      </c>
      <c r="T30" s="570">
        <v>3.191766353792886</v>
      </c>
      <c r="U30" s="570">
        <v>3.3080414240664453</v>
      </c>
      <c r="V30" s="570">
        <v>3.1526771979990826</v>
      </c>
      <c r="W30" s="570">
        <v>3.2200957681532287</v>
      </c>
      <c r="X30" s="571">
        <v>3.2180436936724233</v>
      </c>
      <c r="Y30" s="570">
        <v>3.2359567321521183</v>
      </c>
      <c r="Z30" s="570">
        <v>3.0383384536984579</v>
      </c>
      <c r="AA30" s="570">
        <v>3.0933770216394976</v>
      </c>
      <c r="AB30" s="570">
        <v>3.062828681820065</v>
      </c>
      <c r="AC30" s="571">
        <v>3.1070476190476315</v>
      </c>
      <c r="AD30" s="570">
        <v>2.9765988278390694</v>
      </c>
      <c r="AE30" s="570">
        <v>3.0730946542096831</v>
      </c>
      <c r="AF30" s="566">
        <v>3.1211388443229282</v>
      </c>
      <c r="AG30" s="566">
        <v>3.5944010067727703</v>
      </c>
      <c r="AH30" s="1298">
        <v>3.1937219200756761</v>
      </c>
      <c r="AI30" s="566">
        <v>3.4126128289851465</v>
      </c>
      <c r="AJ30" s="570">
        <v>3.7890547300521291</v>
      </c>
      <c r="AK30" s="570">
        <v>3.6238926838704941</v>
      </c>
      <c r="AL30" s="566">
        <v>3.2940619470216035</v>
      </c>
      <c r="AM30" s="566">
        <v>3.528822055137848</v>
      </c>
      <c r="AN30" s="570">
        <v>3.2517111421089595</v>
      </c>
      <c r="AO30" s="570">
        <v>2.8168889053681738</v>
      </c>
      <c r="AP30" s="570">
        <v>2.9399073967838518</v>
      </c>
      <c r="AQ30" s="570">
        <v>3.1982276737399644</v>
      </c>
      <c r="AR30" s="567">
        <v>3.0516399452198861</v>
      </c>
      <c r="AS30" s="570">
        <v>3.3087100355976986</v>
      </c>
      <c r="AT30" s="570">
        <v>3.9240174793875724</v>
      </c>
      <c r="AU30" s="570">
        <v>4.4488993858831378</v>
      </c>
      <c r="AV30" s="570">
        <v>4.1648349442657775</v>
      </c>
      <c r="AW30" s="566">
        <v>3.965366803141146</v>
      </c>
      <c r="AX30" s="570">
        <v>4.3738426214700468</v>
      </c>
      <c r="AY30" s="570">
        <v>3.7465271078654325</v>
      </c>
      <c r="AZ30" s="570">
        <v>2.8261159098257593</v>
      </c>
      <c r="BA30" s="570">
        <v>2.0968208608196335</v>
      </c>
      <c r="BB30" s="570">
        <v>3.2472982220557896</v>
      </c>
      <c r="BC30" s="570">
        <v>1.9896494193020402</v>
      </c>
      <c r="BD30" s="570">
        <v>0.66879551299352613</v>
      </c>
      <c r="BE30" s="570">
        <v>1.3548695147763965</v>
      </c>
      <c r="BF30" s="570">
        <v>1.7604538891392849</v>
      </c>
      <c r="BG30" s="571">
        <v>1.4431494172377768</v>
      </c>
      <c r="BH30" s="570">
        <v>1.9392107307766935</v>
      </c>
      <c r="BI30" s="570">
        <v>3.2637411748181648</v>
      </c>
      <c r="BJ30" s="570">
        <v>2.5269389342241055</v>
      </c>
      <c r="BK30" s="570">
        <v>2.2632424953514771</v>
      </c>
      <c r="BL30" s="571">
        <v>2.496363322567106</v>
      </c>
      <c r="BM30" s="570">
        <v>2.178649522699132</v>
      </c>
      <c r="BN30" s="570">
        <v>1.8920086313441118</v>
      </c>
      <c r="BO30" s="570">
        <v>1.9209473200012752</v>
      </c>
      <c r="BP30" s="570">
        <v>1.610713730936979</v>
      </c>
      <c r="BQ30" s="570">
        <v>1.8991376303477239</v>
      </c>
      <c r="BR30" s="570">
        <v>1.9550521422450799</v>
      </c>
      <c r="BS30" s="570">
        <v>1.8418198995417754</v>
      </c>
      <c r="BT30" s="570">
        <v>1.6848914372756667</v>
      </c>
      <c r="BU30" s="570">
        <v>1.9433385163013526</v>
      </c>
      <c r="BV30" s="570">
        <v>1.8561326246900194</v>
      </c>
    </row>
    <row r="31" spans="2:74" ht="36.75" customHeight="1">
      <c r="B31" s="1338" t="s">
        <v>660</v>
      </c>
      <c r="C31" s="1339"/>
      <c r="D31" s="1340"/>
      <c r="E31" s="570">
        <v>2.2890456921460896</v>
      </c>
      <c r="F31" s="570">
        <v>2.6066069808378529</v>
      </c>
      <c r="G31" s="570">
        <v>2.9110958064924972</v>
      </c>
      <c r="H31" s="570">
        <v>4.3246803928136615</v>
      </c>
      <c r="I31" s="571">
        <v>3.0819582708304871</v>
      </c>
      <c r="J31" s="570">
        <v>5.76649406414586</v>
      </c>
      <c r="K31" s="570">
        <v>6.262762727463894</v>
      </c>
      <c r="L31" s="570">
        <v>7.8811214427338285</v>
      </c>
      <c r="M31" s="570">
        <v>8.1986045839446149</v>
      </c>
      <c r="N31" s="571">
        <v>7.0864752833267319</v>
      </c>
      <c r="O31" s="570">
        <v>6.1485780729452699</v>
      </c>
      <c r="P31" s="570">
        <v>5.3703347295201525</v>
      </c>
      <c r="Q31" s="570">
        <v>3.9928130719601143</v>
      </c>
      <c r="R31" s="570">
        <v>3.9812015284265527</v>
      </c>
      <c r="S31" s="571">
        <v>4.8159281831658518</v>
      </c>
      <c r="T31" s="570">
        <v>2.888435071551271</v>
      </c>
      <c r="U31" s="570">
        <v>4.5378828184507967</v>
      </c>
      <c r="V31" s="570">
        <v>5.8980630595230963</v>
      </c>
      <c r="W31" s="570">
        <v>7.3525796317677674</v>
      </c>
      <c r="X31" s="571">
        <v>5.276288133262641</v>
      </c>
      <c r="Y31" s="570">
        <v>8.7191689522423417</v>
      </c>
      <c r="Z31" s="570">
        <v>8.1176027263065009</v>
      </c>
      <c r="AA31" s="570">
        <v>7.1808102821593565</v>
      </c>
      <c r="AB31" s="570">
        <v>5.5542207935905168</v>
      </c>
      <c r="AC31" s="571">
        <v>7.290131173847314</v>
      </c>
      <c r="AD31" s="570">
        <v>2.0393460488927531</v>
      </c>
      <c r="AE31" s="570">
        <v>0.1997476795501143</v>
      </c>
      <c r="AF31" s="566">
        <v>1.0234628767534275</v>
      </c>
      <c r="AG31" s="566">
        <v>-3.4125494835163721</v>
      </c>
      <c r="AH31" s="1298">
        <v>-0.18782608695652181</v>
      </c>
      <c r="AI31" s="566">
        <v>-3.0906594668182521</v>
      </c>
      <c r="AJ31" s="570">
        <v>-2.2928238593175081</v>
      </c>
      <c r="AK31" s="570">
        <v>-3.5684186282286134</v>
      </c>
      <c r="AL31" s="566">
        <v>-0.94820540388505492</v>
      </c>
      <c r="AM31" s="566">
        <v>-2.4341371619737928</v>
      </c>
      <c r="AN31" s="570">
        <v>0.26359569956042606</v>
      </c>
      <c r="AO31" s="570">
        <v>1.7413312342513763</v>
      </c>
      <c r="AP31" s="570">
        <v>2.0903486308013584</v>
      </c>
      <c r="AQ31" s="570">
        <v>1.6516668664003049</v>
      </c>
      <c r="AR31" s="567">
        <v>1.4554870970622469</v>
      </c>
      <c r="AS31" s="570">
        <v>3.3525954051107902</v>
      </c>
      <c r="AT31" s="570">
        <v>4.2923992967333078</v>
      </c>
      <c r="AU31" s="570">
        <v>4.1289746185615002</v>
      </c>
      <c r="AV31" s="570">
        <v>4.0671689355569924</v>
      </c>
      <c r="AW31" s="566">
        <v>3.971131842985387</v>
      </c>
      <c r="AX31" s="570">
        <v>4.0660660610669908</v>
      </c>
      <c r="AY31" s="570">
        <v>4.0525942773617487</v>
      </c>
      <c r="AZ31" s="570">
        <v>3.5957773451546586</v>
      </c>
      <c r="BA31" s="570">
        <v>2.2674708754235553</v>
      </c>
      <c r="BB31" s="570">
        <v>3.4469915010327412</v>
      </c>
      <c r="BC31" s="570">
        <v>1.4522076483532089</v>
      </c>
      <c r="BD31" s="570">
        <v>-12.421560499049619</v>
      </c>
      <c r="BE31" s="570">
        <v>-8.1310884050920578</v>
      </c>
      <c r="BF31" s="570">
        <v>-3.8862461978912393</v>
      </c>
      <c r="BG31" s="571">
        <v>-5.7903178292036301</v>
      </c>
      <c r="BH31" s="570">
        <v>0.72812867381595936</v>
      </c>
      <c r="BI31" s="570">
        <v>14.458260568694755</v>
      </c>
      <c r="BJ31" s="570">
        <v>12.817905564517162</v>
      </c>
      <c r="BK31" s="570">
        <v>11.267728647938085</v>
      </c>
      <c r="BL31" s="571">
        <v>9.7335140018066824</v>
      </c>
      <c r="BM31" s="570">
        <v>8.9204300749904206</v>
      </c>
      <c r="BN31" s="570">
        <v>10.501816551290588</v>
      </c>
      <c r="BO31" s="570">
        <v>7.3739879689371293</v>
      </c>
      <c r="BP31" s="570">
        <v>2.7778367689604124</v>
      </c>
      <c r="BQ31" s="570">
        <v>7.1667167983282383</v>
      </c>
      <c r="BR31" s="570">
        <v>1.8514663497269339</v>
      </c>
      <c r="BS31" s="570">
        <v>-0.45499185474237436</v>
      </c>
      <c r="BT31" s="570">
        <v>-0.93365546812343325</v>
      </c>
      <c r="BU31" s="570">
        <v>0.35219533011061799</v>
      </c>
      <c r="BV31" s="570">
        <v>0.18282039010924223</v>
      </c>
    </row>
    <row r="32" spans="2:74" ht="50.25" customHeight="1">
      <c r="B32" s="1338" t="s">
        <v>661</v>
      </c>
      <c r="C32" s="1339"/>
      <c r="D32" s="1340"/>
      <c r="E32" s="570">
        <v>5.0196866138984149</v>
      </c>
      <c r="F32" s="570">
        <v>4.476763492801723</v>
      </c>
      <c r="G32" s="570">
        <v>3.5057279730909414</v>
      </c>
      <c r="H32" s="570">
        <v>5.4501386569597514</v>
      </c>
      <c r="I32" s="571">
        <v>4.6346575795834788</v>
      </c>
      <c r="J32" s="570">
        <v>5.736979040494532</v>
      </c>
      <c r="K32" s="570">
        <v>5.1017547803535734</v>
      </c>
      <c r="L32" s="570">
        <v>5.6762225996664881</v>
      </c>
      <c r="M32" s="570">
        <v>6.3661106847329592</v>
      </c>
      <c r="N32" s="571">
        <v>5.7437735760642816</v>
      </c>
      <c r="O32" s="570">
        <v>5.0563415560680625</v>
      </c>
      <c r="P32" s="570">
        <v>5.4946225426621282</v>
      </c>
      <c r="Q32" s="570">
        <v>6.0113267211148838</v>
      </c>
      <c r="R32" s="570">
        <v>5.6536696952263981</v>
      </c>
      <c r="S32" s="571">
        <v>5.5591868387525833</v>
      </c>
      <c r="T32" s="570">
        <v>3.9392724892945949</v>
      </c>
      <c r="U32" s="570">
        <v>6.2503349738175018</v>
      </c>
      <c r="V32" s="570">
        <v>5.9434199732215376</v>
      </c>
      <c r="W32" s="570">
        <v>5.8390796451836167</v>
      </c>
      <c r="X32" s="571">
        <v>5.5078030708520798</v>
      </c>
      <c r="Y32" s="570">
        <v>6.6171441793027697</v>
      </c>
      <c r="Z32" s="570">
        <v>4.3823073107216288</v>
      </c>
      <c r="AA32" s="570">
        <v>5.9019323941818413</v>
      </c>
      <c r="AB32" s="570">
        <v>6.4025920621726868</v>
      </c>
      <c r="AC32" s="571">
        <v>5.8459579632153424</v>
      </c>
      <c r="AD32" s="570">
        <v>5.9547371206482751</v>
      </c>
      <c r="AE32" s="570">
        <v>7.6188190253167534</v>
      </c>
      <c r="AF32" s="566">
        <v>9.9907936965980042</v>
      </c>
      <c r="AG32" s="566">
        <v>-1.2164884066591384</v>
      </c>
      <c r="AH32" s="1298">
        <v>5.3276069468461085</v>
      </c>
      <c r="AI32" s="566">
        <v>1.8565963331505202</v>
      </c>
      <c r="AJ32" s="570">
        <v>4.5949284041893321</v>
      </c>
      <c r="AK32" s="570">
        <v>0.7801349677444307</v>
      </c>
      <c r="AL32" s="566">
        <v>7.3105835288924652</v>
      </c>
      <c r="AM32" s="566">
        <v>3.6769363919448184</v>
      </c>
      <c r="AN32" s="570">
        <v>3.2058394660459157</v>
      </c>
      <c r="AO32" s="570">
        <v>3.5738173134879219</v>
      </c>
      <c r="AP32" s="570">
        <v>3.1663647088375768</v>
      </c>
      <c r="AQ32" s="570">
        <v>3.8572132243438944</v>
      </c>
      <c r="AR32" s="567">
        <v>3.4630544415566344</v>
      </c>
      <c r="AS32" s="570">
        <v>3.985277762882248</v>
      </c>
      <c r="AT32" s="570">
        <v>5.33058487602311</v>
      </c>
      <c r="AU32" s="570">
        <v>4.8568137286329431</v>
      </c>
      <c r="AV32" s="570">
        <v>4.7393476700844985</v>
      </c>
      <c r="AW32" s="566">
        <v>4.7362379597744253</v>
      </c>
      <c r="AX32" s="570">
        <v>4.7022634727101433</v>
      </c>
      <c r="AY32" s="570">
        <v>5.5860672071157609</v>
      </c>
      <c r="AZ32" s="570">
        <v>5.4362324722100084</v>
      </c>
      <c r="BA32" s="570">
        <v>4.6821660284896609</v>
      </c>
      <c r="BB32" s="570">
        <v>5.0962546459544456</v>
      </c>
      <c r="BC32" s="570">
        <v>2.125801353938229</v>
      </c>
      <c r="BD32" s="570">
        <v>-2.7388827359309431</v>
      </c>
      <c r="BE32" s="570">
        <v>-1.3767408587525409</v>
      </c>
      <c r="BF32" s="570">
        <v>3.0688987822368858</v>
      </c>
      <c r="BG32" s="571">
        <v>0.30906878858635878</v>
      </c>
      <c r="BH32" s="570">
        <v>6.0549044247730706</v>
      </c>
      <c r="BI32" s="570">
        <v>11.154401344357098</v>
      </c>
      <c r="BJ32" s="570">
        <v>10.016509421864228</v>
      </c>
      <c r="BK32" s="570">
        <v>6.8249441366794059</v>
      </c>
      <c r="BL32" s="571">
        <v>8.461526871675872</v>
      </c>
      <c r="BM32" s="570">
        <v>3.4139459253535591</v>
      </c>
      <c r="BN32" s="570">
        <v>5.9364644513721458</v>
      </c>
      <c r="BO32" s="570">
        <v>-0.71226568021961612</v>
      </c>
      <c r="BP32" s="570">
        <v>-3.8826273136455569</v>
      </c>
      <c r="BQ32" s="570">
        <v>0.9939294594857131</v>
      </c>
      <c r="BR32" s="570">
        <v>1.8420821112310932</v>
      </c>
      <c r="BS32" s="570">
        <v>4.5250341117917259</v>
      </c>
      <c r="BT32" s="570">
        <v>5.2347299675956407</v>
      </c>
      <c r="BU32" s="570">
        <v>3.8378935534191214</v>
      </c>
      <c r="BV32" s="570">
        <v>3.8851938194287783</v>
      </c>
    </row>
    <row r="33" spans="2:74" ht="75" customHeight="1">
      <c r="B33" s="1338" t="s">
        <v>662</v>
      </c>
      <c r="C33" s="1339"/>
      <c r="D33" s="1340"/>
      <c r="E33" s="586">
        <v>3.6748869110898852</v>
      </c>
      <c r="F33" s="586">
        <v>1.7301367452917873</v>
      </c>
      <c r="G33" s="586">
        <v>2.6767644246299227</v>
      </c>
      <c r="H33" s="586">
        <v>1.7188348544375174</v>
      </c>
      <c r="I33" s="571">
        <v>2.4300194670067832</v>
      </c>
      <c r="J33" s="570">
        <v>3.780874950851171</v>
      </c>
      <c r="K33" s="570">
        <v>6.7854768325330781</v>
      </c>
      <c r="L33" s="570">
        <v>8.279102781140125</v>
      </c>
      <c r="M33" s="570">
        <v>5.4820347937913425</v>
      </c>
      <c r="N33" s="571">
        <v>6.0882102365816815</v>
      </c>
      <c r="O33" s="570">
        <v>3.536446911907646</v>
      </c>
      <c r="P33" s="570">
        <v>1.5151444946841934</v>
      </c>
      <c r="Q33" s="570">
        <v>4.7616112143823273</v>
      </c>
      <c r="R33" s="570">
        <v>2.254173323864535</v>
      </c>
      <c r="S33" s="571">
        <v>3.0207561156412099</v>
      </c>
      <c r="T33" s="570">
        <v>5.0219221690490912</v>
      </c>
      <c r="U33" s="570">
        <v>6.2085133850814316</v>
      </c>
      <c r="V33" s="570">
        <v>4.2117579637472886</v>
      </c>
      <c r="W33" s="570">
        <v>9.4196011018621562</v>
      </c>
      <c r="X33" s="571">
        <v>6.2421298794747226</v>
      </c>
      <c r="Y33" s="570">
        <v>6.0230277167719919</v>
      </c>
      <c r="Z33" s="570">
        <v>1.1220235917931376</v>
      </c>
      <c r="AA33" s="570">
        <v>2.6286190275045129</v>
      </c>
      <c r="AB33" s="570">
        <v>1.5509624279389271</v>
      </c>
      <c r="AC33" s="571">
        <v>2.7768371147985027</v>
      </c>
      <c r="AD33" s="570">
        <v>2.1784700496476006</v>
      </c>
      <c r="AE33" s="570">
        <v>4.7464887306268793</v>
      </c>
      <c r="AF33" s="566">
        <v>4.2442653836780408</v>
      </c>
      <c r="AG33" s="566">
        <v>5.6708601986196925</v>
      </c>
      <c r="AH33" s="1298">
        <v>4.2394288852279027</v>
      </c>
      <c r="AI33" s="566">
        <v>5.9834812535275717</v>
      </c>
      <c r="AJ33" s="570">
        <v>6.8868139135045396</v>
      </c>
      <c r="AK33" s="570">
        <v>5.3439362885677042</v>
      </c>
      <c r="AL33" s="566">
        <v>4.1510671187947565</v>
      </c>
      <c r="AM33" s="566">
        <v>5.54209250869242</v>
      </c>
      <c r="AN33" s="570">
        <v>2.9492232930207933</v>
      </c>
      <c r="AO33" s="570">
        <v>1.8454514179270234</v>
      </c>
      <c r="AP33" s="570">
        <v>1.6192114432819409</v>
      </c>
      <c r="AQ33" s="570">
        <v>2.0513815999707816</v>
      </c>
      <c r="AR33" s="567">
        <v>2.1064190875511812</v>
      </c>
      <c r="AS33" s="570">
        <v>-2.4507714458797238</v>
      </c>
      <c r="AT33" s="570">
        <v>2.3211442174141581</v>
      </c>
      <c r="AU33" s="570">
        <v>2.2796713445557515</v>
      </c>
      <c r="AV33" s="570">
        <v>6.5930485489217148</v>
      </c>
      <c r="AW33" s="566">
        <v>2.2927258506061809</v>
      </c>
      <c r="AX33" s="570">
        <v>12.337971724440777</v>
      </c>
      <c r="AY33" s="570">
        <v>15.080106558256887</v>
      </c>
      <c r="AZ33" s="570">
        <v>13.245374507531565</v>
      </c>
      <c r="BA33" s="570">
        <v>11.652692157376762</v>
      </c>
      <c r="BB33" s="570">
        <v>13.037037037037024</v>
      </c>
      <c r="BC33" s="570">
        <v>4.0108672092466833</v>
      </c>
      <c r="BD33" s="570">
        <v>-33.939730407667369</v>
      </c>
      <c r="BE33" s="570">
        <v>-11.021761204660834</v>
      </c>
      <c r="BF33" s="570">
        <v>-5.8919378372883955</v>
      </c>
      <c r="BG33" s="571">
        <v>-11.787088318606507</v>
      </c>
      <c r="BH33" s="570">
        <v>8.7588757147222509</v>
      </c>
      <c r="BI33" s="570">
        <v>75.607436556026613</v>
      </c>
      <c r="BJ33" s="570">
        <v>33.736608905856514</v>
      </c>
      <c r="BK33" s="570">
        <v>32.901950003908809</v>
      </c>
      <c r="BL33" s="571">
        <v>34.426072369997598</v>
      </c>
      <c r="BM33" s="570">
        <v>35.079016623530521</v>
      </c>
      <c r="BN33" s="570">
        <v>28.871153313025246</v>
      </c>
      <c r="BO33" s="570">
        <v>30.584646801930234</v>
      </c>
      <c r="BP33" s="570">
        <v>34.407620838513594</v>
      </c>
      <c r="BQ33" s="570">
        <v>32.255419281232179</v>
      </c>
      <c r="BR33" s="570">
        <v>18.19574360211405</v>
      </c>
      <c r="BS33" s="570">
        <v>11.700296039061641</v>
      </c>
      <c r="BT33" s="570">
        <v>4.2221350998831895</v>
      </c>
      <c r="BU33" s="570">
        <v>-3.0159777008262409</v>
      </c>
      <c r="BV33" s="570">
        <v>6.9582643256412382</v>
      </c>
    </row>
    <row r="34" spans="2:74" s="167" customFormat="1" ht="15">
      <c r="B34" s="761" t="s">
        <v>663</v>
      </c>
      <c r="C34" s="585"/>
      <c r="D34" s="585"/>
      <c r="E34" s="586">
        <v>4.0011813278529615</v>
      </c>
      <c r="F34" s="586">
        <v>4.5061742880635052</v>
      </c>
      <c r="G34" s="586">
        <v>3.6761457218674281</v>
      </c>
      <c r="H34" s="586">
        <v>5.0925874864649501</v>
      </c>
      <c r="I34" s="587">
        <v>4.3336983581054422</v>
      </c>
      <c r="J34" s="586">
        <v>6.5322496572101301</v>
      </c>
      <c r="K34" s="586">
        <v>6.4315472868806722</v>
      </c>
      <c r="L34" s="586">
        <v>7.5621997184696568</v>
      </c>
      <c r="M34" s="586">
        <v>5.9748936923544846</v>
      </c>
      <c r="N34" s="587">
        <v>6.6168727764960966</v>
      </c>
      <c r="O34" s="586">
        <v>5.9984190225293617</v>
      </c>
      <c r="P34" s="586">
        <v>4.8677778217131902</v>
      </c>
      <c r="Q34" s="586">
        <v>2.2008925129079415</v>
      </c>
      <c r="R34" s="586">
        <v>2.6260242445767688</v>
      </c>
      <c r="S34" s="587">
        <v>3.8546560713572209</v>
      </c>
      <c r="T34" s="586">
        <v>2.4271757200696555</v>
      </c>
      <c r="U34" s="586">
        <v>5.5426636621918988</v>
      </c>
      <c r="V34" s="586">
        <v>6.5410098105671324</v>
      </c>
      <c r="W34" s="586">
        <v>6.5544563289815017</v>
      </c>
      <c r="X34" s="587">
        <v>5.3135704711314125</v>
      </c>
      <c r="Y34" s="586">
        <v>6.6512843987308798</v>
      </c>
      <c r="Z34" s="586">
        <v>3.2267401187727245</v>
      </c>
      <c r="AA34" s="586">
        <v>4.2242923952394449</v>
      </c>
      <c r="AB34" s="586">
        <v>3.7040702480845198</v>
      </c>
      <c r="AC34" s="587">
        <v>4.4053999110228448</v>
      </c>
      <c r="AD34" s="586">
        <v>2.8337478973266457</v>
      </c>
      <c r="AE34" s="586">
        <v>3.6788127416701712</v>
      </c>
      <c r="AF34" s="582">
        <v>3.7135531422578509</v>
      </c>
      <c r="AG34" s="582">
        <v>2.1434296046395502</v>
      </c>
      <c r="AH34" s="1299">
        <v>3.0776133681185369</v>
      </c>
      <c r="AI34" s="582">
        <v>2.4714217981308622</v>
      </c>
      <c r="AJ34" s="586">
        <v>2.3397408038410958</v>
      </c>
      <c r="AK34" s="586">
        <v>1.375728943207676</v>
      </c>
      <c r="AL34" s="582">
        <v>2.5780575885307826</v>
      </c>
      <c r="AM34" s="582">
        <v>2.18891974873483</v>
      </c>
      <c r="AN34" s="586">
        <v>1.179189698740629</v>
      </c>
      <c r="AO34" s="586">
        <v>1.3137468450838696</v>
      </c>
      <c r="AP34" s="586">
        <v>1.7352944518534059</v>
      </c>
      <c r="AQ34" s="586">
        <v>1.3033269610565554</v>
      </c>
      <c r="AR34" s="781">
        <v>1.3852014777625765</v>
      </c>
      <c r="AS34" s="586">
        <v>1.5910780127251343</v>
      </c>
      <c r="AT34" s="586">
        <v>2.6516583056120027</v>
      </c>
      <c r="AU34" s="586">
        <v>2.857955921949042</v>
      </c>
      <c r="AV34" s="586">
        <v>2.8897367739366047</v>
      </c>
      <c r="AW34" s="582">
        <v>2.514682080924846</v>
      </c>
      <c r="AX34" s="586">
        <v>3.5157879631662894</v>
      </c>
      <c r="AY34" s="586">
        <v>3.0240722180408</v>
      </c>
      <c r="AZ34" s="586">
        <v>2.9502242186259622</v>
      </c>
      <c r="BA34" s="586">
        <v>2.8243594547002715</v>
      </c>
      <c r="BB34" s="586">
        <v>3.0681472545714286</v>
      </c>
      <c r="BC34" s="586">
        <v>0.35905537693577116</v>
      </c>
      <c r="BD34" s="586">
        <v>-16.729363079230566</v>
      </c>
      <c r="BE34" s="586">
        <v>-9.1380844514845307</v>
      </c>
      <c r="BF34" s="586">
        <v>-3.648629636968522</v>
      </c>
      <c r="BG34" s="587">
        <v>-7.2957332246277957</v>
      </c>
      <c r="BH34" s="586">
        <v>1.2248342409263699</v>
      </c>
      <c r="BI34" s="586">
        <v>17.969700128588187</v>
      </c>
      <c r="BJ34" s="586">
        <v>12.710670551338964</v>
      </c>
      <c r="BK34" s="586">
        <v>10.449009393221445</v>
      </c>
      <c r="BL34" s="587">
        <v>10.302561882139671</v>
      </c>
      <c r="BM34" s="586">
        <v>7.433749246423389</v>
      </c>
      <c r="BN34" s="586">
        <v>11.57061072467296</v>
      </c>
      <c r="BO34" s="586">
        <v>6.3182937793754235</v>
      </c>
      <c r="BP34" s="586">
        <v>1.1892611785426368</v>
      </c>
      <c r="BQ34" s="570">
        <v>6.4022089907783197</v>
      </c>
      <c r="BR34" s="586">
        <v>2.765101654238606</v>
      </c>
      <c r="BS34" s="586">
        <v>-1.5505369390680812E-2</v>
      </c>
      <c r="BT34" s="586">
        <v>-0.43693113258517258</v>
      </c>
      <c r="BU34" s="586">
        <v>0.36510811693179335</v>
      </c>
      <c r="BV34" s="570">
        <v>0.63740153900167229</v>
      </c>
    </row>
    <row r="35" spans="2:74" ht="15.75" thickBot="1">
      <c r="B35" s="568" t="s">
        <v>664</v>
      </c>
      <c r="C35" s="569"/>
      <c r="D35" s="569"/>
      <c r="E35" s="570">
        <v>2.6735996881950115</v>
      </c>
      <c r="F35" s="570">
        <v>5.9293984762949918</v>
      </c>
      <c r="G35" s="570">
        <v>7.9555022381933185</v>
      </c>
      <c r="H35" s="570">
        <v>8.0328450005068248</v>
      </c>
      <c r="I35" s="571">
        <v>6.208916964203981</v>
      </c>
      <c r="J35" s="570">
        <v>9.6542731930159675</v>
      </c>
      <c r="K35" s="570">
        <v>10.406411811885235</v>
      </c>
      <c r="L35" s="570">
        <v>11.425513165169932</v>
      </c>
      <c r="M35" s="570">
        <v>9.8789107382340831</v>
      </c>
      <c r="N35" s="571">
        <v>10.335137744371291</v>
      </c>
      <c r="O35" s="570">
        <v>7.5748326942784274</v>
      </c>
      <c r="P35" s="570">
        <v>4.6485385965434318</v>
      </c>
      <c r="Q35" s="570">
        <v>2.7398396701886298</v>
      </c>
      <c r="R35" s="570">
        <v>3.3291999451647456</v>
      </c>
      <c r="S35" s="571">
        <v>4.4874298839080673</v>
      </c>
      <c r="T35" s="570">
        <v>1.9280098522775262</v>
      </c>
      <c r="U35" s="570">
        <v>3.6214449287762989</v>
      </c>
      <c r="V35" s="570">
        <v>3.2156424130699577</v>
      </c>
      <c r="W35" s="570">
        <v>4.361211064563193</v>
      </c>
      <c r="X35" s="571">
        <v>3.3227161933814919</v>
      </c>
      <c r="Y35" s="570">
        <v>6.0106928585121864</v>
      </c>
      <c r="Z35" s="570">
        <v>5.5635981822074001</v>
      </c>
      <c r="AA35" s="570">
        <v>6.0236274323172978</v>
      </c>
      <c r="AB35" s="570">
        <v>4.5677334423654941</v>
      </c>
      <c r="AC35" s="571">
        <v>5.5054634922932166</v>
      </c>
      <c r="AD35" s="570">
        <v>2.8182336056597563</v>
      </c>
      <c r="AE35" s="570">
        <v>0.79558700805239368</v>
      </c>
      <c r="AF35" s="572">
        <v>2.2350064879254319</v>
      </c>
      <c r="AG35" s="566">
        <v>1.132369915324233</v>
      </c>
      <c r="AH35" s="1298">
        <v>1.7147011618815489</v>
      </c>
      <c r="AI35" s="566">
        <v>1.4503641831373386</v>
      </c>
      <c r="AJ35" s="570">
        <v>-6.0474293749166463E-3</v>
      </c>
      <c r="AK35" s="570">
        <v>3.4284670978359486</v>
      </c>
      <c r="AL35" s="572">
        <v>-0.35776815156431496</v>
      </c>
      <c r="AM35" s="566">
        <v>1.0870004989952164</v>
      </c>
      <c r="AN35" s="570">
        <v>-0.13993946341602737</v>
      </c>
      <c r="AO35" s="570">
        <v>0.67403602494067627</v>
      </c>
      <c r="AP35" s="570">
        <v>1.3536757527359669</v>
      </c>
      <c r="AQ35" s="570">
        <v>2.3213264002866225</v>
      </c>
      <c r="AR35" s="567">
        <v>1.0913214595423826</v>
      </c>
      <c r="AS35" s="570">
        <v>2.3209949318264051</v>
      </c>
      <c r="AT35" s="570">
        <v>3.923500957963526</v>
      </c>
      <c r="AU35" s="570">
        <v>3.1314719690174684</v>
      </c>
      <c r="AV35" s="570">
        <v>2.8489821629617182</v>
      </c>
      <c r="AW35" s="566">
        <v>3.0551779657661537</v>
      </c>
      <c r="AX35" s="570">
        <v>3.212606373174026</v>
      </c>
      <c r="AY35" s="570">
        <v>3.6029575372602523</v>
      </c>
      <c r="AZ35" s="570">
        <v>4.9864384569657574</v>
      </c>
      <c r="BA35" s="570">
        <v>5.4349846382021809</v>
      </c>
      <c r="BB35" s="570">
        <v>4.35534269029813</v>
      </c>
      <c r="BC35" s="570">
        <v>2.509146920381383</v>
      </c>
      <c r="BD35" s="570">
        <v>-17.185913765167726</v>
      </c>
      <c r="BE35" s="570">
        <v>-8.0560091061598484</v>
      </c>
      <c r="BF35" s="570">
        <v>-1.8952066351715757</v>
      </c>
      <c r="BG35" s="571">
        <v>-6.1345703101032001</v>
      </c>
      <c r="BH35" s="570">
        <v>2.6912073313338283</v>
      </c>
      <c r="BI35" s="570">
        <v>25.156721430934837</v>
      </c>
      <c r="BJ35" s="570">
        <v>19.115632620616992</v>
      </c>
      <c r="BK35" s="570">
        <v>17.830548738130744</v>
      </c>
      <c r="BL35" s="571">
        <v>15.884429337168243</v>
      </c>
      <c r="BM35" s="570">
        <v>15.961443655285962</v>
      </c>
      <c r="BN35" s="570">
        <v>19.040874207667684</v>
      </c>
      <c r="BO35" s="570">
        <v>17.79215892512336</v>
      </c>
      <c r="BP35" s="570">
        <v>11.198102370970247</v>
      </c>
      <c r="BQ35" s="570">
        <v>15.754738267148014</v>
      </c>
      <c r="BR35" s="570">
        <v>3.9879433090152645</v>
      </c>
      <c r="BS35" s="570">
        <v>0.83645150049103734</v>
      </c>
      <c r="BT35" s="570">
        <v>-2.1349308778222564</v>
      </c>
      <c r="BU35" s="570">
        <v>-0.5440845475568068</v>
      </c>
      <c r="BV35" s="570">
        <v>0.38782858444888291</v>
      </c>
    </row>
    <row r="36" spans="2:74" ht="15.75" thickBot="1">
      <c r="B36" s="573" t="s">
        <v>227</v>
      </c>
      <c r="C36" s="574"/>
      <c r="D36" s="574"/>
      <c r="E36" s="575">
        <v>3.8795964420886833</v>
      </c>
      <c r="F36" s="575">
        <v>4.6266910436316664</v>
      </c>
      <c r="G36" s="575">
        <v>4.0417439632060734</v>
      </c>
      <c r="H36" s="575">
        <v>5.3426305108630743</v>
      </c>
      <c r="I36" s="576">
        <v>4.4946589707091977</v>
      </c>
      <c r="J36" s="575">
        <v>6.8024750505351506</v>
      </c>
      <c r="K36" s="575">
        <v>6.7829568389750108</v>
      </c>
      <c r="L36" s="575">
        <v>7.9084430508202388</v>
      </c>
      <c r="M36" s="575">
        <v>6.3301977362983735</v>
      </c>
      <c r="N36" s="576">
        <v>6.9478919817355766</v>
      </c>
      <c r="O36" s="575">
        <v>6.1404126270835349</v>
      </c>
      <c r="P36" s="575">
        <v>4.8474540018552261</v>
      </c>
      <c r="Q36" s="575">
        <v>2.2502004235162048</v>
      </c>
      <c r="R36" s="575">
        <v>2.6912731479572471</v>
      </c>
      <c r="S36" s="576">
        <v>3.9126357671611434</v>
      </c>
      <c r="T36" s="575">
        <v>2.3859024505046307</v>
      </c>
      <c r="U36" s="575">
        <v>5.3742422206854741</v>
      </c>
      <c r="V36" s="575">
        <v>6.2401775503205101</v>
      </c>
      <c r="W36" s="575">
        <v>6.3507842335425408</v>
      </c>
      <c r="X36" s="576">
        <v>5.1339935199567144</v>
      </c>
      <c r="Y36" s="575">
        <v>6.5964270628982433</v>
      </c>
      <c r="Z36" s="575">
        <v>3.4273394714221723</v>
      </c>
      <c r="AA36" s="575">
        <v>4.3790437292809941</v>
      </c>
      <c r="AB36" s="554">
        <v>3.7723331841421839</v>
      </c>
      <c r="AC36" s="576">
        <v>4.4990300011097162</v>
      </c>
      <c r="AD36" s="554">
        <v>2.8268453717623885</v>
      </c>
      <c r="AE36" s="554">
        <v>3.4213080782008092</v>
      </c>
      <c r="AF36" s="554">
        <v>3.5809030321483277</v>
      </c>
      <c r="AG36" s="554">
        <v>2.0566070119234752</v>
      </c>
      <c r="AH36" s="1300">
        <v>2.9559013752752383</v>
      </c>
      <c r="AI36" s="554">
        <v>2.3772271484977239</v>
      </c>
      <c r="AJ36" s="554">
        <v>2.1230478092427347</v>
      </c>
      <c r="AK36" s="554">
        <v>1.5577907520898862</v>
      </c>
      <c r="AL36" s="554">
        <v>2.3011839055851198</v>
      </c>
      <c r="AM36" s="554">
        <v>2.0873825016279435</v>
      </c>
      <c r="AN36" s="554">
        <v>1.0622109762201006</v>
      </c>
      <c r="AO36" s="554">
        <v>1.260874460761201</v>
      </c>
      <c r="AP36" s="554">
        <v>1.7034286545267037</v>
      </c>
      <c r="AQ36" s="554">
        <v>1.3903006973862801</v>
      </c>
      <c r="AR36" s="782">
        <v>1.3593608678874824</v>
      </c>
      <c r="AS36" s="554">
        <v>1.6542804874839447</v>
      </c>
      <c r="AT36" s="554">
        <v>2.7619533673836969</v>
      </c>
      <c r="AU36" s="554">
        <v>2.880583762882182</v>
      </c>
      <c r="AV36" s="554">
        <v>2.8959825119783176</v>
      </c>
      <c r="AW36" s="554">
        <v>2.5643242827770196</v>
      </c>
      <c r="AX36" s="554">
        <v>3.4879687810742013</v>
      </c>
      <c r="AY36" s="554">
        <v>3.0771945969651426</v>
      </c>
      <c r="AZ36" s="554">
        <v>3.1366732645526412</v>
      </c>
      <c r="BA36" s="554">
        <v>3.0691115881132731</v>
      </c>
      <c r="BB36" s="554">
        <v>3.1868553924553282</v>
      </c>
      <c r="BC36" s="554">
        <v>0.55564614377013299</v>
      </c>
      <c r="BD36" s="554">
        <v>-16.773427063925681</v>
      </c>
      <c r="BE36" s="554">
        <v>-9.0359696874311197</v>
      </c>
      <c r="BF36" s="554">
        <v>-3.474107542897471</v>
      </c>
      <c r="BG36" s="782">
        <v>-7.1859141376086058</v>
      </c>
      <c r="BH36" s="554">
        <v>1.3626328051916374</v>
      </c>
      <c r="BI36" s="554">
        <v>18.616786406086106</v>
      </c>
      <c r="BJ36" s="554">
        <v>13.283177419398612</v>
      </c>
      <c r="BK36" s="554">
        <v>11.104419787473745</v>
      </c>
      <c r="BL36" s="782">
        <v>10.801198190487867</v>
      </c>
      <c r="BM36" s="554">
        <v>8.2008109826650042</v>
      </c>
      <c r="BN36" s="554">
        <v>12.262625410182125</v>
      </c>
      <c r="BO36" s="554">
        <v>7.4108371814418206</v>
      </c>
      <c r="BP36" s="554">
        <v>2.1912566668171394</v>
      </c>
      <c r="BQ36" s="554">
        <v>7.2888838865514032</v>
      </c>
      <c r="BR36" s="554">
        <v>2.8894935204813947</v>
      </c>
      <c r="BS36" s="554">
        <v>7.2368285460356674E-2</v>
      </c>
      <c r="BT36" s="554">
        <v>-0.61477195845407095</v>
      </c>
      <c r="BU36" s="554">
        <v>0.26016692405070785</v>
      </c>
      <c r="BV36" s="554">
        <v>0.61218132207987708</v>
      </c>
    </row>
    <row r="37" spans="2:74" ht="15">
      <c r="B37" s="577"/>
      <c r="C37" s="577"/>
      <c r="D37" s="577"/>
      <c r="F37" s="4"/>
    </row>
    <row r="38" spans="2:74" ht="15.75">
      <c r="B38" s="577"/>
      <c r="C38" s="577"/>
      <c r="D38" s="577"/>
      <c r="E38" s="336"/>
      <c r="F38" s="4"/>
    </row>
    <row r="39" spans="2:74" ht="16.5" thickBot="1">
      <c r="B39" s="337" t="s">
        <v>229</v>
      </c>
      <c r="C39" s="336"/>
      <c r="D39" s="336"/>
    </row>
    <row r="40" spans="2:74" ht="15.75" customHeight="1" thickBot="1">
      <c r="B40" s="59"/>
      <c r="C40" s="59"/>
      <c r="D40" s="59"/>
      <c r="G40" s="698"/>
      <c r="I40" s="1335" t="s">
        <v>310</v>
      </c>
      <c r="N40" s="1335" t="s">
        <v>326</v>
      </c>
      <c r="S40" s="1335" t="s">
        <v>340</v>
      </c>
      <c r="X40" s="1335" t="s">
        <v>352</v>
      </c>
      <c r="AC40" s="1335" t="s">
        <v>384</v>
      </c>
      <c r="AH40" s="1335" t="s">
        <v>468</v>
      </c>
      <c r="AM40" s="1335" t="s">
        <v>474</v>
      </c>
      <c r="AR40" s="1335" t="s">
        <v>641</v>
      </c>
      <c r="AW40" s="1335" t="s">
        <v>666</v>
      </c>
      <c r="BB40" s="1344" t="s">
        <v>725</v>
      </c>
      <c r="BG40" s="1344" t="s">
        <v>765</v>
      </c>
      <c r="BL40" s="1335" t="s">
        <v>813</v>
      </c>
      <c r="BQ40" s="1335" t="s">
        <v>874</v>
      </c>
      <c r="BV40" s="1335" t="s">
        <v>915</v>
      </c>
    </row>
    <row r="41" spans="2:74" ht="15" customHeight="1" thickBot="1">
      <c r="B41" s="578"/>
      <c r="C41" s="579"/>
      <c r="D41" s="579"/>
      <c r="E41" s="563" t="s">
        <v>299</v>
      </c>
      <c r="F41" s="341" t="s">
        <v>305</v>
      </c>
      <c r="G41" s="563" t="s">
        <v>306</v>
      </c>
      <c r="H41" s="563" t="s">
        <v>309</v>
      </c>
      <c r="I41" s="1336"/>
      <c r="J41" s="563" t="s">
        <v>319</v>
      </c>
      <c r="K41" s="563" t="s">
        <v>321</v>
      </c>
      <c r="L41" s="563" t="s">
        <v>324</v>
      </c>
      <c r="M41" s="563" t="s">
        <v>327</v>
      </c>
      <c r="N41" s="1336"/>
      <c r="O41" s="563" t="s">
        <v>329</v>
      </c>
      <c r="P41" s="563" t="s">
        <v>331</v>
      </c>
      <c r="Q41" s="563" t="s">
        <v>332</v>
      </c>
      <c r="R41" s="563" t="s">
        <v>339</v>
      </c>
      <c r="S41" s="1336"/>
      <c r="T41" s="563" t="s">
        <v>341</v>
      </c>
      <c r="U41" s="563" t="s">
        <v>349</v>
      </c>
      <c r="V41" s="563" t="s">
        <v>350</v>
      </c>
      <c r="W41" s="563" t="s">
        <v>351</v>
      </c>
      <c r="X41" s="1336"/>
      <c r="Y41" s="563" t="s">
        <v>358</v>
      </c>
      <c r="Z41" s="563" t="s">
        <v>359</v>
      </c>
      <c r="AA41" s="563" t="s">
        <v>377</v>
      </c>
      <c r="AB41" s="563" t="s">
        <v>383</v>
      </c>
      <c r="AC41" s="1337"/>
      <c r="AD41" s="563" t="s">
        <v>387</v>
      </c>
      <c r="AE41" s="563" t="s">
        <v>433</v>
      </c>
      <c r="AF41" s="563" t="s">
        <v>463</v>
      </c>
      <c r="AG41" s="563" t="s">
        <v>473</v>
      </c>
      <c r="AH41" s="1336"/>
      <c r="AI41" s="563" t="s">
        <v>469</v>
      </c>
      <c r="AJ41" s="563" t="s">
        <v>470</v>
      </c>
      <c r="AK41" s="563" t="s">
        <v>471</v>
      </c>
      <c r="AL41" s="844" t="s">
        <v>472</v>
      </c>
      <c r="AM41" s="1336"/>
      <c r="AN41" s="563" t="s">
        <v>574</v>
      </c>
      <c r="AO41" s="563" t="s">
        <v>575</v>
      </c>
      <c r="AP41" s="563" t="s">
        <v>634</v>
      </c>
      <c r="AQ41" s="563" t="s">
        <v>640</v>
      </c>
      <c r="AR41" s="1336"/>
      <c r="AS41" s="563" t="s">
        <v>667</v>
      </c>
      <c r="AT41" s="563" t="s">
        <v>668</v>
      </c>
      <c r="AU41" s="563" t="s">
        <v>669</v>
      </c>
      <c r="AV41" s="563" t="s">
        <v>670</v>
      </c>
      <c r="AW41" s="1336"/>
      <c r="AX41" s="831" t="s">
        <v>688</v>
      </c>
      <c r="AY41" s="563" t="s">
        <v>720</v>
      </c>
      <c r="AZ41" s="881" t="s">
        <v>723</v>
      </c>
      <c r="BA41" s="831" t="s">
        <v>724</v>
      </c>
      <c r="BB41" s="1345"/>
      <c r="BC41" s="563" t="s">
        <v>740</v>
      </c>
      <c r="BD41" s="563" t="s">
        <v>764</v>
      </c>
      <c r="BE41" s="563" t="s">
        <v>766</v>
      </c>
      <c r="BF41" s="563" t="s">
        <v>767</v>
      </c>
      <c r="BG41" s="1345"/>
      <c r="BH41" s="563" t="s">
        <v>795</v>
      </c>
      <c r="BI41" s="563" t="s">
        <v>796</v>
      </c>
      <c r="BJ41" s="563" t="s">
        <v>797</v>
      </c>
      <c r="BK41" s="563" t="s">
        <v>798</v>
      </c>
      <c r="BL41" s="1336"/>
      <c r="BM41" s="563" t="s">
        <v>870</v>
      </c>
      <c r="BN41" s="563" t="s">
        <v>871</v>
      </c>
      <c r="BO41" s="563" t="s">
        <v>872</v>
      </c>
      <c r="BP41" s="563" t="s">
        <v>873</v>
      </c>
      <c r="BQ41" s="1336"/>
      <c r="BR41" s="563" t="s">
        <v>913</v>
      </c>
      <c r="BS41" s="563" t="s">
        <v>914</v>
      </c>
      <c r="BT41" s="563" t="s">
        <v>917</v>
      </c>
      <c r="BU41" s="563" t="s">
        <v>917</v>
      </c>
      <c r="BV41" s="1336"/>
    </row>
    <row r="42" spans="2:74" ht="14.45" customHeight="1" thickBot="1">
      <c r="B42" s="828" t="s">
        <v>799</v>
      </c>
      <c r="C42" s="829"/>
      <c r="D42" s="829"/>
      <c r="E42" s="834">
        <v>3.8710576365234601</v>
      </c>
      <c r="F42" s="834">
        <v>6.0959777365149961</v>
      </c>
      <c r="G42" s="834">
        <v>6.5069738691005909</v>
      </c>
      <c r="H42" s="834">
        <v>7.4529242839354737</v>
      </c>
      <c r="I42" s="848">
        <v>6.0450386259053062</v>
      </c>
      <c r="J42" s="848">
        <v>7.9027451736568821</v>
      </c>
      <c r="K42" s="848">
        <v>8.775312997052211</v>
      </c>
      <c r="L42" s="848">
        <v>9.4287096720056809</v>
      </c>
      <c r="M42" s="848">
        <v>7.6788716823375864</v>
      </c>
      <c r="N42" s="848">
        <v>8.4373677608797948</v>
      </c>
      <c r="O42" s="848">
        <v>7.1946544019470906</v>
      </c>
      <c r="P42" s="848">
        <v>6.3021317154426981</v>
      </c>
      <c r="Q42" s="848">
        <v>3.1327347528467868</v>
      </c>
      <c r="R42" s="834">
        <v>3.337440085170357</v>
      </c>
      <c r="S42" s="848">
        <v>4.8985517787357509</v>
      </c>
      <c r="T42" s="848">
        <v>4.3361497933660331</v>
      </c>
      <c r="U42" s="848">
        <v>5.6154085847145723</v>
      </c>
      <c r="V42" s="848">
        <v>7.6515586978042336</v>
      </c>
      <c r="W42" s="848">
        <v>5.8675889611454721</v>
      </c>
      <c r="X42" s="848">
        <v>5.8894512832547719</v>
      </c>
      <c r="Y42" s="848">
        <v>7.1445673956488349</v>
      </c>
      <c r="Z42" s="848">
        <v>5.2794882562970002</v>
      </c>
      <c r="AA42" s="848">
        <v>4.6048801742011563</v>
      </c>
      <c r="AB42" s="848">
        <v>6.9508804520995113</v>
      </c>
      <c r="AC42" s="848">
        <v>5.9868763198289088</v>
      </c>
      <c r="AD42" s="848">
        <v>3.0269801375998782</v>
      </c>
      <c r="AE42" s="834">
        <v>1.6644995325902698</v>
      </c>
      <c r="AF42" s="836">
        <v>4.7490631348360921</v>
      </c>
      <c r="AG42" s="836">
        <v>0.21600439143479377</v>
      </c>
      <c r="AH42" s="836">
        <v>2.3554054326995413</v>
      </c>
      <c r="AI42" s="834">
        <v>3.3125597455067748</v>
      </c>
      <c r="AJ42" s="834">
        <v>0.80568068672573645</v>
      </c>
      <c r="AK42" s="836">
        <v>0.42506468053291258</v>
      </c>
      <c r="AL42" s="837">
        <v>0.55935642138791764</v>
      </c>
      <c r="AM42" s="836">
        <v>1.2291266688798714</v>
      </c>
      <c r="AN42" s="835">
        <v>1.0670679276691573</v>
      </c>
      <c r="AO42" s="835">
        <v>1.2830829172144576</v>
      </c>
      <c r="AP42" s="834">
        <v>1.3533995033598814</v>
      </c>
      <c r="AQ42" s="834">
        <v>0.80811114326924383</v>
      </c>
      <c r="AR42" s="836">
        <v>1.12407478543048</v>
      </c>
      <c r="AS42" s="835">
        <v>1.6128721861914102</v>
      </c>
      <c r="AT42" s="835">
        <v>3.5089188244204195</v>
      </c>
      <c r="AU42" s="834">
        <v>3.4917423564175607</v>
      </c>
      <c r="AV42" s="834">
        <v>5.0705218301926749</v>
      </c>
      <c r="AW42" s="836">
        <v>3.4633256907261369</v>
      </c>
      <c r="AX42" s="841">
        <v>4.5755202485905215</v>
      </c>
      <c r="AY42" s="879">
        <v>3.7420721705605757</v>
      </c>
      <c r="AZ42" s="879">
        <v>4.7633856109013948</v>
      </c>
      <c r="BA42" s="879">
        <v>3.0884483318423435</v>
      </c>
      <c r="BB42" s="879">
        <v>4.0215202955588438</v>
      </c>
      <c r="BC42" s="835">
        <v>0.74026058312375653</v>
      </c>
      <c r="BD42" s="835">
        <v>-18.065354355436995</v>
      </c>
      <c r="BE42" s="835">
        <v>-9.7006055319661897</v>
      </c>
      <c r="BF42" s="835">
        <v>-3.0634602608222679</v>
      </c>
      <c r="BG42" s="1269">
        <v>-7.541076875260103</v>
      </c>
      <c r="BH42" s="835">
        <v>1.7067780539512114</v>
      </c>
      <c r="BI42" s="835">
        <v>24.151633498725801</v>
      </c>
      <c r="BJ42" s="835">
        <v>16.577077023785009</v>
      </c>
      <c r="BK42" s="835">
        <v>12.826093314706412</v>
      </c>
      <c r="BL42" s="1269">
        <v>13.372988741510568</v>
      </c>
      <c r="BM42" s="835">
        <v>13.455053534017054</v>
      </c>
      <c r="BN42" s="835">
        <v>13.935048572963524</v>
      </c>
      <c r="BO42" s="835">
        <v>10.133604447964856</v>
      </c>
      <c r="BP42" s="835">
        <v>4.1583498015790497</v>
      </c>
      <c r="BQ42" s="835">
        <v>10.152716410229615</v>
      </c>
      <c r="BR42" s="835">
        <v>2.9201210318177573E-2</v>
      </c>
      <c r="BS42" s="835">
        <v>-4.2131330906632343</v>
      </c>
      <c r="BT42" s="835">
        <v>-6.6915416454055219</v>
      </c>
      <c r="BU42" s="835">
        <v>-4.1378353508601151</v>
      </c>
      <c r="BV42" s="835">
        <v>-3.824627604485741</v>
      </c>
    </row>
    <row r="43" spans="2:74" ht="14.45" customHeight="1" thickBot="1">
      <c r="B43" s="828" t="s">
        <v>671</v>
      </c>
      <c r="C43" s="829"/>
      <c r="D43" s="829"/>
      <c r="E43" s="834">
        <v>3.9060249927806296</v>
      </c>
      <c r="F43" s="834">
        <v>4.6986719859112469</v>
      </c>
      <c r="G43" s="834">
        <v>5.4620088973753553</v>
      </c>
      <c r="H43" s="834">
        <v>6.0425712360506765</v>
      </c>
      <c r="I43" s="848">
        <v>5.0824765204125413</v>
      </c>
      <c r="J43" s="848">
        <v>4.6337247489131528</v>
      </c>
      <c r="K43" s="848">
        <v>6.4386395504809002</v>
      </c>
      <c r="L43" s="848">
        <v>5.4919178051806341</v>
      </c>
      <c r="M43" s="848">
        <v>6.0176922257250283</v>
      </c>
      <c r="N43" s="848">
        <v>5.6693547472410444</v>
      </c>
      <c r="O43" s="848">
        <v>6.9113458476386143</v>
      </c>
      <c r="P43" s="848">
        <v>5.1901781989321876</v>
      </c>
      <c r="Q43" s="848">
        <v>5.2872106159862255</v>
      </c>
      <c r="R43" s="834">
        <v>4.7915950231348603</v>
      </c>
      <c r="S43" s="848">
        <v>5.4921975767138349</v>
      </c>
      <c r="T43" s="848">
        <v>4.8290792443428359</v>
      </c>
      <c r="U43" s="848">
        <v>5.9092246332815819</v>
      </c>
      <c r="V43" s="848">
        <v>5.1435890771725639</v>
      </c>
      <c r="W43" s="848">
        <v>5.4961986233445401</v>
      </c>
      <c r="X43" s="848">
        <v>5.3539632419526129</v>
      </c>
      <c r="Y43" s="848">
        <v>4.7788918162292759</v>
      </c>
      <c r="Z43" s="848">
        <v>3.9797346167343761</v>
      </c>
      <c r="AA43" s="848">
        <v>4.1063269629053138</v>
      </c>
      <c r="AB43" s="848">
        <v>4.4346229714147967</v>
      </c>
      <c r="AC43" s="848">
        <v>4.324717592786385</v>
      </c>
      <c r="AD43" s="848">
        <v>4.0477214450502146</v>
      </c>
      <c r="AE43" s="834">
        <v>4.3580442616160582</v>
      </c>
      <c r="AF43" s="836">
        <v>5.3996383949348967</v>
      </c>
      <c r="AG43" s="836">
        <v>0.39250172216087265</v>
      </c>
      <c r="AH43" s="836">
        <v>3.4046971768183312</v>
      </c>
      <c r="AI43" s="834">
        <v>1.8325440233606827</v>
      </c>
      <c r="AJ43" s="834">
        <v>1.4709924465657167</v>
      </c>
      <c r="AK43" s="836">
        <v>0.12022943215026771</v>
      </c>
      <c r="AL43" s="837">
        <v>2.934383044791872</v>
      </c>
      <c r="AM43" s="836">
        <v>1.6263777583142911</v>
      </c>
      <c r="AN43" s="835">
        <v>1.1901729654756821</v>
      </c>
      <c r="AO43" s="835">
        <v>2.7518940397337417</v>
      </c>
      <c r="AP43" s="834">
        <v>2.9937666032790133</v>
      </c>
      <c r="AQ43" s="834">
        <v>2.3364865800513286</v>
      </c>
      <c r="AR43" s="836">
        <v>2.3303445450821698</v>
      </c>
      <c r="AS43" s="835">
        <v>3.6133637790124737</v>
      </c>
      <c r="AT43" s="835">
        <v>4.2123144030348385</v>
      </c>
      <c r="AU43" s="834">
        <v>3.9902506608700037</v>
      </c>
      <c r="AV43" s="834">
        <v>4.0383095503762689</v>
      </c>
      <c r="AW43" s="836">
        <v>3.9707420517007108</v>
      </c>
      <c r="AX43" s="841">
        <v>3.296030663121428</v>
      </c>
      <c r="AY43" s="879">
        <v>4.1650395466410544</v>
      </c>
      <c r="AZ43" s="879">
        <v>4.5623536583775604</v>
      </c>
      <c r="BA43" s="879">
        <v>4.9775963551286821</v>
      </c>
      <c r="BB43" s="879">
        <v>4.2928428699175356</v>
      </c>
      <c r="BC43" s="835">
        <v>3.9864829059552847</v>
      </c>
      <c r="BD43" s="835">
        <v>-14.304184423796571</v>
      </c>
      <c r="BE43" s="835">
        <v>-7.4432814313399831</v>
      </c>
      <c r="BF43" s="835">
        <v>0.63932482606313101</v>
      </c>
      <c r="BG43" s="1269">
        <v>-4.2140585056552453</v>
      </c>
      <c r="BH43" s="835">
        <v>2.5384087813588252</v>
      </c>
      <c r="BI43" s="835">
        <v>22.911696134008764</v>
      </c>
      <c r="BJ43" s="835">
        <v>18.62616899605672</v>
      </c>
      <c r="BK43" s="835">
        <v>12.516706325105886</v>
      </c>
      <c r="BL43" s="1269">
        <v>13.766252065179543</v>
      </c>
      <c r="BM43" s="835">
        <v>11.402091963590749</v>
      </c>
      <c r="BN43" s="835">
        <v>14.918368388825883</v>
      </c>
      <c r="BO43" s="835">
        <v>8.6504513656671804</v>
      </c>
      <c r="BP43" s="835">
        <v>2.4731725674577802</v>
      </c>
      <c r="BQ43" s="835">
        <v>8.90605818862673</v>
      </c>
      <c r="BR43" s="835">
        <v>3.0394392428068926</v>
      </c>
      <c r="BS43" s="835">
        <v>0.96415091808592024</v>
      </c>
      <c r="BT43" s="835">
        <v>0.58760911096366897</v>
      </c>
      <c r="BU43" s="835">
        <v>0.11711674610381806</v>
      </c>
      <c r="BV43" s="835">
        <v>1.1072510964257276</v>
      </c>
    </row>
    <row r="44" spans="2:74" ht="15">
      <c r="B44" s="825" t="s">
        <v>672</v>
      </c>
      <c r="E44" s="846">
        <v>3.7529564558458759</v>
      </c>
      <c r="F44" s="847">
        <v>4.5697053064459396</v>
      </c>
      <c r="G44" s="847">
        <v>5.7263062354852678</v>
      </c>
      <c r="H44" s="827">
        <v>6.0250358672291782</v>
      </c>
      <c r="I44" s="827">
        <v>5.0526094477202861</v>
      </c>
      <c r="J44" s="827">
        <v>4.5957829727105945</v>
      </c>
      <c r="K44" s="827">
        <v>6.3269942579789387</v>
      </c>
      <c r="L44" s="827">
        <v>5.2292667456751474</v>
      </c>
      <c r="M44" s="827">
        <v>5.8026427877288569</v>
      </c>
      <c r="N44" s="827">
        <v>5.5007459563706504</v>
      </c>
      <c r="O44" s="827">
        <v>7.3243213825475522</v>
      </c>
      <c r="P44" s="827">
        <v>5.3432880244164664</v>
      </c>
      <c r="Q44" s="827">
        <v>5.5772063123836517</v>
      </c>
      <c r="R44" s="827">
        <v>4.4892502989354313</v>
      </c>
      <c r="S44" s="827">
        <v>5.6338665764155849</v>
      </c>
      <c r="T44" s="827">
        <v>4.532228441479603</v>
      </c>
      <c r="U44" s="827">
        <v>5.3593458422851228</v>
      </c>
      <c r="V44" s="827">
        <v>4.2913399092980598</v>
      </c>
      <c r="W44" s="827">
        <v>4.3592202692443607</v>
      </c>
      <c r="X44" s="851">
        <v>4.6268973483039701</v>
      </c>
      <c r="Y44" s="845">
        <v>4.111288231747352</v>
      </c>
      <c r="Z44" s="845">
        <v>3.7633842392616828</v>
      </c>
      <c r="AA44" s="845">
        <v>4.1799859672161404</v>
      </c>
      <c r="AB44" s="845">
        <v>4.8785320432614014</v>
      </c>
      <c r="AC44" s="845">
        <v>4.2490818199372455</v>
      </c>
      <c r="AD44" s="845">
        <v>3.5881838131008834</v>
      </c>
      <c r="AE44" s="783">
        <v>3.1889984904373421</v>
      </c>
      <c r="AF44" s="783">
        <v>3.8738439003815301</v>
      </c>
      <c r="AG44" s="783">
        <v>1.850875527298129</v>
      </c>
      <c r="AH44" s="783">
        <v>3.0925153980287519</v>
      </c>
      <c r="AI44" s="783">
        <v>2.564131570314899</v>
      </c>
      <c r="AJ44" s="783">
        <v>1.2719666503238756</v>
      </c>
      <c r="AK44" s="783">
        <v>0.77144462726637641</v>
      </c>
      <c r="AL44" s="845">
        <v>1.7529401939848839</v>
      </c>
      <c r="AM44" s="783">
        <v>1.5836286984154668</v>
      </c>
      <c r="AN44" s="572">
        <v>0.88160445588660252</v>
      </c>
      <c r="AO44" s="572">
        <v>2.6174005256232249</v>
      </c>
      <c r="AP44" s="826">
        <v>2.7445806960060537</v>
      </c>
      <c r="AQ44" s="826">
        <v>1.9563425927169362</v>
      </c>
      <c r="AR44" s="826">
        <v>2.0538143670532065</v>
      </c>
      <c r="AS44" s="572">
        <v>3.3616643616373381</v>
      </c>
      <c r="AT44" s="572">
        <v>3.4950436046367486</v>
      </c>
      <c r="AU44" s="826">
        <v>3.1931273290588109</v>
      </c>
      <c r="AV44" s="826">
        <v>2.9286939683562281</v>
      </c>
      <c r="AW44" s="826">
        <v>3.2364963631430044</v>
      </c>
      <c r="AX44" s="826">
        <v>2.8928901657724566</v>
      </c>
      <c r="AY44" s="826">
        <v>3.6234143106023851</v>
      </c>
      <c r="AZ44" s="826">
        <v>4.3414523665815068</v>
      </c>
      <c r="BA44" s="826">
        <v>5.2814759233465054</v>
      </c>
      <c r="BB44" s="826">
        <v>4.0705551589474993</v>
      </c>
      <c r="BC44" s="826">
        <v>4.8980324579216017</v>
      </c>
      <c r="BD44" s="826">
        <v>-17.197731144195558</v>
      </c>
      <c r="BE44" s="826">
        <v>-8.6885452969434311</v>
      </c>
      <c r="BF44" s="826">
        <v>0.81471818962015163</v>
      </c>
      <c r="BG44" s="826">
        <v>-5.0072670629334226</v>
      </c>
      <c r="BH44" s="826">
        <v>1.895620162365347</v>
      </c>
      <c r="BI44" s="826">
        <v>25.663460042470604</v>
      </c>
      <c r="BJ44" s="826">
        <v>19.773807252110259</v>
      </c>
      <c r="BK44" s="826">
        <v>13.988216871755938</v>
      </c>
      <c r="BL44" s="826">
        <v>14.724089489311282</v>
      </c>
      <c r="BM44" s="826">
        <v>12.075131219463486</v>
      </c>
      <c r="BN44" s="826">
        <v>16.334017008204398</v>
      </c>
      <c r="BO44" s="826">
        <v>10.75113670515853</v>
      </c>
      <c r="BP44" s="826">
        <v>4.8554920931234165</v>
      </c>
      <c r="BQ44" s="826">
        <v>10.684351068569669</v>
      </c>
      <c r="BR44" s="826">
        <v>3.5246392240819091</v>
      </c>
      <c r="BS44" s="826">
        <v>0.83655650105325208</v>
      </c>
      <c r="BT44" s="826">
        <v>0.16207793538410442</v>
      </c>
      <c r="BU44" s="826">
        <v>9.6212291097373281E-2</v>
      </c>
      <c r="BV44" s="826">
        <v>1.0962768651953496</v>
      </c>
    </row>
    <row r="45" spans="2:74" ht="15">
      <c r="B45" s="769" t="s">
        <v>673</v>
      </c>
      <c r="C45" s="581"/>
      <c r="D45" s="581"/>
      <c r="E45" s="832">
        <v>4.9926018166338082</v>
      </c>
      <c r="F45" s="768">
        <v>5.5683372990489346</v>
      </c>
      <c r="G45" s="768">
        <v>4.1717146941629153</v>
      </c>
      <c r="H45" s="799">
        <v>5.8204393515366917</v>
      </c>
      <c r="I45" s="799">
        <v>5.2257874595231328</v>
      </c>
      <c r="J45" s="799">
        <v>4.906489367051222</v>
      </c>
      <c r="K45" s="799">
        <v>7.0915386909153426</v>
      </c>
      <c r="L45" s="799">
        <v>6.9290630866039891</v>
      </c>
      <c r="M45" s="799">
        <v>6.7059945987193856</v>
      </c>
      <c r="N45" s="799">
        <v>6.4769535490079733</v>
      </c>
      <c r="O45" s="799">
        <v>4.2361479841330834</v>
      </c>
      <c r="P45" s="799">
        <v>4.1236846396230646</v>
      </c>
      <c r="Q45" s="799">
        <v>3.5687010952309066</v>
      </c>
      <c r="R45" s="799">
        <v>6.2970950937375534</v>
      </c>
      <c r="S45" s="799">
        <v>4.8070960893737293</v>
      </c>
      <c r="T45" s="799">
        <v>6.5988531844218414</v>
      </c>
      <c r="U45" s="799">
        <v>8.9803537262288273</v>
      </c>
      <c r="V45" s="799">
        <v>9.7898726695116949</v>
      </c>
      <c r="W45" s="799">
        <v>9.5339416215007589</v>
      </c>
      <c r="X45" s="849">
        <v>8.8954625219353147</v>
      </c>
      <c r="Y45" s="838">
        <v>8.7476082557917039</v>
      </c>
      <c r="Z45" s="799">
        <v>5.2188072100401826</v>
      </c>
      <c r="AA45" s="799">
        <v>3.7870198529924153</v>
      </c>
      <c r="AB45" s="799">
        <v>2.7794492935348671</v>
      </c>
      <c r="AC45" s="799">
        <v>4.6760469998895076</v>
      </c>
      <c r="AD45" s="799">
        <v>6.5728253918304205</v>
      </c>
      <c r="AE45" s="768">
        <v>10.518135628389274</v>
      </c>
      <c r="AF45" s="768">
        <v>13.265521775289059</v>
      </c>
      <c r="AG45" s="768">
        <v>-4.6297451719910612</v>
      </c>
      <c r="AH45" s="768">
        <v>4.8507134437074626</v>
      </c>
      <c r="AI45" s="767">
        <v>-2.1344922455108417</v>
      </c>
      <c r="AJ45" s="767">
        <v>2.4654972290143178</v>
      </c>
      <c r="AK45" s="767">
        <v>-3.006131885299979</v>
      </c>
      <c r="AL45" s="799">
        <v>7.3567787961295323</v>
      </c>
      <c r="AM45" s="768">
        <v>1.8240091284357476</v>
      </c>
      <c r="AN45" s="566">
        <v>2.420286200704254</v>
      </c>
      <c r="AO45" s="566">
        <v>3.257747080305279</v>
      </c>
      <c r="AP45" s="768">
        <v>4.068116849841914</v>
      </c>
      <c r="AQ45" s="768">
        <v>4.3015341622239163</v>
      </c>
      <c r="AR45" s="768">
        <v>3.6428206522634952</v>
      </c>
      <c r="AS45" s="566">
        <v>5.3442868531003711</v>
      </c>
      <c r="AT45" s="566">
        <v>7.8881169579839678</v>
      </c>
      <c r="AU45" s="768">
        <v>8.0829579648383714</v>
      </c>
      <c r="AV45" s="768">
        <v>7.6314047482449325</v>
      </c>
      <c r="AW45" s="768">
        <v>7.351549891479749</v>
      </c>
      <c r="AX45" s="768">
        <v>5.5832250583244729</v>
      </c>
      <c r="AY45" s="768">
        <v>6.7591131250373451</v>
      </c>
      <c r="AZ45" s="768">
        <v>5.6280786606053255</v>
      </c>
      <c r="BA45" s="768">
        <v>3.9082778617775915</v>
      </c>
      <c r="BB45" s="768">
        <v>5.2743834703398988</v>
      </c>
      <c r="BC45" s="768">
        <v>-0.86558720257283994</v>
      </c>
      <c r="BD45" s="768">
        <v>-0.95966152746544253</v>
      </c>
      <c r="BE45" s="768">
        <v>-1.5926645444389465</v>
      </c>
      <c r="BF45" s="768">
        <v>-9.4422433897847213E-3</v>
      </c>
      <c r="BG45" s="768">
        <v>-0.76045359896447451</v>
      </c>
      <c r="BH45" s="768">
        <v>6.4969344229625676</v>
      </c>
      <c r="BI45" s="768">
        <v>12.34582408609748</v>
      </c>
      <c r="BJ45" s="768">
        <v>13.737518774851296</v>
      </c>
      <c r="BK45" s="768">
        <v>7.3619371995917078</v>
      </c>
      <c r="BL45" s="768">
        <v>9.8184602079803796</v>
      </c>
      <c r="BM45" s="768">
        <v>6.3834846635819815</v>
      </c>
      <c r="BN45" s="768">
        <v>8.6198651464269176</v>
      </c>
      <c r="BO45" s="768">
        <v>-1.5931625090040598</v>
      </c>
      <c r="BP45" s="768">
        <v>-5.8079778182172959</v>
      </c>
      <c r="BQ45" s="768">
        <v>0.84881424200564481</v>
      </c>
      <c r="BR45" s="768">
        <v>-1.1069774716291221</v>
      </c>
      <c r="BS45" s="768">
        <v>1.7901591439760693</v>
      </c>
      <c r="BT45" s="768">
        <v>2.6081829910425967</v>
      </c>
      <c r="BU45" s="768">
        <v>0.16074067765184452</v>
      </c>
      <c r="BV45" s="768">
        <v>0.89922403006235641</v>
      </c>
    </row>
    <row r="46" spans="2:74" ht="15">
      <c r="B46" s="583" t="s">
        <v>674</v>
      </c>
      <c r="C46" s="569"/>
      <c r="D46" s="569"/>
      <c r="E46" s="580">
        <v>3.6606015963630512</v>
      </c>
      <c r="F46" s="767">
        <v>10.67327639701729</v>
      </c>
      <c r="G46" s="767">
        <v>9.7958429564231295</v>
      </c>
      <c r="H46" s="767">
        <v>14.217596971179518</v>
      </c>
      <c r="I46" s="849">
        <v>9.562094879442796</v>
      </c>
      <c r="J46" s="838">
        <v>19.589025412447825</v>
      </c>
      <c r="K46" s="838">
        <v>16.959710847209081</v>
      </c>
      <c r="L46" s="838">
        <v>22.669567998996044</v>
      </c>
      <c r="M46" s="838">
        <v>14.620349020572831</v>
      </c>
      <c r="N46" s="838">
        <v>18.515927393291378</v>
      </c>
      <c r="O46" s="838">
        <v>8.2731033751725533</v>
      </c>
      <c r="P46" s="838">
        <v>9.9718365923238963</v>
      </c>
      <c r="Q46" s="838">
        <v>-2.685659328291635</v>
      </c>
      <c r="R46" s="838">
        <v>-4.4666320898058558</v>
      </c>
      <c r="S46" s="849">
        <v>2.8867130354439041</v>
      </c>
      <c r="T46" s="838">
        <v>3.0008738426095363</v>
      </c>
      <c r="U46" s="838">
        <v>5.1530672051775639</v>
      </c>
      <c r="V46" s="838">
        <v>16.114629998006009</v>
      </c>
      <c r="W46" s="838">
        <v>6.7642442654980641</v>
      </c>
      <c r="X46" s="849">
        <v>7.8066242181214989</v>
      </c>
      <c r="Y46" s="767">
        <v>15.300356762814161</v>
      </c>
      <c r="Z46" s="799">
        <v>9.6019742868289626</v>
      </c>
      <c r="AA46" s="799">
        <v>6.3845215170427565</v>
      </c>
      <c r="AB46" s="799">
        <v>19.024560861800623</v>
      </c>
      <c r="AC46" s="849">
        <v>11.953560210332668</v>
      </c>
      <c r="AD46" s="838">
        <v>-8.4203328757254781E-2</v>
      </c>
      <c r="AE46" s="767">
        <v>-6.419184660501827</v>
      </c>
      <c r="AF46" s="767">
        <v>2.9486822129941288</v>
      </c>
      <c r="AG46" s="767">
        <v>-0.49655544783004757</v>
      </c>
      <c r="AH46" s="767">
        <v>-1.1512248557093585</v>
      </c>
      <c r="AI46" s="767">
        <v>8.416466537998474</v>
      </c>
      <c r="AJ46" s="767">
        <v>-1.3077319517788055</v>
      </c>
      <c r="AK46" s="767">
        <v>1.3698367137264427</v>
      </c>
      <c r="AL46" s="838">
        <v>-9.9234983686836671</v>
      </c>
      <c r="AM46" s="767">
        <v>-0.16256762761035759</v>
      </c>
      <c r="AN46" s="566">
        <v>0.75170987858197691</v>
      </c>
      <c r="AO46" s="566">
        <v>-3.4897262469903012</v>
      </c>
      <c r="AP46" s="767">
        <v>-3.7061590047133421</v>
      </c>
      <c r="AQ46" s="767">
        <v>-7.3669982491399253</v>
      </c>
      <c r="AR46" s="767">
        <v>-3.2283736661884745</v>
      </c>
      <c r="AS46" s="566">
        <v>-4.8546893092564574</v>
      </c>
      <c r="AT46" s="566">
        <v>1.0670541206675495</v>
      </c>
      <c r="AU46" s="767">
        <v>1.9082851806412577</v>
      </c>
      <c r="AV46" s="767">
        <v>10.496595398652445</v>
      </c>
      <c r="AW46" s="767">
        <v>1.5041011102213844</v>
      </c>
      <c r="AX46" s="833">
        <v>9.1354892765344431</v>
      </c>
      <c r="AY46" s="880">
        <v>2.169686272897394</v>
      </c>
      <c r="AZ46" s="132">
        <v>5.4253669650491219</v>
      </c>
      <c r="BA46" s="132">
        <v>-6.9416358805515443</v>
      </c>
      <c r="BB46" s="132">
        <v>2.9524327320796857</v>
      </c>
      <c r="BC46" s="566">
        <v>-10.283621394320662</v>
      </c>
      <c r="BD46" s="566">
        <v>-32.038916903081088</v>
      </c>
      <c r="BE46" s="566">
        <v>-17.475875890875841</v>
      </c>
      <c r="BF46" s="566">
        <v>-24.792476191705177</v>
      </c>
      <c r="BG46" s="567">
        <v>-20.680621495544841</v>
      </c>
      <c r="BH46" s="566">
        <v>-1.9784086128711067</v>
      </c>
      <c r="BI46" s="566">
        <v>29.651535781849105</v>
      </c>
      <c r="BJ46" s="566">
        <v>8.3458840664813749</v>
      </c>
      <c r="BK46" s="566">
        <v>17.5386214505467</v>
      </c>
      <c r="BL46" s="567">
        <v>11.56635313929884</v>
      </c>
      <c r="BM46" s="566">
        <v>21.53414753140521</v>
      </c>
      <c r="BN46" s="566">
        <v>9.747129224742082</v>
      </c>
      <c r="BO46" s="566">
        <v>16.118172022825817</v>
      </c>
      <c r="BP46" s="566">
        <v>16.552556640324866</v>
      </c>
      <c r="BQ46" s="566">
        <v>16.001357336344427</v>
      </c>
      <c r="BR46" s="566">
        <v>-10.75851656868808</v>
      </c>
      <c r="BS46" s="566">
        <v>-27.618855196695435</v>
      </c>
      <c r="BT46" s="566">
        <v>-34.262997326180596</v>
      </c>
      <c r="BU46" s="566">
        <v>-27.179324747590869</v>
      </c>
      <c r="BV46" s="566">
        <v>-24.777010913115888</v>
      </c>
    </row>
    <row r="47" spans="2:74" ht="15">
      <c r="B47" s="1025" t="s">
        <v>800</v>
      </c>
      <c r="C47" s="569"/>
      <c r="D47" s="569"/>
      <c r="E47" s="580">
        <v>-0.55952269915768227</v>
      </c>
      <c r="F47" s="767">
        <v>10.043074547500268</v>
      </c>
      <c r="G47" s="767">
        <v>4.2644595449493181</v>
      </c>
      <c r="H47" s="767">
        <v>12.602035620437377</v>
      </c>
      <c r="I47" s="849">
        <v>7.104717178377868</v>
      </c>
      <c r="J47" s="838">
        <v>18.115512016300642</v>
      </c>
      <c r="K47" s="838">
        <v>8.7015343448776576</v>
      </c>
      <c r="L47" s="838">
        <v>15.522281770337628</v>
      </c>
      <c r="M47" s="838">
        <v>8.6919143208255036</v>
      </c>
      <c r="N47" s="838">
        <v>12.21196945693714</v>
      </c>
      <c r="O47" s="838">
        <v>4.5808312964807953</v>
      </c>
      <c r="P47" s="838">
        <v>7.8567363235130045</v>
      </c>
      <c r="Q47" s="838">
        <v>2.0170297969594344</v>
      </c>
      <c r="R47" s="838">
        <v>-0.16288399932142283</v>
      </c>
      <c r="S47" s="849">
        <v>3.3341362559717425</v>
      </c>
      <c r="T47" s="838">
        <v>9.7477785109534096</v>
      </c>
      <c r="U47" s="838">
        <v>6.6505201734707384</v>
      </c>
      <c r="V47" s="838">
        <v>4.1138103115893045</v>
      </c>
      <c r="W47" s="838">
        <v>13.139762984312384</v>
      </c>
      <c r="X47" s="849">
        <v>8.4798332005931059</v>
      </c>
      <c r="Y47" s="767">
        <v>11.931861291848762</v>
      </c>
      <c r="Z47" s="799">
        <v>8.0606564459589407</v>
      </c>
      <c r="AA47" s="799">
        <v>14.166643141049533</v>
      </c>
      <c r="AB47" s="799">
        <v>4.1908515313377848</v>
      </c>
      <c r="AC47" s="849">
        <v>9.2065443823008195</v>
      </c>
      <c r="AD47" s="838">
        <v>4.8915358559014805</v>
      </c>
      <c r="AE47" s="767">
        <v>6.2520456982121573</v>
      </c>
      <c r="AF47" s="767">
        <v>3.7147984200851312</v>
      </c>
      <c r="AG47" s="767">
        <v>-2.6266512325868518</v>
      </c>
      <c r="AH47" s="767">
        <v>2.8083101493793379</v>
      </c>
      <c r="AI47" s="767">
        <v>-5.6902843019270506</v>
      </c>
      <c r="AJ47" s="767">
        <v>-2.9500458000429148</v>
      </c>
      <c r="AK47" s="767">
        <v>-6.5830911856551921</v>
      </c>
      <c r="AL47" s="838">
        <v>2.9830480170130613</v>
      </c>
      <c r="AM47" s="767">
        <v>-2.8900289747202379</v>
      </c>
      <c r="AN47" s="566">
        <v>5.0246928471489412</v>
      </c>
      <c r="AO47" s="566">
        <v>-1.361054836708206</v>
      </c>
      <c r="AP47" s="767">
        <v>5.1479063748616909</v>
      </c>
      <c r="AQ47" s="767">
        <v>-0.43666701704580646</v>
      </c>
      <c r="AR47" s="767">
        <v>1.8542749056986025</v>
      </c>
      <c r="AS47" s="566">
        <v>-2.7411897750574923</v>
      </c>
      <c r="AT47" s="566">
        <v>4.0273374642925859</v>
      </c>
      <c r="AU47" s="767">
        <v>1.1590062695638466</v>
      </c>
      <c r="AV47" s="767">
        <v>1.1625034988976779</v>
      </c>
      <c r="AW47" s="767">
        <v>1.0368403513109712</v>
      </c>
      <c r="AX47" s="833">
        <v>13.323043148271623</v>
      </c>
      <c r="AY47" s="880">
        <v>1.0083387479277661</v>
      </c>
      <c r="AZ47" s="132">
        <v>1.5301238570455808</v>
      </c>
      <c r="BA47" s="132">
        <v>-4.2697913148834488</v>
      </c>
      <c r="BB47" s="132">
        <v>2.2364676153743943</v>
      </c>
      <c r="BC47" s="566">
        <v>-10.94749182360367</v>
      </c>
      <c r="BD47" s="566">
        <v>-43.45079850843431</v>
      </c>
      <c r="BE47" s="566">
        <v>-25.517327863777368</v>
      </c>
      <c r="BF47" s="566">
        <v>-13.547604231949393</v>
      </c>
      <c r="BG47" s="567">
        <v>-23.621727660150157</v>
      </c>
      <c r="BH47" s="566">
        <v>5.3381235210939479</v>
      </c>
      <c r="BI47" s="566">
        <v>42.533992616090615</v>
      </c>
      <c r="BJ47" s="566">
        <v>14.32601933387258</v>
      </c>
      <c r="BK47" s="566">
        <v>12.486283927885182</v>
      </c>
      <c r="BL47" s="567">
        <v>16.69607515856741</v>
      </c>
      <c r="BM47" s="566">
        <v>12.610498764373418</v>
      </c>
      <c r="BN47" s="566">
        <v>10.066225741904475</v>
      </c>
      <c r="BO47" s="566">
        <v>13.787037214554942</v>
      </c>
      <c r="BP47" s="566">
        <v>9.7298493224203355</v>
      </c>
      <c r="BQ47" s="566">
        <v>11.49279000525425</v>
      </c>
      <c r="BR47" s="566">
        <v>-1.6593915143746187</v>
      </c>
      <c r="BS47" s="566">
        <v>-8.3985506972969972</v>
      </c>
      <c r="BT47" s="566">
        <v>-10.907444849613213</v>
      </c>
      <c r="BU47" s="566">
        <v>-13.953939100983675</v>
      </c>
      <c r="BV47" s="566">
        <v>-8.9216324044844981</v>
      </c>
    </row>
    <row r="48" spans="2:74" ht="15">
      <c r="B48" s="583" t="s">
        <v>675</v>
      </c>
      <c r="C48" s="569"/>
      <c r="D48" s="569"/>
      <c r="E48" s="580">
        <v>-0.81944012549111278</v>
      </c>
      <c r="F48" s="580">
        <v>4.7620017055897392</v>
      </c>
      <c r="G48" s="580">
        <v>1.8886368550593744</v>
      </c>
      <c r="H48" s="580">
        <v>2.4486837127067957</v>
      </c>
      <c r="I48" s="570">
        <v>2.0623651142620787</v>
      </c>
      <c r="J48" s="580">
        <v>13.245473312536689</v>
      </c>
      <c r="K48" s="839">
        <v>11.501769328626537</v>
      </c>
      <c r="L48" s="839">
        <v>11.743327786664338</v>
      </c>
      <c r="M48" s="580">
        <v>12.560232414932628</v>
      </c>
      <c r="N48" s="580">
        <v>12.257541772477111</v>
      </c>
      <c r="O48" s="839">
        <v>8.5053218614869337</v>
      </c>
      <c r="P48" s="839">
        <v>2.2738874465236876</v>
      </c>
      <c r="Q48" s="839">
        <v>6.5009406964384766</v>
      </c>
      <c r="R48" s="839">
        <v>0.91131213499566854</v>
      </c>
      <c r="S48" s="570">
        <v>4.4732765298218595</v>
      </c>
      <c r="T48" s="580">
        <v>-2.912077342212811</v>
      </c>
      <c r="U48" s="839">
        <v>8.7083522718288719</v>
      </c>
      <c r="V48" s="839">
        <v>0.98249266681513348</v>
      </c>
      <c r="W48" s="580">
        <v>12.035081561517643</v>
      </c>
      <c r="X48" s="850">
        <v>4.6768893756845387</v>
      </c>
      <c r="Y48" s="580">
        <v>5.5925405115021363</v>
      </c>
      <c r="Z48" s="584">
        <v>-2.880655394608354</v>
      </c>
      <c r="AA48" s="584">
        <v>2.9890585507451988</v>
      </c>
      <c r="AB48" s="584">
        <v>-5.8867401489576991</v>
      </c>
      <c r="AC48" s="798">
        <v>-0.28895453191780973</v>
      </c>
      <c r="AD48" s="580">
        <v>0.29874254158377767</v>
      </c>
      <c r="AE48" s="580">
        <v>6.2171518021663559</v>
      </c>
      <c r="AF48" s="580">
        <v>-2.894673144728344</v>
      </c>
      <c r="AG48" s="580">
        <v>3.1030794572353813</v>
      </c>
      <c r="AH48" s="580">
        <v>1.6580294150885635</v>
      </c>
      <c r="AI48" s="580">
        <v>-1.630145516769872</v>
      </c>
      <c r="AJ48" s="580">
        <v>-4.5564793997626793</v>
      </c>
      <c r="AK48" s="580">
        <v>1.0926592728365989</v>
      </c>
      <c r="AL48" s="839">
        <v>4.1819000877883212</v>
      </c>
      <c r="AM48" s="580">
        <v>-0.20883623427774012</v>
      </c>
      <c r="AN48" s="570">
        <v>3.1774227138336499</v>
      </c>
      <c r="AO48" s="570">
        <v>3.0924515350005777</v>
      </c>
      <c r="AP48" s="580">
        <v>3.7840195698919388</v>
      </c>
      <c r="AQ48" s="580">
        <v>0.46908297843324931</v>
      </c>
      <c r="AR48" s="580">
        <v>2.5693665305992681</v>
      </c>
      <c r="AS48" s="570">
        <v>-2.3345901207548536</v>
      </c>
      <c r="AT48" s="570">
        <v>-0.14829702371449116</v>
      </c>
      <c r="AU48" s="580">
        <v>1.559386938188652</v>
      </c>
      <c r="AV48" s="580">
        <v>3.2203757513439513</v>
      </c>
      <c r="AW48" s="580">
        <v>0.64234845076103397</v>
      </c>
      <c r="AX48" s="842">
        <v>6.8703032069701493</v>
      </c>
      <c r="AY48" s="798">
        <v>6.7132404961753025</v>
      </c>
      <c r="AZ48" s="137">
        <v>2.5549897534238113</v>
      </c>
      <c r="BA48" s="137">
        <v>-2.9212419168964061</v>
      </c>
      <c r="BB48" s="137">
        <v>3.084097741463026</v>
      </c>
      <c r="BC48" s="570">
        <v>-7.0189560749833788</v>
      </c>
      <c r="BD48" s="570">
        <v>-31.354025754454</v>
      </c>
      <c r="BE48" s="570">
        <v>-28.04335249711616</v>
      </c>
      <c r="BF48" s="570">
        <v>-22.92973902528334</v>
      </c>
      <c r="BG48" s="571">
        <v>-22.459265241417469</v>
      </c>
      <c r="BH48" s="570">
        <v>-10.096166743615214</v>
      </c>
      <c r="BI48" s="570">
        <v>13.918121464841278</v>
      </c>
      <c r="BJ48" s="570">
        <v>26.366621538143733</v>
      </c>
      <c r="BK48" s="570">
        <v>32.873416088709604</v>
      </c>
      <c r="BL48" s="571">
        <v>14.634122820552392</v>
      </c>
      <c r="BM48" s="570">
        <v>16.730915605083624</v>
      </c>
      <c r="BN48" s="570">
        <v>24.665379649114058</v>
      </c>
      <c r="BO48" s="570">
        <v>13.932982661541587</v>
      </c>
      <c r="BP48" s="570">
        <v>-1.7714073033297808</v>
      </c>
      <c r="BQ48" s="570">
        <v>12.303253106308503</v>
      </c>
      <c r="BR48" s="570">
        <v>3.5621178205606014</v>
      </c>
      <c r="BS48" s="570">
        <v>2.6139589187460928</v>
      </c>
      <c r="BT48" s="570">
        <v>-0.23727572404867203</v>
      </c>
      <c r="BU48" s="570">
        <v>6.5584670025244094</v>
      </c>
      <c r="BV48" s="570">
        <v>3.1259626870982373</v>
      </c>
    </row>
    <row r="49" spans="2:74" ht="15">
      <c r="B49" s="583" t="s">
        <v>676</v>
      </c>
      <c r="C49" s="569"/>
      <c r="D49" s="569"/>
      <c r="E49" s="580">
        <v>-0.25767442489741654</v>
      </c>
      <c r="F49" s="580">
        <v>13.03655182761554</v>
      </c>
      <c r="G49" s="580">
        <v>15.873350239201287</v>
      </c>
      <c r="H49" s="580">
        <v>14.52147439806464</v>
      </c>
      <c r="I49" s="570">
        <v>10.829835324507613</v>
      </c>
      <c r="J49" s="580">
        <v>19.214571803848557</v>
      </c>
      <c r="K49" s="839">
        <v>22.514384181318903</v>
      </c>
      <c r="L49" s="839">
        <v>19.880076154425382</v>
      </c>
      <c r="M49" s="580">
        <v>19.37989780352045</v>
      </c>
      <c r="N49" s="580">
        <v>20.229077530091374</v>
      </c>
      <c r="O49" s="580">
        <v>14.61570072039386</v>
      </c>
      <c r="P49" s="580">
        <v>9.6863144222171229</v>
      </c>
      <c r="Q49" s="580">
        <v>10.257665918195741</v>
      </c>
      <c r="R49" s="580">
        <v>4.0421370188186359</v>
      </c>
      <c r="S49" s="570">
        <v>9.3750865435210216</v>
      </c>
      <c r="T49" s="580">
        <v>6.7400691023923827</v>
      </c>
      <c r="U49" s="580">
        <v>9.723774942632943</v>
      </c>
      <c r="V49" s="580">
        <v>8.4527511473833101</v>
      </c>
      <c r="W49" s="580">
        <v>9.0478195500111696</v>
      </c>
      <c r="X49" s="570">
        <v>8.5240256493033968</v>
      </c>
      <c r="Y49" s="580">
        <v>8.4608491579834038</v>
      </c>
      <c r="Z49" s="584">
        <v>7.086789890900036</v>
      </c>
      <c r="AA49" s="584">
        <v>4.5093024607871115</v>
      </c>
      <c r="AB49" s="584">
        <v>10.994928264197938</v>
      </c>
      <c r="AC49" s="798">
        <v>7.7600135321943498</v>
      </c>
      <c r="AD49" s="580">
        <v>1.5169616359922458</v>
      </c>
      <c r="AE49" s="580">
        <v>-3.1497187091187584</v>
      </c>
      <c r="AF49" s="580">
        <v>4.1361570734127895</v>
      </c>
      <c r="AG49" s="580">
        <v>-6.2372762389233287</v>
      </c>
      <c r="AH49" s="580">
        <v>-1.0809377148207915</v>
      </c>
      <c r="AI49" s="580">
        <v>-2.1361955775138597</v>
      </c>
      <c r="AJ49" s="580">
        <v>-1.6614652978474425</v>
      </c>
      <c r="AK49" s="580">
        <v>-8.5545481913700741</v>
      </c>
      <c r="AL49" s="839">
        <v>-1.4435163539578753</v>
      </c>
      <c r="AM49" s="580">
        <v>-3.5409028727770249</v>
      </c>
      <c r="AN49" s="570">
        <v>2.4559699252105105</v>
      </c>
      <c r="AO49" s="570">
        <v>2.5608127227259416</v>
      </c>
      <c r="AP49" s="580">
        <v>1.4869301411977176</v>
      </c>
      <c r="AQ49" s="580">
        <v>-2.1990415813423283</v>
      </c>
      <c r="AR49" s="580">
        <v>1.0188394533665388</v>
      </c>
      <c r="AS49" s="570">
        <v>-1.3941442301064342</v>
      </c>
      <c r="AT49" s="570">
        <v>4.5760587029403155</v>
      </c>
      <c r="AU49" s="580">
        <v>5.0401019182578324</v>
      </c>
      <c r="AV49" s="580">
        <v>14.677348336874658</v>
      </c>
      <c r="AW49" s="580">
        <v>5.8054190650006916</v>
      </c>
      <c r="AX49" s="842">
        <v>11.868937161363121</v>
      </c>
      <c r="AY49" s="798">
        <v>9.12208797384055</v>
      </c>
      <c r="AZ49" s="137">
        <v>10.964952551858943</v>
      </c>
      <c r="BA49" s="137">
        <v>-1.2808518001676816</v>
      </c>
      <c r="BB49" s="137">
        <v>7.3439730804137753</v>
      </c>
      <c r="BC49" s="570">
        <v>-4.254663826569157</v>
      </c>
      <c r="BD49" s="570">
        <v>-33.566060956849157</v>
      </c>
      <c r="BE49" s="570">
        <v>-25.596314708359486</v>
      </c>
      <c r="BF49" s="570">
        <v>-15.791544505724602</v>
      </c>
      <c r="BG49" s="571">
        <v>-20.092459826946865</v>
      </c>
      <c r="BH49" s="570">
        <v>-5.4829911531154636</v>
      </c>
      <c r="BI49" s="570">
        <v>45.586615733101951</v>
      </c>
      <c r="BJ49" s="570">
        <v>39.560441355684873</v>
      </c>
      <c r="BK49" s="570">
        <v>34.458964205304312</v>
      </c>
      <c r="BL49" s="571">
        <v>26.728666629540939</v>
      </c>
      <c r="BM49" s="570">
        <v>40.386671750740391</v>
      </c>
      <c r="BN49" s="570">
        <v>26.727507474445318</v>
      </c>
      <c r="BO49" s="570">
        <v>23.381802810237787</v>
      </c>
      <c r="BP49" s="570">
        <v>8.6678333433624459</v>
      </c>
      <c r="BQ49" s="570">
        <v>23.61408134368439</v>
      </c>
      <c r="BR49" s="570">
        <v>-7.5354449272004587</v>
      </c>
      <c r="BS49" s="570">
        <v>-14.569437986243074</v>
      </c>
      <c r="BT49" s="570">
        <v>-23.089467397401094</v>
      </c>
      <c r="BU49" s="570">
        <v>-12.841756002309552</v>
      </c>
      <c r="BV49" s="570">
        <v>-14.709563010001744</v>
      </c>
    </row>
    <row r="50" spans="2:74" s="167" customFormat="1" ht="15.75" thickBot="1">
      <c r="B50" s="762" t="s">
        <v>677</v>
      </c>
      <c r="C50" s="763"/>
      <c r="D50" s="763"/>
      <c r="E50" s="764">
        <v>3.8788927708806966</v>
      </c>
      <c r="F50" s="764">
        <v>4.6156107752683937</v>
      </c>
      <c r="G50" s="764">
        <v>4.0455773164657955</v>
      </c>
      <c r="H50" s="764">
        <v>5.3485247755490093</v>
      </c>
      <c r="I50" s="765">
        <v>4.4946589707092244</v>
      </c>
      <c r="J50" s="764">
        <v>6.7993343854627426</v>
      </c>
      <c r="K50" s="764">
        <v>6.7865529153029911</v>
      </c>
      <c r="L50" s="840">
        <v>7.9187726520950434</v>
      </c>
      <c r="M50" s="764">
        <v>6.3223369370853959</v>
      </c>
      <c r="N50" s="764">
        <v>6.9478919817355518</v>
      </c>
      <c r="O50" s="764">
        <v>6.1456054968997762</v>
      </c>
      <c r="P50" s="764">
        <v>4.8570513897362702</v>
      </c>
      <c r="Q50" s="764">
        <v>2.2551534689160917</v>
      </c>
      <c r="R50" s="764">
        <v>2.6703827211087372</v>
      </c>
      <c r="S50" s="765">
        <v>3.9126357671611487</v>
      </c>
      <c r="T50" s="764">
        <v>2.382869910868763</v>
      </c>
      <c r="U50" s="764">
        <v>5.370963971713465</v>
      </c>
      <c r="V50" s="764">
        <v>6.2460172575379005</v>
      </c>
      <c r="W50" s="764">
        <v>6.3534568363546384</v>
      </c>
      <c r="X50" s="765">
        <v>5.1339935199567179</v>
      </c>
      <c r="Y50" s="764">
        <v>6.5962544049551894</v>
      </c>
      <c r="Z50" s="766">
        <v>3.4121942049914651</v>
      </c>
      <c r="AA50" s="766">
        <v>4.3839735500640842</v>
      </c>
      <c r="AB50" s="766">
        <v>3.7813344130820354</v>
      </c>
      <c r="AC50" s="830">
        <v>4.4990300011096878</v>
      </c>
      <c r="AD50" s="764">
        <v>2.8250405644802328</v>
      </c>
      <c r="AE50" s="764">
        <v>3.4236040402844594</v>
      </c>
      <c r="AF50" s="764">
        <v>3.5808015357608554</v>
      </c>
      <c r="AG50" s="766">
        <v>2.0576990009982836</v>
      </c>
      <c r="AH50" s="765">
        <v>2.9559013752752605</v>
      </c>
      <c r="AI50" s="764">
        <v>2.3787819977467421</v>
      </c>
      <c r="AJ50" s="764">
        <v>2.1273106711769572</v>
      </c>
      <c r="AK50" s="764">
        <v>1.5536364657787232</v>
      </c>
      <c r="AL50" s="840">
        <v>2.2987207681738511</v>
      </c>
      <c r="AM50" s="764">
        <v>2.087382501627971</v>
      </c>
      <c r="AN50" s="765">
        <v>1.0775693649152345</v>
      </c>
      <c r="AO50" s="765">
        <v>1.2737932042321916</v>
      </c>
      <c r="AP50" s="764">
        <v>1.6907165948613283</v>
      </c>
      <c r="AQ50" s="764">
        <v>1.377314231178886</v>
      </c>
      <c r="AR50" s="764">
        <v>1.3593608678874318</v>
      </c>
      <c r="AS50" s="765">
        <v>1.6542804874839447</v>
      </c>
      <c r="AT50" s="765">
        <v>2.7619533673836969</v>
      </c>
      <c r="AU50" s="764">
        <v>2.880583762882182</v>
      </c>
      <c r="AV50" s="764">
        <v>2.8959825119783176</v>
      </c>
      <c r="AW50" s="764">
        <v>2.5643242827770365</v>
      </c>
      <c r="AX50" s="843">
        <v>3.4879687810742013</v>
      </c>
      <c r="AY50" s="830">
        <v>3.0771945969651426</v>
      </c>
      <c r="AZ50" s="996">
        <v>3.1366732645526412</v>
      </c>
      <c r="BA50" s="996">
        <v>3.0691115881132731</v>
      </c>
      <c r="BB50" s="996">
        <v>3.1868553924553282</v>
      </c>
      <c r="BC50" s="765">
        <v>0.55564614377013299</v>
      </c>
      <c r="BD50" s="765">
        <v>-16.773427063925681</v>
      </c>
      <c r="BE50" s="765">
        <v>-9.0359696874311197</v>
      </c>
      <c r="BF50" s="765">
        <v>-3.474107542897471</v>
      </c>
      <c r="BG50" s="1291">
        <v>-7.1859141376086058</v>
      </c>
      <c r="BH50" s="765">
        <v>1.3626328051916374</v>
      </c>
      <c r="BI50" s="765">
        <v>18.616786406086106</v>
      </c>
      <c r="BJ50" s="765">
        <v>13.283177419398612</v>
      </c>
      <c r="BK50" s="765">
        <v>11.104419787473745</v>
      </c>
      <c r="BL50" s="1291">
        <v>10.801198190487867</v>
      </c>
      <c r="BM50" s="765">
        <v>8.2008109826650042</v>
      </c>
      <c r="BN50" s="765">
        <v>12.262625410182125</v>
      </c>
      <c r="BO50" s="765">
        <v>7.4108371814418206</v>
      </c>
      <c r="BP50" s="765">
        <v>2.1912566668171394</v>
      </c>
      <c r="BQ50" s="765">
        <v>7.2888838865514032</v>
      </c>
      <c r="BR50" s="765">
        <v>2.8894935204813947</v>
      </c>
      <c r="BS50" s="765">
        <v>7.2368285460356674E-2</v>
      </c>
      <c r="BT50" s="765">
        <v>-0.61477195845407095</v>
      </c>
      <c r="BU50" s="765">
        <v>0.26016692405070785</v>
      </c>
      <c r="BV50" s="765">
        <v>0.61218132207987708</v>
      </c>
    </row>
    <row r="51" spans="2:74">
      <c r="E51" s="589"/>
      <c r="F51" s="590"/>
      <c r="G51" s="590"/>
      <c r="H51" s="590"/>
      <c r="Y51" s="588"/>
    </row>
    <row r="52" spans="2:74" ht="15.75">
      <c r="E52" s="144"/>
      <c r="F52" s="144"/>
      <c r="G52" s="144"/>
      <c r="H52" s="144"/>
    </row>
    <row r="53" spans="2:74" ht="15.75">
      <c r="B53" s="337" t="s">
        <v>446</v>
      </c>
      <c r="C53" s="144"/>
      <c r="D53" s="144"/>
      <c r="E53" s="144"/>
      <c r="F53" s="144"/>
      <c r="G53" s="144"/>
      <c r="H53" s="144"/>
    </row>
    <row r="54" spans="2:74" ht="16.5" thickBot="1">
      <c r="B54" s="59"/>
      <c r="C54" s="144"/>
      <c r="D54" s="144"/>
    </row>
    <row r="55" spans="2:74" ht="15.75" thickBot="1">
      <c r="B55" s="537"/>
      <c r="C55" s="591">
        <v>2005</v>
      </c>
      <c r="D55" s="591">
        <v>2006</v>
      </c>
      <c r="E55" s="591">
        <v>2007</v>
      </c>
      <c r="F55" s="591">
        <v>2008</v>
      </c>
      <c r="G55" s="591">
        <v>2009</v>
      </c>
      <c r="H55" s="591">
        <v>2010</v>
      </c>
      <c r="I55" s="591">
        <v>2011</v>
      </c>
      <c r="J55" s="591">
        <v>2012</v>
      </c>
      <c r="K55" s="591">
        <v>2013</v>
      </c>
      <c r="L55" s="591">
        <v>2014</v>
      </c>
      <c r="M55" s="591">
        <v>2015</v>
      </c>
      <c r="N55" s="591">
        <v>2016</v>
      </c>
      <c r="O55" s="591">
        <v>2017</v>
      </c>
      <c r="P55" s="591">
        <v>2018</v>
      </c>
      <c r="Q55" s="915">
        <v>2019</v>
      </c>
      <c r="R55" s="915">
        <v>2020</v>
      </c>
      <c r="S55" s="915" t="s">
        <v>785</v>
      </c>
      <c r="T55" s="915">
        <v>2022</v>
      </c>
      <c r="U55" s="915">
        <v>2023</v>
      </c>
    </row>
    <row r="56" spans="2:74" ht="33" customHeight="1" thickBot="1">
      <c r="B56" s="770" t="s">
        <v>311</v>
      </c>
      <c r="C56" s="592">
        <v>337958</v>
      </c>
      <c r="D56" s="592">
        <v>381604</v>
      </c>
      <c r="E56" s="592">
        <v>428506</v>
      </c>
      <c r="F56" s="592">
        <v>476554</v>
      </c>
      <c r="G56" s="592">
        <v>501574</v>
      </c>
      <c r="H56" s="592">
        <v>544060</v>
      </c>
      <c r="I56" s="592">
        <v>619023</v>
      </c>
      <c r="J56" s="592">
        <v>666507</v>
      </c>
      <c r="K56" s="592">
        <v>714093</v>
      </c>
      <c r="L56" s="592">
        <v>762903</v>
      </c>
      <c r="M56" s="592">
        <v>804692</v>
      </c>
      <c r="N56" s="592">
        <v>863782</v>
      </c>
      <c r="O56" s="592">
        <v>920471</v>
      </c>
      <c r="P56" s="914">
        <v>987791</v>
      </c>
      <c r="Q56" s="914">
        <v>1060068</v>
      </c>
      <c r="R56" s="914">
        <v>998471</v>
      </c>
      <c r="S56" s="914">
        <v>1192634</v>
      </c>
      <c r="T56" s="914">
        <v>1469791</v>
      </c>
      <c r="U56" s="914">
        <v>1572658</v>
      </c>
    </row>
    <row r="57" spans="2:74" ht="31.5" customHeight="1" thickBot="1">
      <c r="B57" s="770" t="s">
        <v>444</v>
      </c>
      <c r="C57" s="592">
        <v>145623.21987960892</v>
      </c>
      <c r="D57" s="592">
        <v>161835.13006895734</v>
      </c>
      <c r="E57" s="592">
        <v>206176.05311906082</v>
      </c>
      <c r="F57" s="592">
        <v>242365.70951959558</v>
      </c>
      <c r="G57" s="592">
        <v>232609.71390675651</v>
      </c>
      <c r="H57" s="592">
        <v>286665.71824499837</v>
      </c>
      <c r="I57" s="592">
        <v>334938.34441636864</v>
      </c>
      <c r="J57" s="592">
        <v>370646.13536644366</v>
      </c>
      <c r="K57" s="592">
        <v>382092.67483546468</v>
      </c>
      <c r="L57" s="592">
        <v>381321.85057080589</v>
      </c>
      <c r="M57" s="592">
        <v>292991.36710031424</v>
      </c>
      <c r="N57" s="592">
        <v>282890.00530552625</v>
      </c>
      <c r="O57" s="592">
        <v>311902.4786947461</v>
      </c>
      <c r="P57" s="914">
        <v>334102.58578410646</v>
      </c>
      <c r="Q57" s="914">
        <v>322956.13866725162</v>
      </c>
      <c r="R57" s="914">
        <v>270297.75659867743</v>
      </c>
      <c r="S57" s="914">
        <v>318256.81155305001</v>
      </c>
      <c r="T57" s="914">
        <v>343557.06824751926</v>
      </c>
      <c r="U57" s="914">
        <v>363188.719071439</v>
      </c>
    </row>
    <row r="58" spans="2:74" ht="33.75" customHeight="1" thickBot="1">
      <c r="B58" s="770" t="s">
        <v>445</v>
      </c>
      <c r="C58" s="592">
        <v>3494.5202104788491</v>
      </c>
      <c r="D58" s="592">
        <v>3837.672433536417</v>
      </c>
      <c r="E58" s="592">
        <v>4833.1616162793043</v>
      </c>
      <c r="F58" s="592">
        <v>5618.8995687463002</v>
      </c>
      <c r="G58" s="592">
        <v>5334.0293860815282</v>
      </c>
      <c r="H58" s="592">
        <v>6502.3776153594035</v>
      </c>
      <c r="I58" s="592">
        <v>7517.6804493816735</v>
      </c>
      <c r="J58" s="592">
        <v>8236.2932477722534</v>
      </c>
      <c r="K58" s="592">
        <v>8409.6657333790517</v>
      </c>
      <c r="L58" s="592">
        <v>8313.8221652767679</v>
      </c>
      <c r="M58" s="592">
        <v>6326.2083252054108</v>
      </c>
      <c r="N58" s="592">
        <v>6040.7709710889094</v>
      </c>
      <c r="O58" s="592">
        <v>6577.5567427275473</v>
      </c>
      <c r="P58" s="914">
        <v>6923.1871550758806</v>
      </c>
      <c r="Q58" s="914">
        <v>6538.1456788031464</v>
      </c>
      <c r="R58" s="914">
        <v>5371.2411209562906</v>
      </c>
      <c r="S58" s="914">
        <v>6153.9775331192022</v>
      </c>
      <c r="T58" s="914">
        <v>6520.1685178374191</v>
      </c>
      <c r="U58" s="914">
        <v>6963.4740077659499</v>
      </c>
    </row>
    <row r="59" spans="2:74" ht="15.75">
      <c r="B59" s="593"/>
      <c r="C59" s="594"/>
      <c r="D59" s="595"/>
      <c r="E59" s="596" t="s">
        <v>116</v>
      </c>
      <c r="G59" s="59"/>
      <c r="T59" s="1295"/>
      <c r="X59" s="179"/>
    </row>
    <row r="60" spans="2:74" ht="15.75">
      <c r="H60" s="144"/>
      <c r="I60" s="144"/>
      <c r="J60" s="144"/>
      <c r="K60" s="144"/>
      <c r="L60" s="144"/>
      <c r="M60" s="144"/>
      <c r="N60" s="144"/>
      <c r="O60" s="144"/>
      <c r="P60" s="144"/>
      <c r="Q60" s="144"/>
      <c r="R60" s="144"/>
      <c r="S60" s="144"/>
      <c r="T60" s="144"/>
    </row>
    <row r="61" spans="2:74">
      <c r="D61" s="142"/>
    </row>
  </sheetData>
  <mergeCells count="33">
    <mergeCell ref="BV20:BV21"/>
    <mergeCell ref="BG20:BG21"/>
    <mergeCell ref="BG40:BG41"/>
    <mergeCell ref="BB20:BB21"/>
    <mergeCell ref="BB40:BB41"/>
    <mergeCell ref="BQ20:BQ21"/>
    <mergeCell ref="BQ40:BQ41"/>
    <mergeCell ref="BL20:BL21"/>
    <mergeCell ref="BL40:BL41"/>
    <mergeCell ref="BV40:BV41"/>
    <mergeCell ref="B25:D25"/>
    <mergeCell ref="B27:D27"/>
    <mergeCell ref="B31:D31"/>
    <mergeCell ref="B32:D32"/>
    <mergeCell ref="B33:D33"/>
    <mergeCell ref="I20:I21"/>
    <mergeCell ref="I40:I41"/>
    <mergeCell ref="N20:N21"/>
    <mergeCell ref="N40:N41"/>
    <mergeCell ref="S40:S41"/>
    <mergeCell ref="S20:S21"/>
    <mergeCell ref="X20:X21"/>
    <mergeCell ref="AC20:AC21"/>
    <mergeCell ref="AW40:AW41"/>
    <mergeCell ref="X40:X41"/>
    <mergeCell ref="AC40:AC41"/>
    <mergeCell ref="AH20:AH21"/>
    <mergeCell ref="AH40:AH41"/>
    <mergeCell ref="AM40:AM41"/>
    <mergeCell ref="AM20:AM21"/>
    <mergeCell ref="AR40:AR41"/>
    <mergeCell ref="AW20:AW21"/>
    <mergeCell ref="AR20:AR21"/>
  </mergeCells>
  <phoneticPr fontId="5" type="noConversion"/>
  <hyperlinks>
    <hyperlink ref="B1" location="'Indice '!A11" display="ÍNDICE " xr:uid="{00000000-0004-0000-0100-000000000000}"/>
    <hyperlink ref="E4" location="PIB!A15" display="PIB. Variación anual" xr:uid="{00000000-0004-0000-0100-000001000000}"/>
    <hyperlink ref="E5" location="PIB!A25" display="PIB por actividad económica 2010-2014" xr:uid="{00000000-0004-0000-0100-000002000000}"/>
    <hyperlink ref="E6" location="PIB!A40" display="PIB por componentes de demanda 2010-2015" xr:uid="{00000000-0004-0000-0100-000003000000}"/>
    <hyperlink ref="E7" location="PIB!A55" display="PIB anual 2002-2008 (Mllones de pesos y en dólares)" xr:uid="{00000000-0004-0000-0100-000004000000}"/>
    <hyperlink ref="E59" location="PIB!A9" display="ARRIBA " xr:uid="{00000000-0004-0000-0100-000005000000}"/>
  </hyperlinks>
  <pageMargins left="0.19685039370078741" right="0.23622047244094491" top="0.15748031496062992" bottom="0" header="0" footer="0"/>
  <pageSetup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19"/>
  <dimension ref="B1:BX62"/>
  <sheetViews>
    <sheetView zoomScale="85" zoomScaleNormal="85" workbookViewId="0">
      <pane ySplit="2" topLeftCell="A18" activePane="bottomLeft" state="frozenSplit"/>
      <selection activeCell="G23" sqref="G23:J23"/>
      <selection pane="bottomLeft" activeCell="C36" sqref="C36"/>
    </sheetView>
  </sheetViews>
  <sheetFormatPr baseColWidth="10" defaultColWidth="11.42578125" defaultRowHeight="12.75"/>
  <cols>
    <col min="1" max="1" width="8.85546875" style="5" customWidth="1"/>
    <col min="2" max="10" width="17.85546875" style="5" customWidth="1"/>
    <col min="11" max="11" width="16.85546875" style="5" customWidth="1"/>
    <col min="12" max="12" width="17.42578125" style="5" customWidth="1"/>
    <col min="13" max="13" width="14.42578125" style="5" customWidth="1"/>
    <col min="14" max="18" width="17" style="5" customWidth="1"/>
    <col min="19" max="19" width="15.28515625" style="5" customWidth="1"/>
    <col min="20" max="20" width="12.5703125" style="5" customWidth="1"/>
    <col min="21" max="22" width="13.85546875" style="5" customWidth="1"/>
    <col min="23" max="23" width="17" style="5" customWidth="1"/>
    <col min="24" max="24" width="14" style="5" customWidth="1"/>
    <col min="25" max="25" width="15.5703125" style="5" customWidth="1"/>
    <col min="26" max="26" width="14.42578125" style="5" customWidth="1"/>
    <col min="27" max="27" width="14.5703125" style="5" customWidth="1"/>
    <col min="28" max="28" width="12.85546875" style="5" customWidth="1"/>
    <col min="29" max="29" width="14.5703125" style="5" customWidth="1"/>
    <col min="30" max="30" width="15.28515625" style="5" customWidth="1"/>
    <col min="31" max="32" width="15.85546875" style="5" customWidth="1"/>
    <col min="33" max="33" width="11.7109375" style="5" customWidth="1"/>
    <col min="34" max="34" width="14.42578125" style="5" customWidth="1"/>
    <col min="35" max="35" width="13.140625" style="5" customWidth="1"/>
    <col min="36" max="36" width="12.85546875" style="5" customWidth="1"/>
    <col min="37" max="37" width="12.28515625" style="5" customWidth="1"/>
    <col min="38" max="38" width="12.42578125" style="5" customWidth="1"/>
    <col min="39" max="39" width="13.28515625" style="5" customWidth="1"/>
    <col min="40" max="40" width="13.140625" style="5" customWidth="1"/>
    <col min="41" max="41" width="12.140625" style="5" customWidth="1"/>
    <col min="42" max="42" width="14.140625" style="5" customWidth="1"/>
    <col min="43" max="43" width="10.42578125" style="5" customWidth="1"/>
    <col min="44" max="44" width="11.85546875" style="5" customWidth="1"/>
    <col min="45" max="45" width="12.85546875" style="5" customWidth="1"/>
    <col min="46" max="48" width="11.42578125" style="5"/>
    <col min="49" max="49" width="12" style="5" customWidth="1"/>
    <col min="50" max="51" width="11.42578125" style="5"/>
    <col min="52" max="52" width="16.42578125" style="5" customWidth="1"/>
    <col min="53" max="53" width="11.85546875" style="5" customWidth="1"/>
    <col min="54" max="54" width="13.85546875" style="5" customWidth="1"/>
    <col min="55" max="56" width="11.42578125" style="5"/>
    <col min="57" max="57" width="12.42578125" style="5" customWidth="1"/>
    <col min="58" max="60" width="11.42578125" style="5"/>
    <col min="61" max="61" width="10.85546875" style="5" customWidth="1"/>
    <col min="62" max="16384" width="11.42578125" style="5"/>
  </cols>
  <sheetData>
    <row r="1" spans="2:76">
      <c r="B1" s="30" t="s">
        <v>448</v>
      </c>
      <c r="C1" s="30"/>
      <c r="D1" s="30"/>
      <c r="E1" s="30"/>
      <c r="F1" s="30"/>
      <c r="G1" s="30"/>
      <c r="H1" s="30"/>
      <c r="I1" s="30"/>
      <c r="J1" s="30"/>
      <c r="L1" s="30"/>
      <c r="M1" s="30"/>
      <c r="N1" s="30"/>
      <c r="O1" s="30"/>
      <c r="P1" s="30"/>
      <c r="Q1" s="30"/>
      <c r="R1" s="30"/>
      <c r="S1" s="30"/>
      <c r="T1" s="30"/>
      <c r="U1" s="30"/>
      <c r="V1" s="30"/>
      <c r="W1" s="30"/>
      <c r="X1" s="30"/>
      <c r="Y1" s="30"/>
      <c r="Z1" s="30"/>
      <c r="AA1" s="30"/>
      <c r="AB1" s="30"/>
      <c r="AC1" s="30"/>
      <c r="AD1" s="30"/>
      <c r="AE1" s="30"/>
      <c r="AF1" s="30"/>
      <c r="AG1" s="30"/>
      <c r="AH1" s="30"/>
      <c r="AI1" s="30"/>
      <c r="AJ1" s="30"/>
      <c r="AK1" s="30"/>
    </row>
    <row r="2" spans="2:76" s="14" customFormat="1" ht="15.75">
      <c r="B2" s="1513" t="s">
        <v>134</v>
      </c>
      <c r="C2" s="1513"/>
      <c r="D2" s="1513"/>
      <c r="E2" s="1513"/>
      <c r="F2" s="1513"/>
      <c r="G2" s="1513"/>
      <c r="H2" s="1513"/>
      <c r="I2" s="1513"/>
      <c r="J2" s="1513"/>
      <c r="K2" s="1365"/>
      <c r="L2" s="1365"/>
      <c r="M2" s="1365"/>
      <c r="N2" s="1365"/>
      <c r="O2" s="1365"/>
      <c r="P2" s="1365"/>
      <c r="Q2" s="1365"/>
      <c r="R2" s="1365"/>
      <c r="S2" s="1365"/>
      <c r="T2" s="1365"/>
      <c r="U2" s="1365"/>
      <c r="V2" s="1365"/>
      <c r="W2" s="1365"/>
      <c r="X2" s="1365"/>
      <c r="Y2" s="1365"/>
      <c r="Z2" s="1365"/>
      <c r="AA2" s="1365"/>
      <c r="AB2" s="1365"/>
      <c r="AC2" s="1365"/>
      <c r="AD2" s="1365"/>
      <c r="AE2" s="1365"/>
      <c r="AF2" s="1365"/>
      <c r="AG2" s="1365"/>
      <c r="AH2" s="1365"/>
      <c r="AI2" s="1365"/>
      <c r="AJ2" s="1365"/>
      <c r="AK2" s="1365"/>
    </row>
    <row r="3" spans="2:76" s="14" customFormat="1" ht="15">
      <c r="S3" s="707"/>
    </row>
    <row r="4" spans="2:76" s="14" customFormat="1" ht="15.75">
      <c r="F4" s="336" t="s">
        <v>135</v>
      </c>
      <c r="G4" s="336"/>
      <c r="H4" s="336"/>
      <c r="N4" s="336"/>
      <c r="O4" s="336"/>
      <c r="P4" s="336"/>
      <c r="Q4" s="336"/>
      <c r="R4" s="336"/>
      <c r="S4" s="336"/>
      <c r="T4" s="336"/>
      <c r="U4" s="336"/>
      <c r="V4" s="336"/>
      <c r="W4" s="336"/>
      <c r="X4" s="336"/>
      <c r="Y4" s="336"/>
      <c r="Z4" s="336"/>
      <c r="AA4" s="336"/>
      <c r="AB4" s="336"/>
      <c r="AC4" s="336"/>
      <c r="AD4" s="336"/>
      <c r="AE4" s="336"/>
      <c r="AF4" s="336"/>
      <c r="AG4" s="336"/>
      <c r="AH4" s="336"/>
      <c r="AI4" s="336"/>
      <c r="AJ4" s="336"/>
      <c r="AK4" s="336"/>
    </row>
    <row r="5" spans="2:76" s="14" customFormat="1" ht="15.75">
      <c r="F5" s="59"/>
      <c r="G5" s="59"/>
      <c r="H5" s="59"/>
      <c r="N5" s="59"/>
      <c r="O5" s="59"/>
      <c r="P5" s="59"/>
      <c r="Q5" s="59"/>
      <c r="R5" s="59"/>
      <c r="S5" s="59"/>
      <c r="T5" s="59"/>
      <c r="U5" s="59"/>
      <c r="V5" s="59"/>
      <c r="W5" s="59"/>
      <c r="X5" s="59"/>
      <c r="Y5" s="59"/>
      <c r="Z5" s="59"/>
      <c r="AA5" s="59"/>
      <c r="AB5" s="59"/>
      <c r="AC5" s="59"/>
      <c r="AD5" s="59"/>
      <c r="AE5" s="59"/>
      <c r="AF5" s="59"/>
      <c r="AG5" s="59"/>
      <c r="AH5" s="59"/>
      <c r="AI5" s="59"/>
      <c r="AJ5" s="59"/>
      <c r="AK5" s="59"/>
    </row>
    <row r="6" spans="2:76" s="14" customFormat="1" ht="15.75">
      <c r="F6" s="33" t="s">
        <v>251</v>
      </c>
      <c r="G6" s="82" t="s">
        <v>907</v>
      </c>
      <c r="N6" s="59"/>
      <c r="O6" s="59"/>
      <c r="P6" s="59"/>
      <c r="Q6" s="59"/>
      <c r="R6" s="59"/>
      <c r="S6" s="59"/>
      <c r="T6" s="59"/>
      <c r="U6" s="59"/>
      <c r="V6" s="59"/>
      <c r="W6" s="59"/>
      <c r="X6" s="59"/>
      <c r="Y6" s="59"/>
      <c r="Z6" s="59"/>
      <c r="AA6" s="59"/>
      <c r="AB6" s="59"/>
      <c r="AC6" s="59"/>
      <c r="AD6" s="59"/>
      <c r="AE6" s="59"/>
      <c r="AF6" s="59"/>
      <c r="AG6" s="59"/>
      <c r="AH6" s="59"/>
      <c r="AI6" s="59"/>
      <c r="AJ6" s="59"/>
      <c r="AK6" s="59"/>
    </row>
    <row r="7" spans="2:76" s="14" customFormat="1" ht="15.75">
      <c r="F7" s="33" t="s">
        <v>251</v>
      </c>
      <c r="G7" s="83" t="s">
        <v>908</v>
      </c>
      <c r="N7" s="59"/>
      <c r="O7" s="59"/>
      <c r="P7" s="59"/>
      <c r="Q7" s="59"/>
      <c r="R7" s="59"/>
      <c r="S7" s="59"/>
      <c r="T7" s="59"/>
      <c r="U7" s="59"/>
      <c r="V7" s="59"/>
      <c r="W7" s="59"/>
      <c r="X7" s="59"/>
      <c r="Y7" s="59"/>
      <c r="Z7" s="59"/>
      <c r="AA7" s="59"/>
      <c r="AB7" s="59"/>
      <c r="AC7" s="59"/>
      <c r="AD7" s="59"/>
      <c r="AE7" s="59"/>
      <c r="AF7" s="59"/>
      <c r="AG7" s="59"/>
      <c r="AH7" s="59"/>
      <c r="AI7" s="59"/>
      <c r="AJ7" s="59"/>
      <c r="AK7" s="59"/>
    </row>
    <row r="8" spans="2:76" s="14" customFormat="1" ht="15.75">
      <c r="F8" s="33" t="s">
        <v>251</v>
      </c>
      <c r="G8" s="83" t="s">
        <v>633</v>
      </c>
      <c r="N8" s="59"/>
      <c r="O8" s="59"/>
      <c r="P8" s="59"/>
      <c r="Q8" s="59"/>
      <c r="R8" s="59"/>
      <c r="S8" s="59"/>
      <c r="T8" s="59"/>
      <c r="U8" s="59"/>
      <c r="V8" s="59"/>
      <c r="W8" s="59"/>
      <c r="X8" s="59"/>
      <c r="Y8" s="59"/>
      <c r="Z8" s="59"/>
      <c r="AA8" s="59"/>
      <c r="AB8" s="59"/>
      <c r="AC8" s="59"/>
      <c r="AD8" s="59"/>
      <c r="AE8" s="59"/>
      <c r="AF8" s="59"/>
      <c r="AG8" s="59"/>
      <c r="AH8" s="59"/>
      <c r="AI8" s="59"/>
      <c r="AJ8" s="59"/>
      <c r="AK8" s="59"/>
    </row>
    <row r="9" spans="2:76" s="14" customFormat="1" ht="15.75" thickBot="1">
      <c r="K9" s="84"/>
      <c r="L9" s="85"/>
      <c r="M9" s="85"/>
      <c r="N9" s="85"/>
      <c r="O9" s="85"/>
      <c r="P9" s="85"/>
      <c r="Q9" s="85"/>
      <c r="R9" s="85"/>
      <c r="S9" s="85"/>
      <c r="T9" s="85"/>
      <c r="U9" s="85"/>
      <c r="V9" s="85"/>
      <c r="W9" s="85"/>
      <c r="X9" s="85"/>
      <c r="Y9" s="85"/>
      <c r="Z9" s="85"/>
      <c r="AA9" s="85"/>
      <c r="AB9" s="85"/>
      <c r="AC9" s="85"/>
      <c r="AD9" s="85"/>
      <c r="AE9" s="85"/>
      <c r="AF9" s="85"/>
      <c r="AG9" s="85"/>
      <c r="AH9" s="85"/>
      <c r="AI9" s="85"/>
      <c r="AJ9" s="85"/>
      <c r="AK9" s="85"/>
    </row>
    <row r="10" spans="2:76" s="14" customFormat="1" ht="25.35" customHeight="1" thickBot="1">
      <c r="B10" s="1529"/>
      <c r="C10" s="1526" t="s">
        <v>220</v>
      </c>
      <c r="D10" s="1528" t="s">
        <v>382</v>
      </c>
      <c r="E10" s="1301"/>
      <c r="F10" s="729"/>
      <c r="G10" s="1521">
        <v>2024</v>
      </c>
      <c r="H10" s="1522"/>
      <c r="I10" s="1522"/>
      <c r="J10" s="1523"/>
      <c r="K10" s="729"/>
      <c r="L10" s="1521">
        <v>2023</v>
      </c>
      <c r="M10" s="1522"/>
      <c r="N10" s="1522"/>
      <c r="O10" s="1523"/>
      <c r="P10" s="1521">
        <v>2022</v>
      </c>
      <c r="Q10" s="1522"/>
      <c r="R10" s="1522"/>
      <c r="S10" s="1523"/>
      <c r="T10" s="1521">
        <v>2021</v>
      </c>
      <c r="U10" s="1522"/>
      <c r="V10" s="1522"/>
      <c r="W10" s="1523"/>
      <c r="X10" s="1522">
        <v>2020</v>
      </c>
      <c r="Y10" s="1522"/>
      <c r="Z10" s="1522"/>
      <c r="AA10" s="1523"/>
      <c r="AB10" s="729"/>
      <c r="AC10" s="1522">
        <v>2019</v>
      </c>
      <c r="AD10" s="1522"/>
      <c r="AE10" s="1522"/>
      <c r="AF10" s="1523"/>
      <c r="AG10" s="1522">
        <v>2018</v>
      </c>
      <c r="AH10" s="1522"/>
      <c r="AI10" s="1522"/>
      <c r="AJ10" s="1523"/>
      <c r="AK10" s="1521">
        <v>2017</v>
      </c>
      <c r="AL10" s="1522"/>
      <c r="AM10" s="1522"/>
      <c r="AN10" s="1523"/>
      <c r="AO10" s="1521">
        <v>2016</v>
      </c>
      <c r="AP10" s="1522"/>
      <c r="AQ10" s="1522"/>
      <c r="AR10" s="1523"/>
      <c r="AS10" s="1521">
        <v>2015</v>
      </c>
      <c r="AT10" s="1522"/>
      <c r="AU10" s="1522"/>
      <c r="AV10" s="1523"/>
      <c r="AW10" s="1521">
        <v>2014</v>
      </c>
      <c r="AX10" s="1522"/>
      <c r="AY10" s="1522"/>
      <c r="AZ10" s="1523"/>
      <c r="BA10" s="1521">
        <v>2013</v>
      </c>
      <c r="BB10" s="1522"/>
      <c r="BC10" s="1522"/>
      <c r="BD10" s="1523"/>
      <c r="BE10" s="1521">
        <v>2012</v>
      </c>
      <c r="BF10" s="1522"/>
      <c r="BG10" s="1522"/>
      <c r="BH10" s="1523"/>
      <c r="BI10" s="1521">
        <v>2011</v>
      </c>
      <c r="BJ10" s="1522"/>
      <c r="BK10" s="1522"/>
      <c r="BL10" s="1523"/>
      <c r="BM10" s="1521">
        <v>2010</v>
      </c>
      <c r="BN10" s="1522"/>
      <c r="BO10" s="1522"/>
      <c r="BP10" s="1523"/>
      <c r="BQ10" s="1521">
        <v>2009</v>
      </c>
      <c r="BR10" s="1522"/>
      <c r="BS10" s="1522"/>
      <c r="BT10" s="1523"/>
      <c r="BU10" s="1521">
        <v>2008</v>
      </c>
      <c r="BV10" s="1522"/>
      <c r="BW10" s="1522"/>
      <c r="BX10" s="1523"/>
    </row>
    <row r="11" spans="2:76" s="14" customFormat="1" ht="27.75" customHeight="1" thickBot="1">
      <c r="B11" s="1530"/>
      <c r="C11" s="1527"/>
      <c r="D11" s="1527"/>
      <c r="E11" s="1302"/>
      <c r="F11" s="86"/>
      <c r="G11" s="87" t="s">
        <v>246</v>
      </c>
      <c r="H11" s="1514" t="s">
        <v>264</v>
      </c>
      <c r="I11" s="1515"/>
      <c r="J11" s="1516"/>
      <c r="K11" s="86"/>
      <c r="L11" s="87" t="s">
        <v>246</v>
      </c>
      <c r="M11" s="1514" t="s">
        <v>264</v>
      </c>
      <c r="N11" s="1515"/>
      <c r="O11" s="1516"/>
      <c r="P11" s="87" t="s">
        <v>246</v>
      </c>
      <c r="Q11" s="1514" t="s">
        <v>264</v>
      </c>
      <c r="R11" s="1515"/>
      <c r="S11" s="1516"/>
      <c r="T11" s="87" t="s">
        <v>246</v>
      </c>
      <c r="U11" s="1514" t="s">
        <v>264</v>
      </c>
      <c r="V11" s="1515"/>
      <c r="W11" s="1516"/>
      <c r="X11" s="87" t="s">
        <v>246</v>
      </c>
      <c r="Y11" s="1514" t="s">
        <v>264</v>
      </c>
      <c r="Z11" s="1515"/>
      <c r="AA11" s="1516"/>
      <c r="AB11" s="86"/>
      <c r="AC11" s="87" t="s">
        <v>246</v>
      </c>
      <c r="AD11" s="1514" t="s">
        <v>264</v>
      </c>
      <c r="AE11" s="1515"/>
      <c r="AF11" s="1516"/>
      <c r="AG11" s="87" t="s">
        <v>246</v>
      </c>
      <c r="AH11" s="1514" t="s">
        <v>264</v>
      </c>
      <c r="AI11" s="1515"/>
      <c r="AJ11" s="1516"/>
      <c r="AK11" s="87" t="s">
        <v>246</v>
      </c>
      <c r="AL11" s="1514" t="s">
        <v>264</v>
      </c>
      <c r="AM11" s="1515"/>
      <c r="AN11" s="1516"/>
      <c r="AO11" s="87" t="s">
        <v>246</v>
      </c>
      <c r="AP11" s="1515" t="s">
        <v>264</v>
      </c>
      <c r="AQ11" s="1515"/>
      <c r="AR11" s="1516"/>
      <c r="AS11" s="87" t="s">
        <v>246</v>
      </c>
      <c r="AT11" s="1515" t="s">
        <v>264</v>
      </c>
      <c r="AU11" s="1515"/>
      <c r="AV11" s="1516"/>
      <c r="AW11" s="87" t="s">
        <v>246</v>
      </c>
      <c r="AX11" s="1067" t="s">
        <v>264</v>
      </c>
      <c r="AY11" s="1068"/>
      <c r="AZ11" s="1069"/>
      <c r="BA11" s="87" t="s">
        <v>246</v>
      </c>
      <c r="BB11" s="1514" t="s">
        <v>264</v>
      </c>
      <c r="BC11" s="1515"/>
      <c r="BD11" s="1516"/>
      <c r="BE11" s="87" t="s">
        <v>246</v>
      </c>
      <c r="BF11" s="1514" t="s">
        <v>264</v>
      </c>
      <c r="BG11" s="1515"/>
      <c r="BH11" s="1516"/>
      <c r="BI11" s="87" t="s">
        <v>246</v>
      </c>
      <c r="BJ11" s="1514" t="s">
        <v>264</v>
      </c>
      <c r="BK11" s="1515"/>
      <c r="BL11" s="1516"/>
      <c r="BM11" s="87" t="s">
        <v>246</v>
      </c>
      <c r="BN11" s="1514" t="s">
        <v>264</v>
      </c>
      <c r="BO11" s="1515"/>
      <c r="BP11" s="1516"/>
      <c r="BQ11" s="87" t="s">
        <v>21</v>
      </c>
      <c r="BR11" s="1514" t="s">
        <v>264</v>
      </c>
      <c r="BS11" s="1515"/>
      <c r="BT11" s="1516"/>
      <c r="BU11" s="88" t="s">
        <v>21</v>
      </c>
      <c r="BV11" s="1514" t="s">
        <v>264</v>
      </c>
      <c r="BW11" s="1515"/>
      <c r="BX11" s="1516"/>
    </row>
    <row r="12" spans="2:76" s="14" customFormat="1" ht="19.5" thickBot="1">
      <c r="B12" s="89">
        <v>1999</v>
      </c>
      <c r="C12" s="1013">
        <v>1758.5771428571431</v>
      </c>
      <c r="D12" s="90">
        <v>23.232362509711656</v>
      </c>
      <c r="E12" s="635"/>
      <c r="F12" s="91"/>
      <c r="G12" s="92"/>
      <c r="H12" s="744" t="s">
        <v>204</v>
      </c>
      <c r="I12" s="744" t="s">
        <v>11</v>
      </c>
      <c r="J12" s="745" t="s">
        <v>9</v>
      </c>
      <c r="K12" s="91"/>
      <c r="L12" s="92"/>
      <c r="M12" s="744" t="s">
        <v>204</v>
      </c>
      <c r="N12" s="744" t="s">
        <v>11</v>
      </c>
      <c r="O12" s="745" t="s">
        <v>9</v>
      </c>
      <c r="P12" s="92"/>
      <c r="Q12" s="744" t="s">
        <v>204</v>
      </c>
      <c r="R12" s="744" t="s">
        <v>11</v>
      </c>
      <c r="S12" s="745" t="s">
        <v>9</v>
      </c>
      <c r="T12" s="92"/>
      <c r="U12" s="744" t="s">
        <v>204</v>
      </c>
      <c r="V12" s="744" t="s">
        <v>11</v>
      </c>
      <c r="W12" s="745" t="s">
        <v>9</v>
      </c>
      <c r="X12" s="92"/>
      <c r="Y12" s="744" t="s">
        <v>204</v>
      </c>
      <c r="Z12" s="744" t="s">
        <v>11</v>
      </c>
      <c r="AA12" s="745" t="s">
        <v>9</v>
      </c>
      <c r="AB12" s="91"/>
      <c r="AC12" s="92"/>
      <c r="AD12" s="744" t="s">
        <v>204</v>
      </c>
      <c r="AE12" s="744" t="s">
        <v>11</v>
      </c>
      <c r="AF12" s="745" t="s">
        <v>9</v>
      </c>
      <c r="AG12" s="92"/>
      <c r="AH12" s="744" t="s">
        <v>204</v>
      </c>
      <c r="AI12" s="744" t="s">
        <v>11</v>
      </c>
      <c r="AJ12" s="745" t="s">
        <v>9</v>
      </c>
      <c r="AK12" s="92"/>
      <c r="AL12" s="93" t="s">
        <v>204</v>
      </c>
      <c r="AM12" s="94" t="s">
        <v>11</v>
      </c>
      <c r="AN12" s="95" t="s">
        <v>9</v>
      </c>
      <c r="AO12" s="92"/>
      <c r="AP12" s="93" t="s">
        <v>204</v>
      </c>
      <c r="AQ12" s="96" t="s">
        <v>11</v>
      </c>
      <c r="AR12" s="95" t="s">
        <v>9</v>
      </c>
      <c r="AS12" s="92"/>
      <c r="AT12" s="93" t="s">
        <v>204</v>
      </c>
      <c r="AU12" s="96" t="s">
        <v>11</v>
      </c>
      <c r="AV12" s="95" t="s">
        <v>9</v>
      </c>
      <c r="AW12" s="97"/>
      <c r="AX12" s="93" t="s">
        <v>204</v>
      </c>
      <c r="AY12" s="96" t="s">
        <v>11</v>
      </c>
      <c r="AZ12" s="95" t="s">
        <v>9</v>
      </c>
      <c r="BA12" s="97"/>
      <c r="BB12" s="93" t="s">
        <v>204</v>
      </c>
      <c r="BC12" s="96" t="s">
        <v>11</v>
      </c>
      <c r="BD12" s="95" t="s">
        <v>9</v>
      </c>
      <c r="BE12" s="97"/>
      <c r="BF12" s="93" t="s">
        <v>204</v>
      </c>
      <c r="BG12" s="96" t="s">
        <v>11</v>
      </c>
      <c r="BH12" s="95" t="s">
        <v>9</v>
      </c>
      <c r="BI12" s="97"/>
      <c r="BJ12" s="93" t="s">
        <v>204</v>
      </c>
      <c r="BK12" s="96" t="s">
        <v>11</v>
      </c>
      <c r="BL12" s="95" t="s">
        <v>9</v>
      </c>
      <c r="BM12" s="97"/>
      <c r="BN12" s="93" t="s">
        <v>204</v>
      </c>
      <c r="BO12" s="96" t="s">
        <v>11</v>
      </c>
      <c r="BP12" s="95" t="s">
        <v>9</v>
      </c>
      <c r="BQ12" s="97"/>
      <c r="BR12" s="93" t="s">
        <v>204</v>
      </c>
      <c r="BS12" s="96" t="s">
        <v>11</v>
      </c>
      <c r="BT12" s="95" t="s">
        <v>9</v>
      </c>
      <c r="BU12" s="97"/>
      <c r="BV12" s="93" t="s">
        <v>204</v>
      </c>
      <c r="BW12" s="96" t="s">
        <v>11</v>
      </c>
      <c r="BX12" s="95" t="s">
        <v>9</v>
      </c>
    </row>
    <row r="13" spans="2:76" s="14" customFormat="1" ht="15.75">
      <c r="B13" s="98">
        <v>2000</v>
      </c>
      <c r="C13" s="1012">
        <v>2087.4245491803276</v>
      </c>
      <c r="D13" s="99">
        <v>18.699629280345896</v>
      </c>
      <c r="E13" s="635"/>
      <c r="F13" s="100" t="s">
        <v>16</v>
      </c>
      <c r="G13" s="108">
        <v>3925.6</v>
      </c>
      <c r="H13" s="156">
        <v>2.7092790518177257</v>
      </c>
      <c r="I13" s="746">
        <v>2.7092790518177257</v>
      </c>
      <c r="J13" s="751">
        <v>-15.25409092871638</v>
      </c>
      <c r="K13" s="100" t="s">
        <v>16</v>
      </c>
      <c r="L13" s="108">
        <v>4632.2</v>
      </c>
      <c r="M13" s="156">
        <v>-3.7004698349340948</v>
      </c>
      <c r="N13" s="746">
        <v>-3.7004698349340948</v>
      </c>
      <c r="O13" s="751">
        <v>16.310952644001397</v>
      </c>
      <c r="P13" s="108">
        <v>3982.6</v>
      </c>
      <c r="Q13" s="156">
        <v>3.6170362406928724E-2</v>
      </c>
      <c r="R13" s="746">
        <v>3.6170362406928724E-2</v>
      </c>
      <c r="S13" s="751">
        <v>11.887758255465709</v>
      </c>
      <c r="T13" s="108">
        <v>3559.46</v>
      </c>
      <c r="U13" s="156">
        <v>3.6987618353969465</v>
      </c>
      <c r="V13" s="746">
        <v>3.6987618353969465</v>
      </c>
      <c r="W13" s="751">
        <v>4.3386243386243528</v>
      </c>
      <c r="X13" s="747">
        <v>3411.45</v>
      </c>
      <c r="Y13" s="156">
        <v>4.0983906699133987</v>
      </c>
      <c r="Z13" s="746">
        <v>4.0983906699133987</v>
      </c>
      <c r="AA13" s="751">
        <v>7.8392013807666139</v>
      </c>
      <c r="AB13" s="100" t="s">
        <v>16</v>
      </c>
      <c r="AC13" s="747">
        <v>3163.46</v>
      </c>
      <c r="AD13" s="156">
        <v>-2.6552811754750327</v>
      </c>
      <c r="AE13" s="746">
        <v>-2.6552811754750327</v>
      </c>
      <c r="AF13" s="751">
        <v>11.227295421463079</v>
      </c>
      <c r="AG13" s="747">
        <v>2844.14</v>
      </c>
      <c r="AH13" s="156">
        <v>-4.6869973190348579</v>
      </c>
      <c r="AI13" s="746">
        <v>-4.6869973190348579</v>
      </c>
      <c r="AJ13" s="751">
        <v>-3.1505179353415125</v>
      </c>
      <c r="AK13" s="101">
        <v>2936.66</v>
      </c>
      <c r="AL13" s="102">
        <v>-2.1344948362221006</v>
      </c>
      <c r="AM13" s="103">
        <v>-2.1344948362221006</v>
      </c>
      <c r="AN13" s="104">
        <v>-10.666776178699299</v>
      </c>
      <c r="AO13" s="101">
        <v>3287.31</v>
      </c>
      <c r="AP13" s="102">
        <v>4.3766093977716913</v>
      </c>
      <c r="AQ13" s="105">
        <v>4.3766093977716913</v>
      </c>
      <c r="AR13" s="104">
        <v>34.665109991397316</v>
      </c>
      <c r="AS13" s="101">
        <v>2441.1</v>
      </c>
      <c r="AT13" s="102">
        <v>2.0330538441603929</v>
      </c>
      <c r="AU13" s="105">
        <v>2.0330538441603929</v>
      </c>
      <c r="AV13" s="104">
        <v>21.552986167129752</v>
      </c>
      <c r="AW13" s="101">
        <v>2008.26</v>
      </c>
      <c r="AX13" s="102">
        <v>4.22611231919785</v>
      </c>
      <c r="AY13" s="105">
        <v>4.22611231919785</v>
      </c>
      <c r="AZ13" s="104">
        <v>13.253705082222368</v>
      </c>
      <c r="BA13" s="101">
        <v>1773.24</v>
      </c>
      <c r="BB13" s="102">
        <v>0.28333418163926094</v>
      </c>
      <c r="BC13" s="105">
        <v>0.28333418163926094</v>
      </c>
      <c r="BD13" s="104">
        <v>-2.3051325561407765</v>
      </c>
      <c r="BE13" s="101">
        <v>1815.08</v>
      </c>
      <c r="BF13" s="102">
        <v>-6.5692078035723522</v>
      </c>
      <c r="BG13" s="105">
        <v>-6.5692078035723522</v>
      </c>
      <c r="BH13" s="104">
        <v>-2.3089591922410446</v>
      </c>
      <c r="BI13" s="101">
        <v>1857.98</v>
      </c>
      <c r="BJ13" s="102">
        <v>-2.9258403954064316</v>
      </c>
      <c r="BK13" s="105">
        <v>-2.9258403954064316</v>
      </c>
      <c r="BL13" s="104">
        <v>-6.2710299703877759</v>
      </c>
      <c r="BM13" s="101">
        <v>1982.29</v>
      </c>
      <c r="BN13" s="102">
        <v>-3.0299917328284964</v>
      </c>
      <c r="BO13" s="105">
        <v>-3.0299917328284964</v>
      </c>
      <c r="BP13" s="104">
        <v>-18.095989687058424</v>
      </c>
      <c r="BQ13" s="101">
        <v>2420.2600000000002</v>
      </c>
      <c r="BR13" s="106">
        <v>7.8744333857790449</v>
      </c>
      <c r="BS13" s="105">
        <v>7.8744333857790449</v>
      </c>
      <c r="BT13" s="104">
        <v>24.781398226438455</v>
      </c>
      <c r="BU13" s="101">
        <v>1939.6</v>
      </c>
      <c r="BV13" s="106">
        <v>-3.7304691377633148</v>
      </c>
      <c r="BW13" s="105">
        <v>-3.7304691377633148</v>
      </c>
      <c r="BX13" s="104">
        <v>-14.166356893774445</v>
      </c>
    </row>
    <row r="14" spans="2:76" s="14" customFormat="1" ht="15.75">
      <c r="B14" s="98">
        <v>2001</v>
      </c>
      <c r="C14" s="1012">
        <v>2299.77</v>
      </c>
      <c r="D14" s="99">
        <v>10.172604844714229</v>
      </c>
      <c r="E14" s="635"/>
      <c r="F14" s="107" t="s">
        <v>17</v>
      </c>
      <c r="G14" s="108"/>
      <c r="H14" s="156"/>
      <c r="I14" s="1268"/>
      <c r="J14" s="156"/>
      <c r="K14" s="107" t="s">
        <v>17</v>
      </c>
      <c r="L14" s="108">
        <v>4808.1400000000003</v>
      </c>
      <c r="M14" s="156">
        <v>3.7981952420016452</v>
      </c>
      <c r="N14" s="1268">
        <v>-4.2825662134615694E-2</v>
      </c>
      <c r="O14" s="156">
        <v>22.950207638647392</v>
      </c>
      <c r="P14" s="108">
        <v>3910.64</v>
      </c>
      <c r="Q14" s="156">
        <v>-1.8068598403053304</v>
      </c>
      <c r="R14" s="156">
        <v>-1.7713430256508178</v>
      </c>
      <c r="S14" s="156">
        <v>7.8978807468291112</v>
      </c>
      <c r="T14" s="108">
        <v>3624.39</v>
      </c>
      <c r="U14" s="156">
        <v>1.8241531018750035</v>
      </c>
      <c r="V14" s="156">
        <v>5.5903860160233076</v>
      </c>
      <c r="W14" s="156">
        <v>2.3879475459481325</v>
      </c>
      <c r="X14" s="748">
        <v>3539.86</v>
      </c>
      <c r="Y14" s="156">
        <v>3.7640885840331872</v>
      </c>
      <c r="Z14" s="746">
        <v>8.0167463092818849</v>
      </c>
      <c r="AA14" s="156">
        <v>15.229442612491484</v>
      </c>
      <c r="AB14" s="107" t="s">
        <v>17</v>
      </c>
      <c r="AC14" s="748">
        <v>3072.01</v>
      </c>
      <c r="AD14" s="156">
        <v>-2.8908220745639257</v>
      </c>
      <c r="AE14" s="746">
        <v>-5.4693437956765845</v>
      </c>
      <c r="AF14" s="156">
        <v>7.5660117719972275</v>
      </c>
      <c r="AG14" s="748">
        <v>2855.93</v>
      </c>
      <c r="AH14" s="156">
        <v>0.41453655586574101</v>
      </c>
      <c r="AI14" s="746">
        <v>-4.2918900804289617</v>
      </c>
      <c r="AJ14" s="156">
        <v>-1.3928259450948999</v>
      </c>
      <c r="AK14" s="108">
        <v>2896.27</v>
      </c>
      <c r="AL14" s="102">
        <v>-1.3753720212758669</v>
      </c>
      <c r="AM14" s="102">
        <v>-3.4805096127249913</v>
      </c>
      <c r="AN14" s="109">
        <v>-12.393526920750153</v>
      </c>
      <c r="AO14" s="108">
        <v>3306</v>
      </c>
      <c r="AP14" s="102">
        <v>0.56854996942790059</v>
      </c>
      <c r="AQ14" s="102">
        <v>4.9700425785925928</v>
      </c>
      <c r="AR14" s="109">
        <v>32.399408888301529</v>
      </c>
      <c r="AS14" s="108">
        <v>2496.9899999999998</v>
      </c>
      <c r="AT14" s="102">
        <v>2.2895416000983104</v>
      </c>
      <c r="AU14" s="102">
        <v>4.3691430577731616</v>
      </c>
      <c r="AV14" s="109">
        <v>21.513942284296061</v>
      </c>
      <c r="AW14" s="108">
        <v>2054.9</v>
      </c>
      <c r="AX14" s="102">
        <v>2.3224084530887534</v>
      </c>
      <c r="AY14" s="110">
        <v>6.6466683620246769</v>
      </c>
      <c r="AZ14" s="109">
        <v>13.129122119333637</v>
      </c>
      <c r="BA14" s="108">
        <v>1816.42</v>
      </c>
      <c r="BB14" s="102">
        <v>2.4350905686765456</v>
      </c>
      <c r="BC14" s="102">
        <v>2.7253241942507556</v>
      </c>
      <c r="BD14" s="109">
        <v>2.7485674527528259</v>
      </c>
      <c r="BE14" s="108">
        <v>1767.83</v>
      </c>
      <c r="BF14" s="102">
        <v>-2.6031910439209272</v>
      </c>
      <c r="BG14" s="102">
        <v>-9.0013898182941361</v>
      </c>
      <c r="BH14" s="109">
        <v>-6.7383781046234326</v>
      </c>
      <c r="BI14" s="108">
        <v>1895.56</v>
      </c>
      <c r="BJ14" s="102">
        <v>2.0226267236461037</v>
      </c>
      <c r="BK14" s="102">
        <v>-0.96239250148905109</v>
      </c>
      <c r="BL14" s="109">
        <v>-1.902376417984597</v>
      </c>
      <c r="BM14" s="108">
        <v>1932.32</v>
      </c>
      <c r="BN14" s="102">
        <v>-2.5208218777272751</v>
      </c>
      <c r="BO14" s="102">
        <v>-5.4744329160613114</v>
      </c>
      <c r="BP14" s="109">
        <v>-24.397372343880207</v>
      </c>
      <c r="BQ14" s="108">
        <v>2555.89</v>
      </c>
      <c r="BR14" s="111">
        <v>5.6039433779841774</v>
      </c>
      <c r="BS14" s="102">
        <v>13.919655552039355</v>
      </c>
      <c r="BT14" s="109">
        <v>38.636573207708878</v>
      </c>
      <c r="BU14" s="108">
        <v>1843.59</v>
      </c>
      <c r="BV14" s="111">
        <v>-4.9499896885955907</v>
      </c>
      <c r="BW14" s="102">
        <v>-8.4958009887033725</v>
      </c>
      <c r="BX14" s="109">
        <v>-17.10923871014154</v>
      </c>
    </row>
    <row r="15" spans="2:76" s="14" customFormat="1" ht="15.75">
      <c r="B15" s="98">
        <v>2002</v>
      </c>
      <c r="C15" s="1012">
        <v>2507.96</v>
      </c>
      <c r="D15" s="99">
        <v>9.0526443948742763</v>
      </c>
      <c r="E15" s="635"/>
      <c r="F15" s="112" t="s">
        <v>18</v>
      </c>
      <c r="G15" s="108"/>
      <c r="H15" s="156"/>
      <c r="I15" s="156"/>
      <c r="J15" s="156"/>
      <c r="K15" s="112" t="s">
        <v>18</v>
      </c>
      <c r="L15" s="108">
        <v>4627.2700000000004</v>
      </c>
      <c r="M15" s="156">
        <v>-3.7617457062398274</v>
      </c>
      <c r="N15" s="156">
        <v>-3.80296037586794</v>
      </c>
      <c r="O15" s="156">
        <v>23.454771020370057</v>
      </c>
      <c r="P15" s="108">
        <v>3748.15</v>
      </c>
      <c r="Q15" s="156">
        <v>-4.1550743612298717</v>
      </c>
      <c r="R15" s="156">
        <v>-5.8528167669724347</v>
      </c>
      <c r="S15" s="156">
        <v>0.30078326745894834</v>
      </c>
      <c r="T15" s="108">
        <v>3736.91</v>
      </c>
      <c r="U15" s="156">
        <v>3.1045224161859064</v>
      </c>
      <c r="V15" s="156">
        <v>8.8684632192279622</v>
      </c>
      <c r="W15" s="156">
        <v>-8.0667977101020689</v>
      </c>
      <c r="X15" s="108">
        <v>4064.81</v>
      </c>
      <c r="Y15" s="156">
        <v>14.829682529817557</v>
      </c>
      <c r="Z15" s="746">
        <v>24.035286865986816</v>
      </c>
      <c r="AA15" s="156">
        <v>28.033980200265219</v>
      </c>
      <c r="AB15" s="112" t="s">
        <v>18</v>
      </c>
      <c r="AC15" s="108">
        <v>3174.79</v>
      </c>
      <c r="AD15" s="156">
        <v>3.3456922340747486</v>
      </c>
      <c r="AE15" s="746">
        <v>-2.3066389722286362</v>
      </c>
      <c r="AF15" s="156">
        <v>14.181775023647081</v>
      </c>
      <c r="AG15" s="108">
        <v>2780.47</v>
      </c>
      <c r="AH15" s="156">
        <v>-2.6422216230789997</v>
      </c>
      <c r="AI15" s="746">
        <v>-6.820710455764079</v>
      </c>
      <c r="AJ15" s="156">
        <v>-3.4639474488237121</v>
      </c>
      <c r="AK15" s="108">
        <v>2880.24</v>
      </c>
      <c r="AL15" s="102">
        <v>-0.55347049826156569</v>
      </c>
      <c r="AM15" s="102">
        <v>-4.0147165170909656</v>
      </c>
      <c r="AN15" s="109">
        <v>-4.7019703211077513</v>
      </c>
      <c r="AO15" s="108">
        <v>3022.35</v>
      </c>
      <c r="AP15" s="102">
        <v>-8.5798548094373928</v>
      </c>
      <c r="AQ15" s="102">
        <v>-4.0362346680552612</v>
      </c>
      <c r="AR15" s="109">
        <v>17.324974282331461</v>
      </c>
      <c r="AS15" s="108">
        <v>2576.0500000000002</v>
      </c>
      <c r="AT15" s="102">
        <v>3.1662121193917647</v>
      </c>
      <c r="AU15" s="102">
        <v>7.6736915141736972</v>
      </c>
      <c r="AV15" s="109">
        <v>31.075346508456647</v>
      </c>
      <c r="AW15" s="108">
        <v>1965.32</v>
      </c>
      <c r="AX15" s="102">
        <v>-4.3593362207406727</v>
      </c>
      <c r="AY15" s="110">
        <v>1.9975815199057445</v>
      </c>
      <c r="AZ15" s="109">
        <v>7.2655823600043634</v>
      </c>
      <c r="BA15" s="108">
        <v>1832.2</v>
      </c>
      <c r="BB15" s="102">
        <v>0.86874181081468826</v>
      </c>
      <c r="BC15" s="102">
        <v>3.6177420358211254</v>
      </c>
      <c r="BD15" s="109">
        <v>2.2393098483876273</v>
      </c>
      <c r="BE15" s="108">
        <v>1792.07</v>
      </c>
      <c r="BF15" s="102">
        <v>1.3711725674980135</v>
      </c>
      <c r="BG15" s="102">
        <v>-7.7536418386781385</v>
      </c>
      <c r="BH15" s="109">
        <v>-4.6502471441417059</v>
      </c>
      <c r="BI15" s="108">
        <v>1879.47</v>
      </c>
      <c r="BJ15" s="102">
        <v>-0.84882567684483323</v>
      </c>
      <c r="BK15" s="102">
        <v>-1.8030491436692109</v>
      </c>
      <c r="BL15" s="109">
        <v>-2.5469384368891235</v>
      </c>
      <c r="BM15" s="108">
        <v>1928.59</v>
      </c>
      <c r="BN15" s="102">
        <v>-0.19303220998592163</v>
      </c>
      <c r="BO15" s="102">
        <v>-5.6568977072051663</v>
      </c>
      <c r="BP15" s="109">
        <v>-24.700044119771512</v>
      </c>
      <c r="BQ15" s="108">
        <v>2561.21</v>
      </c>
      <c r="BR15" s="111">
        <v>0.20814667297888167</v>
      </c>
      <c r="BS15" s="102">
        <v>14.156775524939924</v>
      </c>
      <c r="BT15" s="109">
        <v>40.602217830478708</v>
      </c>
      <c r="BU15" s="108">
        <v>1821.6</v>
      </c>
      <c r="BV15" s="111">
        <v>-1.1927814752737853</v>
      </c>
      <c r="BW15" s="102">
        <v>-9.5872461236077733</v>
      </c>
      <c r="BX15" s="109">
        <v>-16.833310505410225</v>
      </c>
    </row>
    <row r="16" spans="2:76" s="14" customFormat="1" ht="15.75">
      <c r="B16" s="98">
        <v>2003</v>
      </c>
      <c r="C16" s="1012">
        <v>2877.79</v>
      </c>
      <c r="D16" s="99">
        <v>14.746247946538226</v>
      </c>
      <c r="E16" s="635"/>
      <c r="F16" s="112" t="s">
        <v>19</v>
      </c>
      <c r="G16" s="108"/>
      <c r="H16" s="156"/>
      <c r="I16" s="156"/>
      <c r="J16" s="156"/>
      <c r="K16" s="112" t="s">
        <v>19</v>
      </c>
      <c r="L16" s="108">
        <v>4669</v>
      </c>
      <c r="M16" s="156">
        <v>0.9018276435133421</v>
      </c>
      <c r="N16" s="156">
        <v>-2.9354288802960316</v>
      </c>
      <c r="O16" s="156">
        <v>17.717654118353021</v>
      </c>
      <c r="P16" s="108">
        <v>3966.27</v>
      </c>
      <c r="Q16" s="156">
        <v>5.8194042394247747</v>
      </c>
      <c r="R16" s="156">
        <v>-0.37401159461061262</v>
      </c>
      <c r="S16" s="156">
        <v>6.8243336053586345</v>
      </c>
      <c r="T16" s="108">
        <v>3712.89</v>
      </c>
      <c r="U16" s="156">
        <v>-0.64277705376902805</v>
      </c>
      <c r="V16" s="156">
        <v>8.1686817188638017</v>
      </c>
      <c r="W16" s="156">
        <v>-6.7883583670784731</v>
      </c>
      <c r="X16" s="108">
        <v>3983.29</v>
      </c>
      <c r="Y16" s="156">
        <v>-2.0055057923986652</v>
      </c>
      <c r="Z16" s="746">
        <v>21.54775200327115</v>
      </c>
      <c r="AA16" s="156">
        <v>22.648812089712166</v>
      </c>
      <c r="AB16" s="112" t="s">
        <v>19</v>
      </c>
      <c r="AC16" s="108">
        <v>3247.72</v>
      </c>
      <c r="AD16" s="156">
        <v>2.2971598121450443</v>
      </c>
      <c r="AE16" s="746">
        <v>-6.2466343564893112E-2</v>
      </c>
      <c r="AF16" s="156">
        <v>15.730433171315749</v>
      </c>
      <c r="AG16" s="108">
        <v>2806.28</v>
      </c>
      <c r="AH16" s="156">
        <v>0.92826033008808206</v>
      </c>
      <c r="AI16" s="746">
        <v>-5.955764075067016</v>
      </c>
      <c r="AJ16" s="156">
        <v>-4.8024831656970246</v>
      </c>
      <c r="AK16" s="108">
        <v>2947.85</v>
      </c>
      <c r="AL16" s="102">
        <v>2.3473738299586211</v>
      </c>
      <c r="AM16" s="102">
        <v>-1.7615830920015618</v>
      </c>
      <c r="AN16" s="109">
        <v>3.3919765427162574</v>
      </c>
      <c r="AO16" s="108">
        <v>2851.14</v>
      </c>
      <c r="AP16" s="102">
        <v>-5.6647972604099479</v>
      </c>
      <c r="AQ16" s="102">
        <v>-9.4723874175654981</v>
      </c>
      <c r="AR16" s="109">
        <v>19.391472576065926</v>
      </c>
      <c r="AS16" s="108">
        <v>2388.06</v>
      </c>
      <c r="AT16" s="102">
        <v>-7.2976068011102342</v>
      </c>
      <c r="AU16" s="102">
        <v>-0.18391112077109639</v>
      </c>
      <c r="AV16" s="109">
        <v>23.405024959434439</v>
      </c>
      <c r="AW16" s="108">
        <v>1935.14</v>
      </c>
      <c r="AX16" s="102">
        <v>-1.5356277858058709</v>
      </c>
      <c r="AY16" s="110">
        <v>0.43127831723608345</v>
      </c>
      <c r="AZ16" s="109">
        <v>5.8153205124700014</v>
      </c>
      <c r="BA16" s="108">
        <v>1828.79</v>
      </c>
      <c r="BB16" s="102">
        <v>-0.18611505294182651</v>
      </c>
      <c r="BC16" s="102">
        <v>3.4248938203740531</v>
      </c>
      <c r="BD16" s="109">
        <v>3.8377242789007449</v>
      </c>
      <c r="BE16" s="108">
        <v>1761.2</v>
      </c>
      <c r="BF16" s="102">
        <v>-1.7225889613686873</v>
      </c>
      <c r="BG16" s="102">
        <v>-9.3426674216296917</v>
      </c>
      <c r="BH16" s="109">
        <v>-0.39531950751898748</v>
      </c>
      <c r="BI16" s="108">
        <v>1768.19</v>
      </c>
      <c r="BJ16" s="102">
        <v>-5.9208181029758329</v>
      </c>
      <c r="BK16" s="102">
        <v>-7.6171119865411363</v>
      </c>
      <c r="BL16" s="109">
        <v>-10.232770656174639</v>
      </c>
      <c r="BM16" s="108">
        <v>1969.75</v>
      </c>
      <c r="BN16" s="102">
        <v>2.1342016706505929</v>
      </c>
      <c r="BO16" s="102">
        <v>-3.6434256419287436</v>
      </c>
      <c r="BP16" s="109">
        <v>-13.974573421320413</v>
      </c>
      <c r="BQ16" s="108">
        <v>2289.73</v>
      </c>
      <c r="BR16" s="111">
        <v>-10.599677496183446</v>
      </c>
      <c r="BS16" s="102">
        <v>2.0565254792542342</v>
      </c>
      <c r="BT16" s="109">
        <v>28.62134242589358</v>
      </c>
      <c r="BU16" s="108">
        <v>1780.21</v>
      </c>
      <c r="BV16" s="111">
        <v>-2.2721783047869981</v>
      </c>
      <c r="BW16" s="102">
        <v>-11.641585101947626</v>
      </c>
      <c r="BX16" s="109">
        <v>-15.656639834744423</v>
      </c>
    </row>
    <row r="17" spans="2:76" s="14" customFormat="1" ht="15.75">
      <c r="B17" s="98">
        <v>2004</v>
      </c>
      <c r="C17" s="1012">
        <v>2626.22</v>
      </c>
      <c r="D17" s="99">
        <v>-8.7417775445741359</v>
      </c>
      <c r="E17" s="635"/>
      <c r="F17" s="107" t="s">
        <v>20</v>
      </c>
      <c r="G17" s="108"/>
      <c r="H17" s="156"/>
      <c r="I17" s="156"/>
      <c r="J17" s="156"/>
      <c r="K17" s="107" t="s">
        <v>20</v>
      </c>
      <c r="L17" s="108">
        <v>4408.6499999999996</v>
      </c>
      <c r="M17" s="156">
        <v>-5.5761405011779956</v>
      </c>
      <c r="N17" s="156">
        <v>-8.3478857427965565</v>
      </c>
      <c r="O17" s="156">
        <v>12.685758395231495</v>
      </c>
      <c r="P17" s="108">
        <v>3912.34</v>
      </c>
      <c r="Q17" s="156">
        <v>-1.3597158035131174</v>
      </c>
      <c r="R17" s="156">
        <v>-1.7286419033648359</v>
      </c>
      <c r="S17" s="156">
        <v>5.3040416873021634</v>
      </c>
      <c r="T17" s="108">
        <v>3715.28</v>
      </c>
      <c r="U17" s="156">
        <v>6.4370342240160916E-2</v>
      </c>
      <c r="V17" s="156">
        <v>8.2383102694828949</v>
      </c>
      <c r="W17" s="156">
        <v>-9.5191485471202153E-2</v>
      </c>
      <c r="X17" s="108">
        <v>3718.82</v>
      </c>
      <c r="Y17" s="156">
        <v>-6.6394864546643557</v>
      </c>
      <c r="Z17" s="746">
        <v>13.477605473064935</v>
      </c>
      <c r="AA17" s="156">
        <v>10.751022985151071</v>
      </c>
      <c r="AB17" s="107" t="s">
        <v>20</v>
      </c>
      <c r="AC17" s="108">
        <v>3357.82</v>
      </c>
      <c r="AD17" s="156">
        <v>3.3900705725863123</v>
      </c>
      <c r="AE17" s="746">
        <v>3.3254865758904684</v>
      </c>
      <c r="AF17" s="156">
        <v>16.618507147520933</v>
      </c>
      <c r="AG17" s="108">
        <v>2879.32</v>
      </c>
      <c r="AH17" s="156">
        <v>2.6027338683239032</v>
      </c>
      <c r="AI17" s="746">
        <v>-3.5080428954423537</v>
      </c>
      <c r="AJ17" s="156">
        <v>-1.4073318221351716</v>
      </c>
      <c r="AK17" s="108">
        <v>2920.42</v>
      </c>
      <c r="AL17" s="102">
        <v>-0.93050867581456753</v>
      </c>
      <c r="AM17" s="102">
        <v>-2.6757000843133816</v>
      </c>
      <c r="AN17" s="113">
        <v>-4.8465871880671312</v>
      </c>
      <c r="AO17" s="108">
        <v>3069.17</v>
      </c>
      <c r="AP17" s="102">
        <v>7.6471165919597128</v>
      </c>
      <c r="AQ17" s="102">
        <v>-2.5496353354691359</v>
      </c>
      <c r="AR17" s="113">
        <v>21.129612162018162</v>
      </c>
      <c r="AS17" s="108">
        <v>2533.79</v>
      </c>
      <c r="AT17" s="102">
        <v>6.1024429871946229</v>
      </c>
      <c r="AU17" s="102">
        <v>5.9073087951313719</v>
      </c>
      <c r="AV17" s="113">
        <v>33.312463170300518</v>
      </c>
      <c r="AW17" s="108">
        <v>1900.64</v>
      </c>
      <c r="AX17" s="102">
        <v>-1.7828167471087397</v>
      </c>
      <c r="AY17" s="110">
        <v>-1.3592273319389836</v>
      </c>
      <c r="AZ17" s="109">
        <v>0.48427686256264924</v>
      </c>
      <c r="BA17" s="108">
        <v>1891.48</v>
      </c>
      <c r="BB17" s="102">
        <v>3.4279496278960542</v>
      </c>
      <c r="BC17" s="102">
        <v>6.9702470832414321</v>
      </c>
      <c r="BD17" s="113">
        <v>3.4822713272022021</v>
      </c>
      <c r="BE17" s="108">
        <v>1827.83</v>
      </c>
      <c r="BF17" s="102">
        <v>3.783215989098343</v>
      </c>
      <c r="BG17" s="102">
        <v>-5.9129047202347351</v>
      </c>
      <c r="BH17" s="109">
        <v>0.57721725158748072</v>
      </c>
      <c r="BI17" s="108">
        <v>1817.34</v>
      </c>
      <c r="BJ17" s="102">
        <v>2.7796786544432406</v>
      </c>
      <c r="BK17" s="102">
        <v>-5.0491645680728166</v>
      </c>
      <c r="BL17" s="109">
        <v>-7.8217646014557047</v>
      </c>
      <c r="BM17" s="108">
        <v>1971.55</v>
      </c>
      <c r="BN17" s="102">
        <v>9.1382155095831585E-2</v>
      </c>
      <c r="BO17" s="102">
        <v>-3.5553729277038371</v>
      </c>
      <c r="BP17" s="109">
        <v>-7.8999000308316081</v>
      </c>
      <c r="BQ17" s="108">
        <v>2140.66</v>
      </c>
      <c r="BR17" s="111">
        <v>-6.5103745856498474</v>
      </c>
      <c r="BS17" s="102">
        <v>-4.5877366185444028</v>
      </c>
      <c r="BT17" s="109">
        <v>22.743562250216453</v>
      </c>
      <c r="BU17" s="108">
        <v>1744.01</v>
      </c>
      <c r="BV17" s="111">
        <v>-2.0334679616449747</v>
      </c>
      <c r="BW17" s="102">
        <v>-13.438325160316866</v>
      </c>
      <c r="BX17" s="109">
        <v>-9.6667426345667824</v>
      </c>
    </row>
    <row r="18" spans="2:76" s="14" customFormat="1" ht="15.75">
      <c r="B18" s="98">
        <v>2005</v>
      </c>
      <c r="C18" s="1012">
        <v>2320.77</v>
      </c>
      <c r="D18" s="99">
        <v>-11.630784930432325</v>
      </c>
      <c r="E18" s="635"/>
      <c r="F18" s="107" t="s">
        <v>22</v>
      </c>
      <c r="G18" s="108"/>
      <c r="H18" s="156"/>
      <c r="I18" s="156"/>
      <c r="J18" s="156"/>
      <c r="K18" s="107" t="s">
        <v>22</v>
      </c>
      <c r="L18" s="108">
        <v>4191.28</v>
      </c>
      <c r="M18" s="156">
        <v>-4.9305342905424538</v>
      </c>
      <c r="N18" s="156">
        <v>-12.866824664255127</v>
      </c>
      <c r="O18" s="156">
        <v>1.545983374803428</v>
      </c>
      <c r="P18" s="108">
        <v>4127.47</v>
      </c>
      <c r="Q18" s="156">
        <v>5.4987552206607893</v>
      </c>
      <c r="R18" s="156">
        <v>3.6750595303881362</v>
      </c>
      <c r="S18" s="156">
        <v>9.8704437706798931</v>
      </c>
      <c r="T18" s="108">
        <v>3756.67</v>
      </c>
      <c r="U18" s="156">
        <v>1.114047931784401</v>
      </c>
      <c r="V18" s="156">
        <v>9.4441369264384623</v>
      </c>
      <c r="W18" s="156">
        <v>-5.9591743351128379E-2</v>
      </c>
      <c r="X18" s="108">
        <v>3758.91</v>
      </c>
      <c r="Y18" s="156">
        <v>1.0780301278362492</v>
      </c>
      <c r="Z18" s="746">
        <v>14.700928248411715</v>
      </c>
      <c r="AA18" s="156">
        <v>17.258170678828442</v>
      </c>
      <c r="AB18" s="107" t="s">
        <v>22</v>
      </c>
      <c r="AC18" s="108">
        <v>3205.67</v>
      </c>
      <c r="AD18" s="156">
        <v>-4.5312137041294669</v>
      </c>
      <c r="AE18" s="746">
        <v>-1.3564120316947426</v>
      </c>
      <c r="AF18" s="156">
        <v>9.3786679404940685</v>
      </c>
      <c r="AG18" s="108">
        <v>2930.8</v>
      </c>
      <c r="AH18" s="156">
        <v>1.7879221482850038</v>
      </c>
      <c r="AI18" s="746">
        <v>-1.7828418230562915</v>
      </c>
      <c r="AJ18" s="156">
        <v>-3.5368928268153521</v>
      </c>
      <c r="AK18" s="108">
        <v>3038.26</v>
      </c>
      <c r="AL18" s="102">
        <v>4.0350360564576304</v>
      </c>
      <c r="AM18" s="102">
        <v>1.2513705089795435</v>
      </c>
      <c r="AN18" s="113">
        <v>4.1873703341734902</v>
      </c>
      <c r="AO18" s="108">
        <v>2916.15</v>
      </c>
      <c r="AP18" s="102">
        <v>-4.9857127497010545</v>
      </c>
      <c r="AQ18" s="102">
        <v>-7.4082305911788211</v>
      </c>
      <c r="AR18" s="113">
        <v>12.805644634077474</v>
      </c>
      <c r="AS18" s="108">
        <v>2585.11</v>
      </c>
      <c r="AT18" s="102">
        <v>2.0254243642922276</v>
      </c>
      <c r="AU18" s="102">
        <v>8.0523812310341789</v>
      </c>
      <c r="AV18" s="113">
        <v>37.418867844290048</v>
      </c>
      <c r="AW18" s="108">
        <v>1881.19</v>
      </c>
      <c r="AX18" s="102">
        <v>-1.0233395066924889</v>
      </c>
      <c r="AY18" s="110">
        <v>-2.3686573283579704</v>
      </c>
      <c r="AZ18" s="109">
        <v>-2.478486262312074</v>
      </c>
      <c r="BA18" s="108">
        <v>1929</v>
      </c>
      <c r="BB18" s="102">
        <v>1.9836318649946172</v>
      </c>
      <c r="BC18" s="102">
        <v>9.0921429904480711</v>
      </c>
      <c r="BD18" s="113">
        <v>8.0914490642160821</v>
      </c>
      <c r="BE18" s="108">
        <v>1784.6</v>
      </c>
      <c r="BF18" s="102">
        <v>-2.3650995989780266</v>
      </c>
      <c r="BG18" s="102">
        <v>-8.1381582333865268</v>
      </c>
      <c r="BH18" s="102">
        <v>0.24941578285095911</v>
      </c>
      <c r="BI18" s="108">
        <v>1780.16</v>
      </c>
      <c r="BJ18" s="102">
        <v>-2.0458472272662176</v>
      </c>
      <c r="BK18" s="102">
        <v>-6.9917136020230082</v>
      </c>
      <c r="BL18" s="102">
        <v>-7.1120712146353178</v>
      </c>
      <c r="BM18" s="108">
        <v>1916.46</v>
      </c>
      <c r="BN18" s="102">
        <v>-2.7942481803656993</v>
      </c>
      <c r="BO18" s="102">
        <v>-6.2502751647319554</v>
      </c>
      <c r="BP18" s="102">
        <v>-11.220334743152039</v>
      </c>
      <c r="BQ18" s="108">
        <v>2158.67</v>
      </c>
      <c r="BR18" s="111">
        <v>0.84132930965217234</v>
      </c>
      <c r="BS18" s="102">
        <v>-3.7850052817136826</v>
      </c>
      <c r="BT18" s="109">
        <v>12.254162723216622</v>
      </c>
      <c r="BU18" s="108">
        <v>1923.02</v>
      </c>
      <c r="BV18" s="111">
        <v>10.2642760075917</v>
      </c>
      <c r="BW18" s="102">
        <v>-4.5533959379777222</v>
      </c>
      <c r="BX18" s="109">
        <v>-1.9172604444535057</v>
      </c>
    </row>
    <row r="19" spans="2:76" s="14" customFormat="1" ht="15.75">
      <c r="B19" s="98">
        <v>2006</v>
      </c>
      <c r="C19" s="1012">
        <v>2357.9838271604935</v>
      </c>
      <c r="D19" s="99">
        <v>1.603512074031177</v>
      </c>
      <c r="E19" s="635"/>
      <c r="F19" s="112" t="s">
        <v>29</v>
      </c>
      <c r="G19" s="108"/>
      <c r="H19" s="156"/>
      <c r="I19" s="156"/>
      <c r="J19" s="156"/>
      <c r="K19" s="112" t="s">
        <v>29</v>
      </c>
      <c r="L19" s="108">
        <v>3923.49</v>
      </c>
      <c r="M19" s="156">
        <v>-6.3892176137122831</v>
      </c>
      <c r="N19" s="156">
        <v>-18.433952850193336</v>
      </c>
      <c r="O19" s="156">
        <v>-8.762411924749447</v>
      </c>
      <c r="P19" s="108">
        <v>4300.3</v>
      </c>
      <c r="Q19" s="156">
        <v>4.1873108708240236</v>
      </c>
      <c r="R19" s="156">
        <v>8.0162565684373419</v>
      </c>
      <c r="S19" s="156">
        <v>11.179767728057755</v>
      </c>
      <c r="T19" s="108">
        <v>3867.88</v>
      </c>
      <c r="U19" s="156">
        <v>2.9603345516108659</v>
      </c>
      <c r="V19" s="156">
        <v>12.684049526584129</v>
      </c>
      <c r="W19" s="156">
        <v>3.4333558854282353</v>
      </c>
      <c r="X19" s="108">
        <v>3739.49</v>
      </c>
      <c r="Y19" s="156">
        <v>-0.51663913208882528</v>
      </c>
      <c r="Z19" s="746">
        <v>14.108338368211303</v>
      </c>
      <c r="AA19" s="156">
        <v>13.426149203027137</v>
      </c>
      <c r="AB19" s="112" t="s">
        <v>29</v>
      </c>
      <c r="AC19" s="108">
        <v>3296.85</v>
      </c>
      <c r="AD19" s="156">
        <v>2.844335193578873</v>
      </c>
      <c r="AE19" s="746">
        <v>1.4493422570966974</v>
      </c>
      <c r="AF19" s="156">
        <v>14.644332549761451</v>
      </c>
      <c r="AG19" s="108">
        <v>2875.72</v>
      </c>
      <c r="AH19" s="156">
        <v>-1.8793503480278528</v>
      </c>
      <c r="AI19" s="746">
        <v>-3.628686327077757</v>
      </c>
      <c r="AJ19" s="156">
        <v>-3.9900107838129362</v>
      </c>
      <c r="AK19" s="108">
        <v>2995.23</v>
      </c>
      <c r="AL19" s="102">
        <v>-1.4162711552006768</v>
      </c>
      <c r="AM19" s="102">
        <v>-0.18262344578450218</v>
      </c>
      <c r="AN19" s="113">
        <v>-2.8074957410562207</v>
      </c>
      <c r="AO19" s="108">
        <v>3081.75</v>
      </c>
      <c r="AP19" s="102">
        <v>5.6787202304408257</v>
      </c>
      <c r="AQ19" s="102">
        <v>-2.1502030500369806</v>
      </c>
      <c r="AR19" s="113">
        <v>7.5264127506943446</v>
      </c>
      <c r="AS19" s="108">
        <v>2866.04</v>
      </c>
      <c r="AT19" s="102">
        <v>10.867235823620657</v>
      </c>
      <c r="AU19" s="102">
        <v>19.794688312448262</v>
      </c>
      <c r="AV19" s="113">
        <v>53.065268127513441</v>
      </c>
      <c r="AW19" s="108">
        <v>1872.43</v>
      </c>
      <c r="AX19" s="102">
        <v>-0.46566269223204948</v>
      </c>
      <c r="AY19" s="110">
        <v>-2.8232900671050332</v>
      </c>
      <c r="AZ19" s="102">
        <v>-0.94692461104673997</v>
      </c>
      <c r="BA19" s="108">
        <v>1890.33</v>
      </c>
      <c r="BB19" s="102">
        <v>-2.0046656298600363</v>
      </c>
      <c r="BC19" s="102">
        <v>6.905210295040809</v>
      </c>
      <c r="BD19" s="113">
        <v>5.6628768823154596</v>
      </c>
      <c r="BE19" s="108">
        <v>1789.02</v>
      </c>
      <c r="BF19" s="102">
        <v>0.24767454891851948</v>
      </c>
      <c r="BG19" s="102">
        <v>-7.910639831162813</v>
      </c>
      <c r="BH19" s="102">
        <v>0.62998503785536286</v>
      </c>
      <c r="BI19" s="108">
        <v>1777.82</v>
      </c>
      <c r="BJ19" s="102">
        <v>-0.13144885852958144</v>
      </c>
      <c r="BK19" s="102">
        <v>-7.1139719328310651</v>
      </c>
      <c r="BL19" s="102">
        <v>-3.5256323292399028</v>
      </c>
      <c r="BM19" s="108">
        <v>1842.79</v>
      </c>
      <c r="BN19" s="102">
        <v>-3.844066664579493</v>
      </c>
      <c r="BO19" s="102">
        <v>-9.8540770852594939</v>
      </c>
      <c r="BP19" s="102">
        <v>-9.8161370676872028</v>
      </c>
      <c r="BQ19" s="108">
        <v>2043.37</v>
      </c>
      <c r="BR19" s="111">
        <v>-5.3412517892961979</v>
      </c>
      <c r="BS19" s="102">
        <v>-8.9240904086753901</v>
      </c>
      <c r="BT19" s="109">
        <v>14.012074275766629</v>
      </c>
      <c r="BU19" s="108">
        <v>1792.24</v>
      </c>
      <c r="BV19" s="111">
        <v>-6.8007613025345526</v>
      </c>
      <c r="BW19" s="102">
        <v>-11.044491651611111</v>
      </c>
      <c r="BX19" s="109">
        <v>-9.1064002434323896</v>
      </c>
    </row>
    <row r="20" spans="2:76" s="14" customFormat="1" ht="15.75">
      <c r="B20" s="114">
        <v>2007</v>
      </c>
      <c r="C20" s="1011">
        <v>2078.35</v>
      </c>
      <c r="D20" s="115">
        <v>-11.859022268919938</v>
      </c>
      <c r="E20" s="635"/>
      <c r="F20" s="112" t="s">
        <v>30</v>
      </c>
      <c r="G20" s="108"/>
      <c r="H20" s="156"/>
      <c r="I20" s="156"/>
      <c r="J20" s="156"/>
      <c r="K20" s="112" t="s">
        <v>30</v>
      </c>
      <c r="L20" s="108">
        <v>4085.33</v>
      </c>
      <c r="M20" s="156">
        <v>4.1248990057321411</v>
      </c>
      <c r="N20" s="156">
        <v>-15.069435782295947</v>
      </c>
      <c r="O20" s="156">
        <v>-7.1549670921057356</v>
      </c>
      <c r="P20" s="108">
        <v>4400.16</v>
      </c>
      <c r="Q20" s="156">
        <v>2.3221635699834708</v>
      </c>
      <c r="R20" s="156">
        <v>10.52457072812949</v>
      </c>
      <c r="S20" s="156">
        <v>15.584719205016185</v>
      </c>
      <c r="T20" s="108">
        <v>3806.87</v>
      </c>
      <c r="U20" s="156">
        <v>-1.5773498660765162</v>
      </c>
      <c r="V20" s="156">
        <v>10.906627822286952</v>
      </c>
      <c r="W20" s="156">
        <v>1.2363112238656715</v>
      </c>
      <c r="X20" s="108">
        <v>3760.38</v>
      </c>
      <c r="Y20" s="156">
        <v>0.5586323268681026</v>
      </c>
      <c r="Z20" s="746">
        <v>14.745784433988174</v>
      </c>
      <c r="AA20" s="156">
        <v>9.7187573855728626</v>
      </c>
      <c r="AB20" s="112" t="s">
        <v>30</v>
      </c>
      <c r="AC20" s="108">
        <v>3427.29</v>
      </c>
      <c r="AD20" s="156">
        <v>3.9565039355748732</v>
      </c>
      <c r="AE20" s="746">
        <v>5.4631894761135502</v>
      </c>
      <c r="AF20" s="156">
        <v>13.209398194484368</v>
      </c>
      <c r="AG20" s="108">
        <v>3027.39</v>
      </c>
      <c r="AH20" s="156">
        <v>5.2741574284005388</v>
      </c>
      <c r="AI20" s="746">
        <v>1.4540884718498681</v>
      </c>
      <c r="AJ20" s="156">
        <v>3.0744716709395936</v>
      </c>
      <c r="AK20" s="108">
        <v>2937.09</v>
      </c>
      <c r="AL20" s="102">
        <v>-1.941086327260344</v>
      </c>
      <c r="AM20" s="102">
        <v>-2.1201648943083407</v>
      </c>
      <c r="AN20" s="113">
        <v>0.11145878070228932</v>
      </c>
      <c r="AO20" s="108">
        <v>2933.82</v>
      </c>
      <c r="AP20" s="102">
        <v>-4.8001946945728786</v>
      </c>
      <c r="AQ20" s="102">
        <v>-6.847183811879443</v>
      </c>
      <c r="AR20" s="113">
        <v>-5.3942149559833563</v>
      </c>
      <c r="AS20" s="108">
        <v>3101.1</v>
      </c>
      <c r="AT20" s="102">
        <v>8.2015603410978244</v>
      </c>
      <c r="AU20" s="102">
        <v>29.619721959823764</v>
      </c>
      <c r="AV20" s="113">
        <v>61.631797854708068</v>
      </c>
      <c r="AW20" s="108">
        <v>1918.62</v>
      </c>
      <c r="AX20" s="102">
        <v>2.4668478928451254</v>
      </c>
      <c r="AY20" s="110">
        <v>-0.42608844578919669</v>
      </c>
      <c r="AZ20" s="102">
        <v>-0.86854084105342233</v>
      </c>
      <c r="BA20" s="108">
        <v>1935.43</v>
      </c>
      <c r="BB20" s="102">
        <v>2.3858268133077454</v>
      </c>
      <c r="BC20" s="102">
        <v>9.4557834670829131</v>
      </c>
      <c r="BD20" s="113">
        <v>5.7323135755258159</v>
      </c>
      <c r="BE20" s="108">
        <v>1830.5</v>
      </c>
      <c r="BF20" s="102">
        <v>2.3185878302087293</v>
      </c>
      <c r="BG20" s="102">
        <v>-5.7754671333710821</v>
      </c>
      <c r="BH20" s="102">
        <v>2.6260610205980806</v>
      </c>
      <c r="BI20" s="108">
        <v>1783.66</v>
      </c>
      <c r="BJ20" s="102">
        <v>0.32849219831030396</v>
      </c>
      <c r="BK20" s="102">
        <v>-6.8088485773101004</v>
      </c>
      <c r="BL20" s="102">
        <v>-2.1976816870825866</v>
      </c>
      <c r="BM20" s="108">
        <v>1823.74</v>
      </c>
      <c r="BN20" s="102">
        <v>-1.0337585943053673</v>
      </c>
      <c r="BO20" s="102">
        <v>-10.785968310806515</v>
      </c>
      <c r="BP20" s="102">
        <v>-10.381326781326782</v>
      </c>
      <c r="BQ20" s="108">
        <v>2035</v>
      </c>
      <c r="BR20" s="111">
        <v>-0.40961744569020242</v>
      </c>
      <c r="BS20" s="102">
        <v>-9.297153223182498</v>
      </c>
      <c r="BT20" s="109">
        <v>5.3203602111582704</v>
      </c>
      <c r="BU20" s="108">
        <v>1932.2</v>
      </c>
      <c r="BV20" s="111">
        <v>7.8092219791992212</v>
      </c>
      <c r="BW20" s="102">
        <v>-4.097758541960328</v>
      </c>
      <c r="BX20" s="109">
        <v>-11.088410018544337</v>
      </c>
    </row>
    <row r="21" spans="2:76" s="14" customFormat="1" ht="15.75">
      <c r="B21" s="114">
        <v>2008</v>
      </c>
      <c r="C21" s="1011">
        <v>1966.26</v>
      </c>
      <c r="D21" s="115">
        <v>-5.3932205836360492</v>
      </c>
      <c r="E21" s="635"/>
      <c r="F21" s="112" t="s">
        <v>33</v>
      </c>
      <c r="G21" s="108"/>
      <c r="H21" s="156"/>
      <c r="I21" s="156"/>
      <c r="J21" s="156"/>
      <c r="K21" s="112" t="s">
        <v>33</v>
      </c>
      <c r="L21" s="108">
        <v>4053.76</v>
      </c>
      <c r="M21" s="156">
        <v>-0.7727649908330414</v>
      </c>
      <c r="N21" s="156">
        <v>-15.725749449087346</v>
      </c>
      <c r="O21" s="156">
        <v>-10.553897005121271</v>
      </c>
      <c r="P21" s="108">
        <v>4532.07</v>
      </c>
      <c r="Q21" s="156">
        <v>2.9978455328897091</v>
      </c>
      <c r="R21" s="156">
        <v>13.83792663444825</v>
      </c>
      <c r="S21" s="156">
        <v>18.186393649535294</v>
      </c>
      <c r="T21" s="108">
        <v>3834.68</v>
      </c>
      <c r="U21" s="156">
        <v>0.73052139946989669</v>
      </c>
      <c r="V21" s="156">
        <v>11.716824471959209</v>
      </c>
      <c r="W21" s="156">
        <v>-1.1410333750973223</v>
      </c>
      <c r="X21" s="108">
        <v>3878.94</v>
      </c>
      <c r="Y21" s="156">
        <v>3.1528728479568446</v>
      </c>
      <c r="Z21" s="746">
        <v>18.363573115582497</v>
      </c>
      <c r="AA21" s="156">
        <v>12.043003919688267</v>
      </c>
      <c r="AB21" s="107" t="s">
        <v>810</v>
      </c>
      <c r="AC21" s="108">
        <v>3462.01</v>
      </c>
      <c r="AD21" s="156">
        <v>1.0130452923446942</v>
      </c>
      <c r="AE21" s="746">
        <v>6.5315793522578769</v>
      </c>
      <c r="AF21" s="156">
        <v>16.480495797697326</v>
      </c>
      <c r="AG21" s="108">
        <v>2972.18</v>
      </c>
      <c r="AH21" s="156">
        <v>-1.8236831065703507</v>
      </c>
      <c r="AI21" s="746">
        <v>-0.39611260053620256</v>
      </c>
      <c r="AJ21" s="156">
        <v>1.2091927250933887</v>
      </c>
      <c r="AK21" s="108">
        <v>2936.67</v>
      </c>
      <c r="AL21" s="102">
        <v>-1.42998682369333E-2</v>
      </c>
      <c r="AM21" s="102">
        <v>-2.1341615817589865</v>
      </c>
      <c r="AN21" s="113">
        <v>1.9694786367818962</v>
      </c>
      <c r="AO21" s="108">
        <v>2879.95</v>
      </c>
      <c r="AP21" s="102">
        <v>-1.8361726349946594</v>
      </c>
      <c r="AQ21" s="102">
        <v>-8.557630331452593</v>
      </c>
      <c r="AR21" s="113">
        <v>-7.7512700436267234</v>
      </c>
      <c r="AS21" s="108">
        <v>3121.94</v>
      </c>
      <c r="AT21" s="102">
        <v>0.67201960594627241</v>
      </c>
      <c r="AU21" s="102">
        <v>30.490791904566848</v>
      </c>
      <c r="AV21" s="113">
        <v>53.905387285060733</v>
      </c>
      <c r="AW21" s="108">
        <v>2028.48</v>
      </c>
      <c r="AX21" s="102">
        <v>5.7259905557119239</v>
      </c>
      <c r="AY21" s="110">
        <v>5.2755043257578516</v>
      </c>
      <c r="AZ21" s="102">
        <v>5.9452119186274244</v>
      </c>
      <c r="BA21" s="108">
        <v>1914.65</v>
      </c>
      <c r="BB21" s="102">
        <v>-1.0736632169595417</v>
      </c>
      <c r="BC21" s="102">
        <v>8.2805969811619473</v>
      </c>
      <c r="BD21" s="113">
        <v>6.338724368515769</v>
      </c>
      <c r="BE21" s="108">
        <v>1800.52</v>
      </c>
      <c r="BF21" s="102">
        <v>-1.6378038787216664</v>
      </c>
      <c r="BG21" s="102">
        <v>-7.3186801873680984</v>
      </c>
      <c r="BH21" s="102">
        <v>-5.9829773902146055</v>
      </c>
      <c r="BI21" s="108">
        <v>1915.1</v>
      </c>
      <c r="BJ21" s="102">
        <v>7.3691174326945719</v>
      </c>
      <c r="BK21" s="102">
        <v>5.8516807908115531E-2</v>
      </c>
      <c r="BL21" s="102">
        <v>6.4009467245220497</v>
      </c>
      <c r="BM21" s="108">
        <v>1799.89</v>
      </c>
      <c r="BN21" s="102">
        <v>-1.3077522015199516</v>
      </c>
      <c r="BO21" s="102">
        <v>-11.952666774286646</v>
      </c>
      <c r="BP21" s="102">
        <v>-6.3532778355879227</v>
      </c>
      <c r="BQ21" s="108">
        <v>1922</v>
      </c>
      <c r="BR21" s="111">
        <v>-5.5528255528255581</v>
      </c>
      <c r="BS21" s="102">
        <v>-14.333724076145826</v>
      </c>
      <c r="BT21" s="109">
        <v>-11.616742235425036</v>
      </c>
      <c r="BU21" s="108">
        <v>2174.62</v>
      </c>
      <c r="BV21" s="111">
        <v>12.546320256702192</v>
      </c>
      <c r="BW21" s="102">
        <v>7.9344438047211474</v>
      </c>
      <c r="BX21" s="109">
        <v>7.4847147326746244</v>
      </c>
    </row>
    <row r="22" spans="2:76" s="14" customFormat="1" ht="15.75" customHeight="1">
      <c r="B22" s="114">
        <v>2009</v>
      </c>
      <c r="C22" s="1011">
        <v>2156.2854000000002</v>
      </c>
      <c r="D22" s="115">
        <v>9.6643068566720771</v>
      </c>
      <c r="E22" s="635"/>
      <c r="F22" s="1210" t="s">
        <v>34</v>
      </c>
      <c r="G22" s="108"/>
      <c r="H22" s="156"/>
      <c r="I22" s="156"/>
      <c r="J22" s="156"/>
      <c r="K22" s="1210" t="s">
        <v>34</v>
      </c>
      <c r="L22" s="108">
        <v>4060.83</v>
      </c>
      <c r="M22" s="156">
        <v>0.17440598358067216</v>
      </c>
      <c r="N22" s="156">
        <v>-15.578770113508789</v>
      </c>
      <c r="O22" s="156">
        <v>-15.740275800822513</v>
      </c>
      <c r="P22" s="108">
        <v>4819.42</v>
      </c>
      <c r="Q22" s="156">
        <v>6.3403698530693609</v>
      </c>
      <c r="R22" s="156">
        <v>21.055672216138021</v>
      </c>
      <c r="S22" s="156">
        <v>27.348299880563577</v>
      </c>
      <c r="T22" s="108">
        <v>3784.44</v>
      </c>
      <c r="U22" s="156">
        <v>-1.3101484348107206</v>
      </c>
      <c r="V22" s="156">
        <v>10.253168244719602</v>
      </c>
      <c r="W22" s="156">
        <v>-1.9209238679714691</v>
      </c>
      <c r="X22" s="108">
        <v>3858.56</v>
      </c>
      <c r="Y22" s="156">
        <v>-0.52540126941896803</v>
      </c>
      <c r="Z22" s="746">
        <v>17.741689399903571</v>
      </c>
      <c r="AA22" s="156">
        <v>13.823843489855282</v>
      </c>
      <c r="AB22" s="107" t="s">
        <v>34</v>
      </c>
      <c r="AC22" s="108">
        <v>3389.94</v>
      </c>
      <c r="AD22" s="156">
        <v>-2.0817386431581708</v>
      </c>
      <c r="AE22" s="746">
        <v>4.3138702977152166</v>
      </c>
      <c r="AF22" s="156">
        <v>5.854910630644139</v>
      </c>
      <c r="AG22" s="108">
        <v>3202.44</v>
      </c>
      <c r="AH22" s="156">
        <v>7.7471754738945853</v>
      </c>
      <c r="AI22" s="746">
        <v>7.3203753351206435</v>
      </c>
      <c r="AJ22" s="156">
        <v>6.3424806736976258</v>
      </c>
      <c r="AK22" s="108">
        <v>3011.44</v>
      </c>
      <c r="AL22" s="102">
        <v>2.5460811054698107</v>
      </c>
      <c r="AM22" s="102">
        <v>0.35758203891744778</v>
      </c>
      <c r="AN22" s="113">
        <v>1.4752363815262015</v>
      </c>
      <c r="AO22" s="108">
        <v>2967.66</v>
      </c>
      <c r="AP22" s="102">
        <v>3.0455389850518211</v>
      </c>
      <c r="AQ22" s="102">
        <v>-5.7727173143417794</v>
      </c>
      <c r="AR22" s="113">
        <v>2.4097341804039552</v>
      </c>
      <c r="AS22" s="108">
        <v>2897.83</v>
      </c>
      <c r="AT22" s="102">
        <v>-7.1785492354113138</v>
      </c>
      <c r="AU22" s="102">
        <v>21.123446160019398</v>
      </c>
      <c r="AV22" s="113">
        <v>41.321713516571414</v>
      </c>
      <c r="AW22" s="108">
        <v>2050.52</v>
      </c>
      <c r="AX22" s="102">
        <v>1.0865278435084447</v>
      </c>
      <c r="AY22" s="110">
        <v>6.4193519926511344</v>
      </c>
      <c r="AZ22" s="102">
        <v>8.8351751005806722</v>
      </c>
      <c r="BA22" s="108">
        <v>1884.06</v>
      </c>
      <c r="BB22" s="102">
        <v>-1.5976810383098838</v>
      </c>
      <c r="BC22" s="102">
        <v>6.5506184150252</v>
      </c>
      <c r="BD22" s="113">
        <v>2.9602872303799543</v>
      </c>
      <c r="BE22" s="108">
        <v>1829.89</v>
      </c>
      <c r="BF22" s="102">
        <v>1.6311954324306432</v>
      </c>
      <c r="BG22" s="102">
        <v>-5.8068667318680216</v>
      </c>
      <c r="BH22" s="102">
        <v>-1.7804042811288889</v>
      </c>
      <c r="BI22" s="108">
        <v>1863.06</v>
      </c>
      <c r="BJ22" s="102">
        <v>-2.7173515743303178</v>
      </c>
      <c r="BK22" s="102">
        <v>-2.6604248738231417</v>
      </c>
      <c r="BL22" s="102">
        <v>1.715402590028603</v>
      </c>
      <c r="BM22" s="108">
        <v>1831.64</v>
      </c>
      <c r="BN22" s="102">
        <v>1.7639966886865199</v>
      </c>
      <c r="BO22" s="102">
        <v>-10.399514731708271</v>
      </c>
      <c r="BP22" s="102">
        <v>-8.1332129601765395</v>
      </c>
      <c r="BQ22" s="108">
        <v>1993.8</v>
      </c>
      <c r="BR22" s="111">
        <v>3.7356919875130012</v>
      </c>
      <c r="BS22" s="102">
        <v>-11.133495870457622</v>
      </c>
      <c r="BT22" s="102">
        <v>-15.499762663592598</v>
      </c>
      <c r="BU22" s="108">
        <v>2359.52</v>
      </c>
      <c r="BV22" s="111">
        <v>8.5026349431164938</v>
      </c>
      <c r="BW22" s="102">
        <v>17.111715539319828</v>
      </c>
      <c r="BX22" s="109">
        <v>18.009042531908936</v>
      </c>
    </row>
    <row r="23" spans="2:76" s="14" customFormat="1" ht="15.75" customHeight="1">
      <c r="B23" s="114">
        <v>2010</v>
      </c>
      <c r="C23" s="1011">
        <v>1897.89</v>
      </c>
      <c r="D23" s="115">
        <v>-11.983358047130499</v>
      </c>
      <c r="E23" s="635"/>
      <c r="F23" s="112" t="s">
        <v>35</v>
      </c>
      <c r="G23" s="108"/>
      <c r="H23" s="156"/>
      <c r="I23" s="156"/>
      <c r="J23" s="156"/>
      <c r="K23" s="112" t="s">
        <v>35</v>
      </c>
      <c r="L23" s="108">
        <v>3980.67</v>
      </c>
      <c r="M23" s="156">
        <v>-1.9739806886769462</v>
      </c>
      <c r="N23" s="156">
        <v>-17.245228888611695</v>
      </c>
      <c r="O23" s="156">
        <v>-17.233356412607527</v>
      </c>
      <c r="P23" s="108">
        <v>4809.51</v>
      </c>
      <c r="Q23" s="156">
        <v>-0.20562640317713932</v>
      </c>
      <c r="R23" s="156">
        <v>20.806749791518065</v>
      </c>
      <c r="S23" s="156">
        <v>19.908600890555441</v>
      </c>
      <c r="T23" s="108">
        <v>4010.98</v>
      </c>
      <c r="U23" s="156">
        <v>5.9860904123199221</v>
      </c>
      <c r="V23" s="156">
        <v>16.853022578295707</v>
      </c>
      <c r="W23" s="156">
        <v>11.063177015262603</v>
      </c>
      <c r="X23" s="108">
        <v>3611.44</v>
      </c>
      <c r="Y23" s="156">
        <v>-6.4044617681207505</v>
      </c>
      <c r="Z23" s="746">
        <v>10.200967917147285</v>
      </c>
      <c r="AA23" s="156">
        <v>2.5254934023756004</v>
      </c>
      <c r="AB23" s="112" t="s">
        <v>35</v>
      </c>
      <c r="AC23" s="108">
        <v>3522.48</v>
      </c>
      <c r="AD23" s="156">
        <v>3.9098037133400654</v>
      </c>
      <c r="AE23" s="746">
        <v>8.3923378721440187</v>
      </c>
      <c r="AF23" s="156">
        <v>8.7178474206949232</v>
      </c>
      <c r="AG23" s="108">
        <v>3240.02</v>
      </c>
      <c r="AH23" s="156">
        <v>1.1734802213312356</v>
      </c>
      <c r="AI23" s="746">
        <v>8.5797587131367195</v>
      </c>
      <c r="AJ23" s="156">
        <v>7.7818694716392356</v>
      </c>
      <c r="AK23" s="108">
        <v>3006.09</v>
      </c>
      <c r="AL23" s="102">
        <v>-0.17765587227372981</v>
      </c>
      <c r="AM23" s="102">
        <v>0.17929090115340607</v>
      </c>
      <c r="AN23" s="113">
        <v>-5.0235538325924427</v>
      </c>
      <c r="AO23" s="108">
        <v>3165.09</v>
      </c>
      <c r="AP23" s="102">
        <v>6.6527162815147367</v>
      </c>
      <c r="AQ23" s="102">
        <v>0.49595646251592296</v>
      </c>
      <c r="AR23" s="113">
        <v>2.0634613524233458</v>
      </c>
      <c r="AS23" s="108">
        <v>3101.1</v>
      </c>
      <c r="AT23" s="102">
        <v>7.0145591701376464</v>
      </c>
      <c r="AU23" s="102">
        <v>29.619721959823764</v>
      </c>
      <c r="AV23" s="113">
        <v>40.563596063802287</v>
      </c>
      <c r="AW23" s="108">
        <v>2206.19</v>
      </c>
      <c r="AX23" s="102">
        <v>7.5917328287458785</v>
      </c>
      <c r="AY23" s="110">
        <v>14.498424874015869</v>
      </c>
      <c r="AZ23" s="102">
        <v>14.199122098681084</v>
      </c>
      <c r="BA23" s="108">
        <v>1931.88</v>
      </c>
      <c r="BB23" s="102">
        <v>2.538135728161528</v>
      </c>
      <c r="BC23" s="102">
        <v>9.2550177295940053</v>
      </c>
      <c r="BD23" s="113">
        <v>6.268118134361611</v>
      </c>
      <c r="BE23" s="108">
        <v>1817.93</v>
      </c>
      <c r="BF23" s="102">
        <v>-0.65359119947100419</v>
      </c>
      <c r="BG23" s="102">
        <v>-6.422504761414527</v>
      </c>
      <c r="BH23" s="102">
        <v>-7.5870027145456991</v>
      </c>
      <c r="BI23" s="108">
        <v>1967.18</v>
      </c>
      <c r="BJ23" s="102">
        <v>5.5886552231275477</v>
      </c>
      <c r="BK23" s="102">
        <v>2.7795483756361206</v>
      </c>
      <c r="BL23" s="102">
        <v>2.6197729738753006</v>
      </c>
      <c r="BM23" s="108">
        <v>1916.96</v>
      </c>
      <c r="BN23" s="102">
        <v>4.6581205913825752</v>
      </c>
      <c r="BO23" s="102">
        <v>-6.2258160774472548</v>
      </c>
      <c r="BP23" s="102">
        <v>-4.0305987073648186</v>
      </c>
      <c r="BQ23" s="108">
        <v>1997.47</v>
      </c>
      <c r="BR23" s="111">
        <v>0.18407061891865251</v>
      </c>
      <c r="BS23" s="102">
        <v>-10.969918746295004</v>
      </c>
      <c r="BT23" s="109">
        <v>-13.827868852459012</v>
      </c>
      <c r="BU23" s="108">
        <v>2318</v>
      </c>
      <c r="BV23" s="111">
        <v>-1.7596799349020142</v>
      </c>
      <c r="BW23" s="102">
        <v>15.050924179554892</v>
      </c>
      <c r="BX23" s="109">
        <v>12.501334679337228</v>
      </c>
    </row>
    <row r="24" spans="2:76" s="14" customFormat="1" ht="16.5" thickBot="1">
      <c r="B24" s="114">
        <v>2011</v>
      </c>
      <c r="C24" s="1011">
        <v>1848.17</v>
      </c>
      <c r="D24" s="115">
        <v>-2.6197514081427231</v>
      </c>
      <c r="E24" s="635"/>
      <c r="F24" s="1303" t="s">
        <v>36</v>
      </c>
      <c r="G24" s="117"/>
      <c r="H24" s="159"/>
      <c r="I24" s="159"/>
      <c r="J24" s="159"/>
      <c r="K24" s="1211" t="s">
        <v>36</v>
      </c>
      <c r="L24" s="117">
        <v>3822.05</v>
      </c>
      <c r="M24" s="159">
        <v>-3.984756334988826</v>
      </c>
      <c r="N24" s="159">
        <v>-20.542804872978248</v>
      </c>
      <c r="O24" s="159">
        <v>-20.542804872978248</v>
      </c>
      <c r="P24" s="117">
        <v>4810.2</v>
      </c>
      <c r="Q24" s="159">
        <v>1.434657584660215E-2</v>
      </c>
      <c r="R24" s="159">
        <v>20.824081423504715</v>
      </c>
      <c r="S24" s="159">
        <v>20.824081423504715</v>
      </c>
      <c r="T24" s="117">
        <v>3981.16</v>
      </c>
      <c r="U24" s="159">
        <v>-0.74345920448369851</v>
      </c>
      <c r="V24" s="159">
        <v>15.984268026219951</v>
      </c>
      <c r="W24" s="159">
        <v>15.984268026219951</v>
      </c>
      <c r="X24" s="117">
        <v>3432.5</v>
      </c>
      <c r="Y24" s="159">
        <v>-4.9548102695877505</v>
      </c>
      <c r="Z24" s="159">
        <v>4.7407190416033584</v>
      </c>
      <c r="AA24" s="159">
        <v>4.7407190416033584</v>
      </c>
      <c r="AB24" s="116" t="s">
        <v>36</v>
      </c>
      <c r="AC24" s="117">
        <v>3277.14</v>
      </c>
      <c r="AD24" s="159">
        <v>-6.9649792191864845</v>
      </c>
      <c r="AE24" s="746">
        <v>0.8428340641587706</v>
      </c>
      <c r="AF24" s="159">
        <v>0.8428340641587706</v>
      </c>
      <c r="AG24" s="117">
        <v>3249.75</v>
      </c>
      <c r="AH24" s="159">
        <v>0.30030678822969836</v>
      </c>
      <c r="AI24" s="159">
        <v>8.9058310991957157</v>
      </c>
      <c r="AJ24" s="159">
        <v>8.9058310991957157</v>
      </c>
      <c r="AK24" s="117">
        <v>2984</v>
      </c>
      <c r="AL24" s="118">
        <v>-0.73484160487543582</v>
      </c>
      <c r="AM24" s="118">
        <v>-0.55686820785747493</v>
      </c>
      <c r="AN24" s="119">
        <v>-0.55686820785747493</v>
      </c>
      <c r="AO24" s="117">
        <v>3000.71</v>
      </c>
      <c r="AP24" s="118">
        <v>-5.1935332012675861</v>
      </c>
      <c r="AQ24" s="118">
        <v>-4.7233344022962527</v>
      </c>
      <c r="AR24" s="119">
        <v>-4.7233344022962527</v>
      </c>
      <c r="AS24" s="117">
        <v>3149.47</v>
      </c>
      <c r="AT24" s="118">
        <v>1.5597691141852943</v>
      </c>
      <c r="AU24" s="118">
        <v>31.641490348845956</v>
      </c>
      <c r="AV24" s="119">
        <v>31.641490348845956</v>
      </c>
      <c r="AW24" s="117">
        <v>2392.46</v>
      </c>
      <c r="AX24" s="118">
        <v>8.4430624742202642</v>
      </c>
      <c r="AY24" s="118">
        <v>24.1655984181272</v>
      </c>
      <c r="AZ24" s="119">
        <v>24.1655984181272</v>
      </c>
      <c r="BA24" s="117">
        <v>1926.83</v>
      </c>
      <c r="BB24" s="118">
        <v>-0.26140339979709992</v>
      </c>
      <c r="BC24" s="118">
        <v>8.9694213987999269</v>
      </c>
      <c r="BD24" s="119">
        <v>8.9694213987999269</v>
      </c>
      <c r="BE24" s="117">
        <v>1768.23</v>
      </c>
      <c r="BF24" s="120">
        <v>-2.7338786421919448</v>
      </c>
      <c r="BG24" s="118">
        <v>-8.9807999176404039</v>
      </c>
      <c r="BH24" s="119">
        <v>-8.9807999176404039</v>
      </c>
      <c r="BI24" s="117">
        <v>1942.7</v>
      </c>
      <c r="BJ24" s="120">
        <v>-1.2444209477526225</v>
      </c>
      <c r="BK24" s="118">
        <v>1.500538145644148</v>
      </c>
      <c r="BL24" s="119">
        <v>1.500538145644148</v>
      </c>
      <c r="BM24" s="117">
        <v>1913.98</v>
      </c>
      <c r="BN24" s="120">
        <v>-0.15545446957683229</v>
      </c>
      <c r="BO24" s="118">
        <v>-6.3715922376640588</v>
      </c>
      <c r="BP24" s="119">
        <v>-6.3715922376640588</v>
      </c>
      <c r="BQ24" s="117">
        <v>2044.23</v>
      </c>
      <c r="BR24" s="121">
        <v>2.3409613160648268</v>
      </c>
      <c r="BS24" s="122">
        <v>-8.885758984484692</v>
      </c>
      <c r="BT24" s="123">
        <v>-8.885758984484692</v>
      </c>
      <c r="BU24" s="117">
        <v>2243.59</v>
      </c>
      <c r="BV24" s="121">
        <v>-3.2100949094046483</v>
      </c>
      <c r="BW24" s="122">
        <v>11.357680319243979</v>
      </c>
      <c r="BX24" s="123">
        <v>11.357680319243979</v>
      </c>
    </row>
    <row r="25" spans="2:76" s="14" customFormat="1" ht="15.75">
      <c r="B25" s="114">
        <v>2012</v>
      </c>
      <c r="C25" s="1011">
        <v>1798.23</v>
      </c>
      <c r="D25" s="115">
        <f>100*(C25/C24-1)</f>
        <v>-2.7021323795971219</v>
      </c>
      <c r="E25" s="635"/>
      <c r="F25" s="635"/>
      <c r="G25" s="635"/>
      <c r="H25" s="635"/>
      <c r="I25" s="635"/>
      <c r="K25" s="732"/>
      <c r="T25" s="124"/>
    </row>
    <row r="26" spans="2:76" s="14" customFormat="1" ht="15.75">
      <c r="B26" s="114">
        <v>2013</v>
      </c>
      <c r="C26" s="1011">
        <v>1868.9</v>
      </c>
      <c r="D26" s="115">
        <f>100*(C26/C25-1)</f>
        <v>3.9299755871051056</v>
      </c>
      <c r="E26" s="635"/>
      <c r="F26" s="635"/>
      <c r="G26" s="635"/>
      <c r="H26" s="635"/>
      <c r="I26" s="635"/>
      <c r="P26" s="789"/>
    </row>
    <row r="27" spans="2:76" s="14" customFormat="1" ht="15.75">
      <c r="B27" s="114">
        <v>2014</v>
      </c>
      <c r="C27" s="1011">
        <v>2000.68</v>
      </c>
      <c r="D27" s="115">
        <f>100*(C27/C26-1)</f>
        <v>7.0512065921130018</v>
      </c>
      <c r="E27" s="635"/>
      <c r="F27" s="635"/>
      <c r="G27" s="635"/>
      <c r="H27" s="635"/>
      <c r="I27" s="635"/>
      <c r="T27" s="124"/>
      <c r="AJ27" s="124"/>
      <c r="AK27" s="124"/>
    </row>
    <row r="28" spans="2:76" s="14" customFormat="1" ht="15.75">
      <c r="B28" s="114">
        <v>2015</v>
      </c>
      <c r="C28" s="1012">
        <v>2746.47</v>
      </c>
      <c r="D28" s="99">
        <v>37.276825879201049</v>
      </c>
      <c r="E28" s="635"/>
      <c r="F28" s="635"/>
      <c r="G28" s="635"/>
      <c r="H28" s="635"/>
      <c r="I28" s="635"/>
    </row>
    <row r="29" spans="2:76" s="14" customFormat="1" ht="15.75">
      <c r="B29" s="98">
        <v>2016</v>
      </c>
      <c r="C29" s="1012">
        <v>3053.42</v>
      </c>
      <c r="D29" s="99">
        <v>11.176164312736002</v>
      </c>
      <c r="E29" s="635"/>
      <c r="F29" s="635"/>
      <c r="G29" s="635"/>
      <c r="H29" s="635"/>
      <c r="I29" s="635"/>
    </row>
    <row r="30" spans="2:76" s="14" customFormat="1" ht="15.75">
      <c r="B30" s="98">
        <v>2017</v>
      </c>
      <c r="C30" s="1012">
        <v>2951.15</v>
      </c>
      <c r="D30" s="695">
        <v>-3.3493590793274408</v>
      </c>
      <c r="E30" s="1151"/>
      <c r="F30" s="1151"/>
      <c r="G30" s="1151"/>
      <c r="H30" s="1151"/>
      <c r="I30" s="1151"/>
    </row>
    <row r="31" spans="2:76" s="14" customFormat="1" ht="15.75">
      <c r="B31" s="98">
        <v>2018</v>
      </c>
      <c r="C31" s="1012">
        <v>2956.55</v>
      </c>
      <c r="D31" s="695">
        <v>0.18297951645969146</v>
      </c>
      <c r="E31" s="1151"/>
      <c r="F31" s="1151"/>
      <c r="G31" s="1151"/>
      <c r="H31" s="1151"/>
      <c r="I31" s="1151"/>
    </row>
    <row r="32" spans="2:76" s="14" customFormat="1" ht="15.75">
      <c r="B32" s="98">
        <v>2019</v>
      </c>
      <c r="C32" s="1012">
        <v>3282.39</v>
      </c>
      <c r="D32" s="695">
        <v>11.020953476179995</v>
      </c>
      <c r="E32" s="1151"/>
      <c r="F32" s="1151"/>
      <c r="G32" s="1151"/>
      <c r="H32" s="1151"/>
      <c r="I32" s="1151"/>
    </row>
    <row r="33" spans="2:54" s="14" customFormat="1" ht="15.75">
      <c r="B33" s="114">
        <v>2020</v>
      </c>
      <c r="C33" s="695">
        <v>3691.27</v>
      </c>
      <c r="D33" s="695">
        <v>12.456776921694267</v>
      </c>
      <c r="E33" s="1151"/>
      <c r="F33" s="1151"/>
      <c r="G33" s="1151"/>
      <c r="H33" s="1151"/>
      <c r="I33" s="1151"/>
    </row>
    <row r="34" spans="2:54" s="14" customFormat="1" ht="15.75">
      <c r="B34" s="114">
        <v>2021</v>
      </c>
      <c r="C34" s="695">
        <v>3747.2442276422753</v>
      </c>
      <c r="D34" s="695">
        <v>1.516394835443502</v>
      </c>
      <c r="E34" s="1151"/>
      <c r="F34" s="1151"/>
      <c r="G34" s="1151"/>
      <c r="H34" s="1151"/>
      <c r="I34" s="1151"/>
    </row>
    <row r="35" spans="2:54" s="14" customFormat="1" ht="15.75">
      <c r="B35" s="98">
        <v>2022</v>
      </c>
      <c r="C35" s="1012">
        <v>4257</v>
      </c>
      <c r="D35" s="695">
        <f>100*(C35/C34-1)</f>
        <v>13.60348409098644</v>
      </c>
      <c r="E35" s="1151"/>
      <c r="F35" s="1151"/>
      <c r="G35" s="1151"/>
      <c r="H35" s="1151"/>
      <c r="I35" s="1151"/>
    </row>
    <row r="36" spans="2:54" s="14" customFormat="1" ht="16.5" thickBot="1">
      <c r="B36" s="1304">
        <v>2023</v>
      </c>
      <c r="C36" s="1014">
        <v>4330.1400000000003</v>
      </c>
      <c r="D36" s="810">
        <v>1.7181113460183361</v>
      </c>
      <c r="E36" s="1151"/>
      <c r="F36" s="1151"/>
      <c r="G36" s="1151"/>
      <c r="H36" s="1151"/>
      <c r="I36" s="1151"/>
    </row>
    <row r="37" spans="2:54" s="14" customFormat="1" ht="15.75">
      <c r="B37" s="169"/>
      <c r="C37" s="169"/>
      <c r="D37" s="169"/>
      <c r="E37" s="169"/>
      <c r="F37" s="169"/>
      <c r="G37" s="169"/>
      <c r="H37" s="169"/>
      <c r="I37" s="169"/>
      <c r="J37" s="169"/>
      <c r="K37" s="1151"/>
      <c r="L37" s="635"/>
      <c r="AM37" s="124"/>
      <c r="AN37" s="124"/>
    </row>
    <row r="38" spans="2:54" s="14" customFormat="1" ht="15.75" customHeight="1" thickBot="1">
      <c r="K38" s="336" t="s">
        <v>632</v>
      </c>
      <c r="L38" s="336"/>
      <c r="M38" s="336"/>
      <c r="N38" s="336"/>
      <c r="O38" s="336"/>
      <c r="P38" s="336"/>
      <c r="Q38" s="336"/>
      <c r="R38" s="336"/>
      <c r="S38" s="336"/>
      <c r="T38" s="336"/>
      <c r="U38" s="336"/>
      <c r="V38" s="336"/>
      <c r="W38" s="336"/>
      <c r="X38" s="336"/>
      <c r="Y38" s="336"/>
      <c r="Z38" s="336"/>
      <c r="AA38" s="336"/>
      <c r="AB38" s="336"/>
      <c r="AC38" s="336"/>
      <c r="AD38" s="336"/>
      <c r="AE38" s="336"/>
      <c r="AF38" s="336"/>
      <c r="AG38" s="336"/>
      <c r="AH38" s="336"/>
      <c r="AI38" s="336"/>
      <c r="AJ38" s="336"/>
      <c r="AK38" s="336"/>
      <c r="AP38" s="125"/>
    </row>
    <row r="39" spans="2:54" s="14" customFormat="1" ht="28.5" customHeight="1">
      <c r="B39" s="1519"/>
      <c r="C39" s="1000">
        <v>2024</v>
      </c>
      <c r="D39" s="1517" t="s">
        <v>322</v>
      </c>
      <c r="E39" s="1518"/>
      <c r="F39" s="1000">
        <v>2023</v>
      </c>
      <c r="G39" s="1517" t="s">
        <v>322</v>
      </c>
      <c r="H39" s="1518"/>
      <c r="I39" s="1000">
        <v>2022</v>
      </c>
      <c r="J39" s="1517" t="s">
        <v>322</v>
      </c>
      <c r="K39" s="1518"/>
      <c r="L39" s="1000">
        <v>2021</v>
      </c>
      <c r="M39" s="1517" t="s">
        <v>322</v>
      </c>
      <c r="N39" s="1518"/>
      <c r="O39" s="871">
        <v>2020</v>
      </c>
      <c r="P39" s="1517" t="s">
        <v>322</v>
      </c>
      <c r="Q39" s="1518"/>
      <c r="R39" s="1519"/>
      <c r="S39" s="871">
        <v>2019</v>
      </c>
      <c r="T39" s="1517" t="s">
        <v>322</v>
      </c>
      <c r="U39" s="1518"/>
      <c r="V39" s="871">
        <v>2018</v>
      </c>
      <c r="W39" s="1517" t="s">
        <v>322</v>
      </c>
      <c r="X39" s="1518"/>
      <c r="Y39" s="871">
        <v>2017</v>
      </c>
      <c r="Z39" s="1517" t="s">
        <v>322</v>
      </c>
      <c r="AA39" s="1518"/>
      <c r="AB39" s="871">
        <v>2016</v>
      </c>
      <c r="AC39" s="1517" t="s">
        <v>322</v>
      </c>
      <c r="AD39" s="1518"/>
      <c r="AE39" s="871">
        <v>2015</v>
      </c>
      <c r="AF39" s="1517" t="s">
        <v>322</v>
      </c>
      <c r="AG39" s="1518"/>
      <c r="AH39" s="871">
        <v>2014</v>
      </c>
      <c r="AI39" s="1517" t="s">
        <v>322</v>
      </c>
      <c r="AJ39" s="1518"/>
      <c r="AK39" s="871">
        <v>2013</v>
      </c>
      <c r="AL39" s="1517" t="s">
        <v>322</v>
      </c>
      <c r="AM39" s="1518"/>
      <c r="AN39" s="871">
        <v>2012</v>
      </c>
      <c r="AO39" s="1524" t="s">
        <v>322</v>
      </c>
      <c r="AP39" s="1525"/>
      <c r="AQ39" s="871">
        <v>2011</v>
      </c>
      <c r="AR39" s="1524" t="s">
        <v>322</v>
      </c>
      <c r="AS39" s="1525"/>
      <c r="AT39" s="871">
        <v>2010</v>
      </c>
      <c r="AU39" s="1524" t="s">
        <v>322</v>
      </c>
      <c r="AV39" s="1525"/>
      <c r="AW39" s="871">
        <v>2009</v>
      </c>
      <c r="AX39" s="1524" t="s">
        <v>322</v>
      </c>
      <c r="AY39" s="1525"/>
      <c r="AZ39" s="871">
        <v>2008</v>
      </c>
      <c r="BA39" s="1524" t="s">
        <v>322</v>
      </c>
      <c r="BB39" s="1525"/>
    </row>
    <row r="40" spans="2:54" s="14" customFormat="1" ht="15" customHeight="1" thickBot="1">
      <c r="B40" s="1520"/>
      <c r="C40" s="1001"/>
      <c r="D40" s="126" t="s">
        <v>204</v>
      </c>
      <c r="E40" s="127" t="s">
        <v>9</v>
      </c>
      <c r="F40" s="1001"/>
      <c r="G40" s="126" t="s">
        <v>204</v>
      </c>
      <c r="H40" s="127" t="s">
        <v>9</v>
      </c>
      <c r="I40" s="1001"/>
      <c r="J40" s="126" t="s">
        <v>204</v>
      </c>
      <c r="K40" s="127" t="s">
        <v>9</v>
      </c>
      <c r="L40" s="1001"/>
      <c r="M40" s="126" t="s">
        <v>204</v>
      </c>
      <c r="N40" s="127" t="s">
        <v>9</v>
      </c>
      <c r="O40" s="870"/>
      <c r="P40" s="126" t="s">
        <v>204</v>
      </c>
      <c r="Q40" s="127" t="s">
        <v>9</v>
      </c>
      <c r="R40" s="1520"/>
      <c r="S40" s="870"/>
      <c r="T40" s="126" t="s">
        <v>204</v>
      </c>
      <c r="U40" s="127" t="s">
        <v>9</v>
      </c>
      <c r="V40" s="870"/>
      <c r="W40" s="126" t="s">
        <v>204</v>
      </c>
      <c r="X40" s="127" t="s">
        <v>9</v>
      </c>
      <c r="Y40" s="870"/>
      <c r="Z40" s="126" t="s">
        <v>204</v>
      </c>
      <c r="AA40" s="127" t="s">
        <v>9</v>
      </c>
      <c r="AB40" s="870"/>
      <c r="AC40" s="126" t="s">
        <v>204</v>
      </c>
      <c r="AD40" s="127" t="s">
        <v>9</v>
      </c>
      <c r="AE40" s="870"/>
      <c r="AF40" s="126" t="s">
        <v>204</v>
      </c>
      <c r="AG40" s="127" t="s">
        <v>9</v>
      </c>
      <c r="AH40" s="870"/>
      <c r="AI40" s="126" t="s">
        <v>204</v>
      </c>
      <c r="AJ40" s="127" t="s">
        <v>9</v>
      </c>
      <c r="AK40" s="870"/>
      <c r="AL40" s="126" t="s">
        <v>204</v>
      </c>
      <c r="AM40" s="127" t="s">
        <v>9</v>
      </c>
      <c r="AN40" s="870"/>
      <c r="AO40" s="126" t="s">
        <v>204</v>
      </c>
      <c r="AP40" s="127" t="s">
        <v>9</v>
      </c>
      <c r="AQ40" s="870"/>
      <c r="AR40" s="126" t="s">
        <v>204</v>
      </c>
      <c r="AS40" s="127" t="s">
        <v>9</v>
      </c>
      <c r="AT40" s="870"/>
      <c r="AU40" s="126" t="s">
        <v>204</v>
      </c>
      <c r="AV40" s="127" t="s">
        <v>9</v>
      </c>
      <c r="AW40" s="870"/>
      <c r="AX40" s="126" t="s">
        <v>204</v>
      </c>
      <c r="AY40" s="127" t="s">
        <v>9</v>
      </c>
      <c r="AZ40" s="870"/>
      <c r="BA40" s="126" t="s">
        <v>204</v>
      </c>
      <c r="BB40" s="127" t="s">
        <v>9</v>
      </c>
    </row>
    <row r="41" spans="2:54" s="14" customFormat="1" ht="15" customHeight="1">
      <c r="B41" s="128" t="s">
        <v>16</v>
      </c>
      <c r="C41" s="1252">
        <v>122.38</v>
      </c>
      <c r="D41" s="1017">
        <v>-1.0110814527218293</v>
      </c>
      <c r="E41" s="1017">
        <v>-19.071551382092323</v>
      </c>
      <c r="F41" s="1252">
        <v>151.22</v>
      </c>
      <c r="G41" s="1017">
        <v>0.17223105458399335</v>
      </c>
      <c r="H41" s="1017">
        <v>3.8955685331501178</v>
      </c>
      <c r="I41" s="1252">
        <v>145.55000000000001</v>
      </c>
      <c r="J41" s="1017">
        <v>1.4215037279632137</v>
      </c>
      <c r="K41" s="1016">
        <v>7.5042469901765552</v>
      </c>
      <c r="L41" s="1015">
        <v>135.38999999999999</v>
      </c>
      <c r="M41" s="1017">
        <v>2.9738363249163458</v>
      </c>
      <c r="N41" s="1016">
        <v>7.1801773274224212</v>
      </c>
      <c r="O41" s="129">
        <v>126.32</v>
      </c>
      <c r="P41" s="749">
        <v>0.60528830837844882</v>
      </c>
      <c r="Q41" s="131">
        <v>0.51722765974375751</v>
      </c>
      <c r="R41" s="128" t="s">
        <v>16</v>
      </c>
      <c r="S41" s="129">
        <v>125.67</v>
      </c>
      <c r="T41" s="749">
        <v>0.72940044886180555</v>
      </c>
      <c r="U41" s="131">
        <v>0.17536867277800905</v>
      </c>
      <c r="V41" s="129">
        <v>125.45</v>
      </c>
      <c r="W41" s="749">
        <v>-0.35742652899126703</v>
      </c>
      <c r="X41" s="131">
        <v>3.9267666307679638</v>
      </c>
      <c r="Y41" s="129">
        <v>120.71</v>
      </c>
      <c r="Z41" s="130">
        <v>0.39923479996673006</v>
      </c>
      <c r="AA41" s="131">
        <v>-7.4806468920058267</v>
      </c>
      <c r="AB41" s="129">
        <v>130.47</v>
      </c>
      <c r="AC41" s="130">
        <v>0.44653168065287296</v>
      </c>
      <c r="AD41" s="131">
        <v>13.353605560382276</v>
      </c>
      <c r="AE41" s="129">
        <v>115.1</v>
      </c>
      <c r="AF41" s="130">
        <v>0.76162129037904425</v>
      </c>
      <c r="AG41" s="131">
        <v>6.1710174338160728</v>
      </c>
      <c r="AH41" s="129">
        <v>108.41</v>
      </c>
      <c r="AI41" s="130">
        <v>2.0329411764705929</v>
      </c>
      <c r="AJ41" s="131">
        <v>7.3578926520103005</v>
      </c>
      <c r="AK41" s="129">
        <v>100.98</v>
      </c>
      <c r="AL41" s="130">
        <v>0.88919972025176541</v>
      </c>
      <c r="AM41" s="131">
        <v>-0.1779359430604921</v>
      </c>
      <c r="AN41" s="129">
        <v>101.16</v>
      </c>
      <c r="AO41" s="130">
        <v>-1.7196152725153069</v>
      </c>
      <c r="AP41" s="131">
        <v>-1.3361942845996344</v>
      </c>
      <c r="AQ41" s="129">
        <v>102.53</v>
      </c>
      <c r="AR41" s="130">
        <v>-1.4513648596693574</v>
      </c>
      <c r="AS41" s="131">
        <v>-2.5935778073342242</v>
      </c>
      <c r="AT41" s="129">
        <v>105.26</v>
      </c>
      <c r="AU41" s="130">
        <v>-2.7800868199870599</v>
      </c>
      <c r="AV41" s="131">
        <v>-5.604878486234421</v>
      </c>
      <c r="AW41" s="129">
        <v>111.51</v>
      </c>
      <c r="AX41" s="130">
        <v>0.16168148746968924</v>
      </c>
      <c r="AY41" s="131">
        <v>-2.1241112964100806</v>
      </c>
      <c r="AZ41" s="129">
        <v>113.93</v>
      </c>
      <c r="BA41" s="130">
        <v>-0.46304385811636317</v>
      </c>
      <c r="BB41" s="131">
        <v>0.42309387395329523</v>
      </c>
    </row>
    <row r="42" spans="2:54" s="14" customFormat="1" ht="15">
      <c r="B42" s="133" t="s">
        <v>17</v>
      </c>
      <c r="C42" s="1253"/>
      <c r="D42" s="1040"/>
      <c r="E42" s="1040"/>
      <c r="F42" s="1253">
        <v>151.16999999999999</v>
      </c>
      <c r="G42" s="1040">
        <v>-3.3064409469651945E-2</v>
      </c>
      <c r="H42" s="1040">
        <v>6.4277668262461285</v>
      </c>
      <c r="I42" s="1253">
        <v>142.04</v>
      </c>
      <c r="J42" s="1040">
        <v>-2.4115424252834194</v>
      </c>
      <c r="K42" s="1016">
        <v>3.9519906323185028</v>
      </c>
      <c r="L42" s="132">
        <v>136.63999999999999</v>
      </c>
      <c r="M42" s="1040">
        <v>0.92325873402763214</v>
      </c>
      <c r="N42" s="1016">
        <v>7.1686274509803916</v>
      </c>
      <c r="O42" s="129">
        <v>127.5</v>
      </c>
      <c r="P42" s="749">
        <v>0.93413552881571604</v>
      </c>
      <c r="Q42" s="131">
        <v>3.1720343097588533</v>
      </c>
      <c r="R42" s="133" t="s">
        <v>17</v>
      </c>
      <c r="S42" s="129">
        <v>123.58</v>
      </c>
      <c r="T42" s="749">
        <v>-1.6630858597915243</v>
      </c>
      <c r="U42" s="131">
        <v>1.3199967205050456</v>
      </c>
      <c r="V42" s="129">
        <v>121.97</v>
      </c>
      <c r="W42" s="749">
        <v>-2.7740135512156261</v>
      </c>
      <c r="X42" s="131">
        <v>1.9816053511705789</v>
      </c>
      <c r="Y42" s="134">
        <v>119.6</v>
      </c>
      <c r="Z42" s="135">
        <v>-0.9195592742937575</v>
      </c>
      <c r="AA42" s="131">
        <v>-9.5652173913043477</v>
      </c>
      <c r="AB42" s="134">
        <v>132.25</v>
      </c>
      <c r="AC42" s="135">
        <v>1.3642983061240122</v>
      </c>
      <c r="AD42" s="131">
        <v>17.40944602272727</v>
      </c>
      <c r="AE42" s="134">
        <v>112.64</v>
      </c>
      <c r="AF42" s="135">
        <v>-2.137271937445695</v>
      </c>
      <c r="AG42" s="136">
        <v>0.95903916823518731</v>
      </c>
      <c r="AH42" s="134">
        <v>111.57</v>
      </c>
      <c r="AI42" s="135">
        <v>2.9148602527442113</v>
      </c>
      <c r="AJ42" s="136">
        <v>10.062148564664097</v>
      </c>
      <c r="AK42" s="134">
        <v>101.37</v>
      </c>
      <c r="AL42" s="135">
        <v>0.38621509209744165</v>
      </c>
      <c r="AM42" s="136">
        <v>2.4146292180238449</v>
      </c>
      <c r="AN42" s="134">
        <v>98.98</v>
      </c>
      <c r="AO42" s="135">
        <v>-2.1550019770660289</v>
      </c>
      <c r="AP42" s="136">
        <v>-4.2746615087040585</v>
      </c>
      <c r="AQ42" s="134">
        <v>103.4</v>
      </c>
      <c r="AR42" s="135">
        <v>0.84853213693554252</v>
      </c>
      <c r="AS42" s="136">
        <v>2.416798732171177</v>
      </c>
      <c r="AT42" s="134">
        <v>100.96</v>
      </c>
      <c r="AU42" s="135">
        <v>-4.0851225536766229</v>
      </c>
      <c r="AV42" s="136">
        <v>-15.5499790882476</v>
      </c>
      <c r="AW42" s="134">
        <v>119.55</v>
      </c>
      <c r="AX42" s="135">
        <v>7.2101156846919423</v>
      </c>
      <c r="AY42" s="136">
        <v>9.4279176201373041</v>
      </c>
      <c r="AZ42" s="134">
        <v>109.25</v>
      </c>
      <c r="BA42" s="135">
        <v>-4.1077854823137088</v>
      </c>
      <c r="BB42" s="136">
        <v>-4.4850498338870448</v>
      </c>
    </row>
    <row r="43" spans="2:54" s="14" customFormat="1" ht="15">
      <c r="B43" s="133" t="s">
        <v>18</v>
      </c>
      <c r="C43" s="1253"/>
      <c r="D43" s="1040"/>
      <c r="E43" s="1040"/>
      <c r="F43" s="1253">
        <v>148.38999999999999</v>
      </c>
      <c r="G43" s="1040">
        <v>-1.8389892174373257</v>
      </c>
      <c r="H43" s="1040">
        <v>8.5754005999853611</v>
      </c>
      <c r="I43" s="1253">
        <v>136.66999999999999</v>
      </c>
      <c r="J43" s="1040">
        <v>-3.7806251760067577</v>
      </c>
      <c r="K43" s="1016">
        <v>-0.21174065420562771</v>
      </c>
      <c r="L43" s="132">
        <v>136.96</v>
      </c>
      <c r="M43" s="1040">
        <v>0.23419203747074846</v>
      </c>
      <c r="N43" s="1016">
        <v>-1.2473862571201866</v>
      </c>
      <c r="O43" s="129">
        <v>138.69</v>
      </c>
      <c r="P43" s="749">
        <v>8.7764705882352967</v>
      </c>
      <c r="Q43" s="131">
        <v>12.136157826649407</v>
      </c>
      <c r="R43" s="133" t="s">
        <v>18</v>
      </c>
      <c r="S43" s="129">
        <v>123.68</v>
      </c>
      <c r="T43" s="749">
        <v>8.0919242595900442E-2</v>
      </c>
      <c r="U43" s="131">
        <v>2.3671577553385337</v>
      </c>
      <c r="V43" s="129">
        <v>120.82</v>
      </c>
      <c r="W43" s="749">
        <v>-0.94285480036074842</v>
      </c>
      <c r="X43" s="131">
        <v>-0.78015931674468852</v>
      </c>
      <c r="Y43" s="134">
        <v>121.77</v>
      </c>
      <c r="Z43" s="135">
        <v>1.8143812709030094</v>
      </c>
      <c r="AA43" s="131">
        <v>-3.3341271731364586</v>
      </c>
      <c r="AB43" s="134">
        <v>125.97</v>
      </c>
      <c r="AC43" s="135">
        <v>-4.7485822306238212</v>
      </c>
      <c r="AD43" s="131">
        <v>8.9140584471727458</v>
      </c>
      <c r="AE43" s="134">
        <v>115.66</v>
      </c>
      <c r="AF43" s="135">
        <v>2.6811079545454586</v>
      </c>
      <c r="AG43" s="136">
        <v>6.3931561033943485</v>
      </c>
      <c r="AH43" s="134">
        <v>108.71</v>
      </c>
      <c r="AI43" s="135">
        <v>-2.5634131038809738</v>
      </c>
      <c r="AJ43" s="136">
        <v>7.8686247271283927</v>
      </c>
      <c r="AK43" s="134">
        <v>100.78</v>
      </c>
      <c r="AL43" s="135">
        <v>-0.58202624050508467</v>
      </c>
      <c r="AM43" s="136">
        <v>2.575063613231543</v>
      </c>
      <c r="AN43" s="134">
        <v>98.25</v>
      </c>
      <c r="AO43" s="135">
        <v>-0.7375227318650257</v>
      </c>
      <c r="AP43" s="136">
        <v>-5.8186349693251422</v>
      </c>
      <c r="AQ43" s="134">
        <v>104.32</v>
      </c>
      <c r="AR43" s="135">
        <v>0.88974854932299952</v>
      </c>
      <c r="AS43" s="136">
        <v>5.1824964710627031</v>
      </c>
      <c r="AT43" s="134">
        <v>99.18</v>
      </c>
      <c r="AU43" s="135">
        <v>-1.7630744849445157</v>
      </c>
      <c r="AV43" s="136">
        <v>-15.71343588000339</v>
      </c>
      <c r="AW43" s="134">
        <v>117.67</v>
      </c>
      <c r="AX43" s="135">
        <v>-1.5725637808448267</v>
      </c>
      <c r="AY43" s="136">
        <v>11.482709616295605</v>
      </c>
      <c r="AZ43" s="134">
        <v>105.55</v>
      </c>
      <c r="BA43" s="135">
        <v>-3.3867276887871833</v>
      </c>
      <c r="BB43" s="136">
        <v>-7.2984366766204118</v>
      </c>
    </row>
    <row r="44" spans="2:54" s="14" customFormat="1" ht="15">
      <c r="B44" s="133" t="s">
        <v>19</v>
      </c>
      <c r="C44" s="1253"/>
      <c r="D44" s="1040"/>
      <c r="E44" s="1040"/>
      <c r="F44" s="1253">
        <v>142.52000000000001</v>
      </c>
      <c r="G44" s="1040">
        <v>-3.955792169283634</v>
      </c>
      <c r="H44" s="1040">
        <v>5.4453980467594088</v>
      </c>
      <c r="I44" s="1253">
        <v>135.16</v>
      </c>
      <c r="J44" s="1040">
        <v>-1.1048511011926498</v>
      </c>
      <c r="K44" s="1016">
        <v>-2.2067867737501023</v>
      </c>
      <c r="L44" s="132">
        <v>138.21</v>
      </c>
      <c r="M44" s="1040">
        <v>0.91267523364486625</v>
      </c>
      <c r="N44" s="1016">
        <v>0.1376612085205009</v>
      </c>
      <c r="O44" s="129">
        <v>138.02000000000001</v>
      </c>
      <c r="P44" s="749">
        <v>-0.48309178743960457</v>
      </c>
      <c r="Q44" s="131">
        <v>11.207799532672635</v>
      </c>
      <c r="R44" s="133" t="s">
        <v>19</v>
      </c>
      <c r="S44" s="129">
        <v>124.11</v>
      </c>
      <c r="T44" s="749">
        <v>0.34767141009055536</v>
      </c>
      <c r="U44" s="131">
        <v>5.6884952737801253</v>
      </c>
      <c r="V44" s="129">
        <v>117.43</v>
      </c>
      <c r="W44" s="749">
        <v>-2.8058268498592831</v>
      </c>
      <c r="X44" s="131">
        <v>-2.0845493204369236</v>
      </c>
      <c r="Y44" s="134">
        <v>119.93</v>
      </c>
      <c r="Z44" s="135">
        <v>-1.5110454134844242</v>
      </c>
      <c r="AA44" s="131">
        <v>-1.2434123847167244</v>
      </c>
      <c r="AB44" s="134">
        <v>121.44</v>
      </c>
      <c r="AC44" s="135">
        <v>-3.596094308168607</v>
      </c>
      <c r="AD44" s="131">
        <v>7.7073170731707386</v>
      </c>
      <c r="AE44" s="134">
        <v>112.75</v>
      </c>
      <c r="AF44" s="135">
        <v>-2.5159951582223727</v>
      </c>
      <c r="AG44" s="136">
        <v>8.3613647284959125</v>
      </c>
      <c r="AH44" s="134">
        <v>104.05</v>
      </c>
      <c r="AI44" s="135">
        <v>-4.286634164290315</v>
      </c>
      <c r="AJ44" s="136">
        <v>1.9898059204077612</v>
      </c>
      <c r="AK44" s="134">
        <v>102.02</v>
      </c>
      <c r="AL44" s="135">
        <v>1.2304028577098558</v>
      </c>
      <c r="AM44" s="136">
        <v>3.985322597084906</v>
      </c>
      <c r="AN44" s="134">
        <v>98.11</v>
      </c>
      <c r="AO44" s="135">
        <v>-0.14249363867684384</v>
      </c>
      <c r="AP44" s="136">
        <v>-4.1894531250000089</v>
      </c>
      <c r="AQ44" s="134">
        <v>102.4</v>
      </c>
      <c r="AR44" s="135">
        <v>-1.8404907975460016</v>
      </c>
      <c r="AS44" s="136">
        <v>1.0459838168541458</v>
      </c>
      <c r="AT44" s="134">
        <v>101.34</v>
      </c>
      <c r="AU44" s="135">
        <v>2.1778584392014411</v>
      </c>
      <c r="AV44" s="136">
        <v>-11.924213453850163</v>
      </c>
      <c r="AW44" s="134">
        <v>115.06</v>
      </c>
      <c r="AX44" s="135">
        <v>-2.2180674768420117</v>
      </c>
      <c r="AY44" s="136">
        <v>9.2480060767185854</v>
      </c>
      <c r="AZ44" s="134">
        <v>105.32</v>
      </c>
      <c r="BA44" s="135">
        <v>-0.21790620558976848</v>
      </c>
      <c r="BB44" s="136">
        <v>-6.7469452806800163</v>
      </c>
    </row>
    <row r="45" spans="2:54" s="14" customFormat="1" ht="15">
      <c r="B45" s="133" t="s">
        <v>20</v>
      </c>
      <c r="C45" s="1253"/>
      <c r="D45" s="1040"/>
      <c r="E45" s="1040"/>
      <c r="F45" s="1253">
        <v>141.79</v>
      </c>
      <c r="G45" s="1040">
        <v>-0.5122088127982205</v>
      </c>
      <c r="H45" s="1040">
        <v>1.1773940345368938</v>
      </c>
      <c r="I45" s="1253">
        <v>140.13999999999999</v>
      </c>
      <c r="J45" s="1040">
        <v>3.6845220479431617</v>
      </c>
      <c r="K45" s="1016">
        <v>-1.2403100775193909</v>
      </c>
      <c r="L45" s="132">
        <v>141.9</v>
      </c>
      <c r="M45" s="1040">
        <v>2.669850227914039</v>
      </c>
      <c r="N45" s="1016">
        <v>5.9508698573881968</v>
      </c>
      <c r="O45" s="129">
        <v>133.93</v>
      </c>
      <c r="P45" s="749">
        <v>-2.9633386465729661</v>
      </c>
      <c r="Q45" s="131">
        <v>5.1090880552503659</v>
      </c>
      <c r="R45" s="133" t="s">
        <v>20</v>
      </c>
      <c r="S45" s="129">
        <v>127.42</v>
      </c>
      <c r="T45" s="749">
        <v>2.6669889614052034</v>
      </c>
      <c r="U45" s="131">
        <v>6.8421935267482858</v>
      </c>
      <c r="V45" s="129">
        <v>119.26</v>
      </c>
      <c r="W45" s="749">
        <v>1.5583752022481523</v>
      </c>
      <c r="X45" s="131">
        <v>-1.9001398371308653</v>
      </c>
      <c r="Y45" s="134">
        <v>121.57</v>
      </c>
      <c r="Z45" s="135">
        <v>1.3674643542066045</v>
      </c>
      <c r="AA45" s="131">
        <v>1.3252208701450163</v>
      </c>
      <c r="AB45" s="134">
        <v>119.98</v>
      </c>
      <c r="AC45" s="135">
        <v>-1.2022397891963021</v>
      </c>
      <c r="AD45" s="131">
        <v>7.1154361217748319</v>
      </c>
      <c r="AE45" s="134">
        <v>112.01</v>
      </c>
      <c r="AF45" s="135">
        <v>-0.65631929046562343</v>
      </c>
      <c r="AG45" s="136">
        <v>8.7792560940079589</v>
      </c>
      <c r="AH45" s="134">
        <v>102.97</v>
      </c>
      <c r="AI45" s="135">
        <v>-1.0379625180201857</v>
      </c>
      <c r="AJ45" s="136">
        <v>0.49775522154986707</v>
      </c>
      <c r="AK45" s="134">
        <v>102.46</v>
      </c>
      <c r="AL45" s="135">
        <v>0.43128798274847391</v>
      </c>
      <c r="AM45" s="136">
        <v>5.4006789424956292</v>
      </c>
      <c r="AN45" s="134">
        <v>97.21</v>
      </c>
      <c r="AO45" s="135">
        <v>-0.91733768219346423</v>
      </c>
      <c r="AP45" s="136">
        <v>-3.8191352527950917</v>
      </c>
      <c r="AQ45" s="134">
        <v>101.07</v>
      </c>
      <c r="AR45" s="135">
        <v>-1.2988281250000067</v>
      </c>
      <c r="AS45" s="136">
        <v>-0.13832625234661</v>
      </c>
      <c r="AT45" s="134">
        <v>101.21</v>
      </c>
      <c r="AU45" s="135">
        <v>-0.1282810341424967</v>
      </c>
      <c r="AV45" s="136">
        <v>-8.4652256489101916</v>
      </c>
      <c r="AW45" s="134">
        <v>110.57</v>
      </c>
      <c r="AX45" s="135">
        <v>-3.9023118373022858</v>
      </c>
      <c r="AY45" s="136">
        <v>4.4196808008310384</v>
      </c>
      <c r="AZ45" s="134">
        <v>105.89</v>
      </c>
      <c r="BA45" s="135">
        <v>0.54120774781618586</v>
      </c>
      <c r="BB45" s="136">
        <v>-1.7353377876763165</v>
      </c>
    </row>
    <row r="46" spans="2:54" s="14" customFormat="1" ht="15">
      <c r="B46" s="133" t="s">
        <v>22</v>
      </c>
      <c r="C46" s="1253"/>
      <c r="D46" s="1040"/>
      <c r="E46" s="1040"/>
      <c r="F46" s="1253">
        <v>132.08000000000001</v>
      </c>
      <c r="G46" s="1040">
        <v>-6.8481557232526802</v>
      </c>
      <c r="H46" s="1040">
        <v>-3.5912408759124048</v>
      </c>
      <c r="I46" s="1253">
        <v>137</v>
      </c>
      <c r="J46" s="1040">
        <v>-2.2406165263308075</v>
      </c>
      <c r="K46" s="1016">
        <v>-2.219684533580768</v>
      </c>
      <c r="L46" s="132">
        <v>140.11000000000001</v>
      </c>
      <c r="M46" s="1040">
        <v>-1.261451726567997</v>
      </c>
      <c r="N46" s="1016">
        <v>7.0195539260617279</v>
      </c>
      <c r="O46" s="129">
        <v>130.91999999999999</v>
      </c>
      <c r="P46" s="749">
        <v>-2.2474426939446124</v>
      </c>
      <c r="Q46" s="131">
        <v>4.3852655078934655</v>
      </c>
      <c r="R46" s="133" t="s">
        <v>22</v>
      </c>
      <c r="S46" s="129">
        <v>125.42</v>
      </c>
      <c r="T46" s="749">
        <v>-1.5696123057604816</v>
      </c>
      <c r="U46" s="131">
        <v>4.6125615147218246</v>
      </c>
      <c r="V46" s="129">
        <v>119.89</v>
      </c>
      <c r="W46" s="749">
        <v>0.52825758846217763</v>
      </c>
      <c r="X46" s="131">
        <v>-1.9465118181074659</v>
      </c>
      <c r="Y46" s="134">
        <v>122.27</v>
      </c>
      <c r="Z46" s="135">
        <v>0.57579995064571676</v>
      </c>
      <c r="AA46" s="131">
        <v>2.4208410118947921</v>
      </c>
      <c r="AB46" s="134">
        <v>119.38</v>
      </c>
      <c r="AC46" s="135">
        <v>-0.50008334722454473</v>
      </c>
      <c r="AD46" s="131">
        <v>2.6659786721706213</v>
      </c>
      <c r="AE46" s="134">
        <v>116.28</v>
      </c>
      <c r="AF46" s="135">
        <v>3.8121596286045945</v>
      </c>
      <c r="AG46" s="136">
        <v>14.516446720504227</v>
      </c>
      <c r="AH46" s="134">
        <v>101.54</v>
      </c>
      <c r="AI46" s="135">
        <v>-1.3887540060211645</v>
      </c>
      <c r="AJ46" s="136">
        <v>-2.9254302103250418</v>
      </c>
      <c r="AK46" s="134">
        <v>104.6</v>
      </c>
      <c r="AL46" s="135">
        <v>2.0886199492484936</v>
      </c>
      <c r="AM46" s="136">
        <v>7.9129268544310127</v>
      </c>
      <c r="AN46" s="134">
        <v>96.93</v>
      </c>
      <c r="AO46" s="135">
        <v>-0.28803621026641801</v>
      </c>
      <c r="AP46" s="136">
        <v>-3.1958454009787141</v>
      </c>
      <c r="AQ46" s="134">
        <v>100.13</v>
      </c>
      <c r="AR46" s="135">
        <v>-0.93004848125061157</v>
      </c>
      <c r="AS46" s="136">
        <v>2.0797227036394972</v>
      </c>
      <c r="AT46" s="134">
        <v>98.09</v>
      </c>
      <c r="AU46" s="135">
        <v>-3.0826993380100642</v>
      </c>
      <c r="AV46" s="136">
        <v>-8.2756685992145034</v>
      </c>
      <c r="AW46" s="134">
        <v>106.94</v>
      </c>
      <c r="AX46" s="135">
        <v>-3.2829881523017024</v>
      </c>
      <c r="AY46" s="136">
        <v>4.7507101577039856</v>
      </c>
      <c r="AZ46" s="134">
        <v>102.09</v>
      </c>
      <c r="BA46" s="135">
        <v>-3.5886297100764963</v>
      </c>
      <c r="BB46" s="136">
        <v>-2.446249402771139</v>
      </c>
    </row>
    <row r="47" spans="2:54" s="14" customFormat="1" ht="15">
      <c r="B47" s="133" t="s">
        <v>29</v>
      </c>
      <c r="C47" s="1253"/>
      <c r="D47" s="1040"/>
      <c r="E47" s="1040"/>
      <c r="F47" s="1253">
        <v>129.13</v>
      </c>
      <c r="G47" s="1040">
        <v>-2.2334948516051001</v>
      </c>
      <c r="H47" s="1040">
        <v>-12.13853167313057</v>
      </c>
      <c r="I47" s="1253">
        <v>146.97999999999999</v>
      </c>
      <c r="J47" s="1040">
        <v>7.2846715328467093</v>
      </c>
      <c r="K47" s="1016">
        <v>1.5476025977614993</v>
      </c>
      <c r="L47" s="132">
        <v>144.74</v>
      </c>
      <c r="M47" s="1040">
        <v>3.3045464278067094</v>
      </c>
      <c r="N47" s="1016">
        <v>10.118685331710298</v>
      </c>
      <c r="O47" s="129">
        <v>131.44</v>
      </c>
      <c r="P47" s="749">
        <v>0.39718912312862731</v>
      </c>
      <c r="Q47" s="131">
        <v>6.7749796913078919</v>
      </c>
      <c r="R47" s="133" t="s">
        <v>29</v>
      </c>
      <c r="S47" s="129">
        <v>123.1</v>
      </c>
      <c r="T47" s="749">
        <v>-1.8497847233296172</v>
      </c>
      <c r="U47" s="131">
        <v>2.8232542599398558</v>
      </c>
      <c r="V47" s="129">
        <v>119.72</v>
      </c>
      <c r="W47" s="749">
        <v>-0.14179664692635097</v>
      </c>
      <c r="X47" s="131">
        <v>-4.9086576648133544</v>
      </c>
      <c r="Y47" s="134">
        <v>125.9</v>
      </c>
      <c r="Z47" s="135">
        <v>2.9688394536681262</v>
      </c>
      <c r="AA47" s="131">
        <v>6.2088746414712404</v>
      </c>
      <c r="AB47" s="134">
        <v>118.54</v>
      </c>
      <c r="AC47" s="135">
        <v>-0.70363544982408044</v>
      </c>
      <c r="AD47" s="131">
        <v>-2.7244378795338808</v>
      </c>
      <c r="AE47" s="134">
        <v>121.86</v>
      </c>
      <c r="AF47" s="135">
        <v>4.7987616099071095</v>
      </c>
      <c r="AG47" s="136">
        <v>21.580365160131688</v>
      </c>
      <c r="AH47" s="134">
        <v>100.23</v>
      </c>
      <c r="AI47" s="135">
        <v>-1.290131967697461</v>
      </c>
      <c r="AJ47" s="136">
        <v>-3.8192112081374074</v>
      </c>
      <c r="AK47" s="134">
        <v>104.21</v>
      </c>
      <c r="AL47" s="135">
        <v>-0.3728489483747599</v>
      </c>
      <c r="AM47" s="136">
        <v>7.0907409310451142</v>
      </c>
      <c r="AN47" s="134">
        <v>97.31</v>
      </c>
      <c r="AO47" s="135">
        <v>0.39203548952853051</v>
      </c>
      <c r="AP47" s="136">
        <v>-3.0293971101145956</v>
      </c>
      <c r="AQ47" s="134">
        <v>100.35</v>
      </c>
      <c r="AR47" s="135">
        <v>0.21971437131729221</v>
      </c>
      <c r="AS47" s="136">
        <v>2.9758850692662708</v>
      </c>
      <c r="AT47" s="134">
        <v>97.45</v>
      </c>
      <c r="AU47" s="135">
        <v>-0.65246202467121872</v>
      </c>
      <c r="AV47" s="136">
        <v>-7.2258187357197246</v>
      </c>
      <c r="AW47" s="134">
        <v>105.04</v>
      </c>
      <c r="AX47" s="135">
        <v>-1.7766972133906767</v>
      </c>
      <c r="AY47" s="136">
        <v>-2.4879316747122071</v>
      </c>
      <c r="AZ47" s="134">
        <v>107.72</v>
      </c>
      <c r="BA47" s="135">
        <v>5.5147418944068827</v>
      </c>
      <c r="BB47" s="136">
        <v>-0.28695732666852436</v>
      </c>
    </row>
    <row r="48" spans="2:54" s="14" customFormat="1" ht="15" customHeight="1">
      <c r="B48" s="133" t="s">
        <v>30</v>
      </c>
      <c r="C48" s="1253"/>
      <c r="D48" s="1040"/>
      <c r="E48" s="1040"/>
      <c r="F48" s="1253">
        <v>126.86</v>
      </c>
      <c r="G48" s="1040">
        <v>-1.7579183768295481</v>
      </c>
      <c r="H48" s="1040">
        <v>-12.715013072794823</v>
      </c>
      <c r="I48" s="1253">
        <v>145.34</v>
      </c>
      <c r="J48" s="1040">
        <v>-1.1089944210096569</v>
      </c>
      <c r="K48" s="1016">
        <v>0.28287567269213998</v>
      </c>
      <c r="L48" s="132">
        <v>144.94</v>
      </c>
      <c r="M48" s="1040">
        <v>0.13817880337154698</v>
      </c>
      <c r="N48" s="1016">
        <v>6.0277980980248724</v>
      </c>
      <c r="O48" s="129">
        <v>136.69999999999999</v>
      </c>
      <c r="P48" s="749">
        <v>4.0018259281801472</v>
      </c>
      <c r="Q48" s="131">
        <v>7.8245780091497075</v>
      </c>
      <c r="R48" s="133" t="s">
        <v>30</v>
      </c>
      <c r="S48" s="129">
        <v>126.78</v>
      </c>
      <c r="T48" s="749">
        <v>2.9894394800974888</v>
      </c>
      <c r="U48" s="131">
        <v>6.9692878839014538</v>
      </c>
      <c r="V48" s="129">
        <v>118.52</v>
      </c>
      <c r="W48" s="749">
        <v>-1.0023387905111925</v>
      </c>
      <c r="X48" s="131">
        <v>-4.5040689710740489</v>
      </c>
      <c r="Y48" s="134">
        <v>124.11</v>
      </c>
      <c r="Z48" s="135">
        <v>-1.4217633042097</v>
      </c>
      <c r="AA48" s="131">
        <v>3.2185628742515071</v>
      </c>
      <c r="AB48" s="134">
        <v>120.24</v>
      </c>
      <c r="AC48" s="135">
        <v>1.4341150666441704</v>
      </c>
      <c r="AD48" s="131">
        <v>-7.2222222222222188</v>
      </c>
      <c r="AE48" s="134">
        <v>129.6</v>
      </c>
      <c r="AF48" s="135">
        <v>6.3515509601181686</v>
      </c>
      <c r="AG48" s="136">
        <v>28.39310481474142</v>
      </c>
      <c r="AH48" s="134">
        <v>100.94</v>
      </c>
      <c r="AI48" s="135">
        <v>0.7083707472812506</v>
      </c>
      <c r="AJ48" s="136">
        <v>-3.0541682673837944</v>
      </c>
      <c r="AK48" s="134">
        <v>104.12</v>
      </c>
      <c r="AL48" s="135">
        <v>-8.6364072545808135E-2</v>
      </c>
      <c r="AM48" s="136">
        <v>5.2674148215549499</v>
      </c>
      <c r="AN48" s="134">
        <v>98.91</v>
      </c>
      <c r="AO48" s="135">
        <v>1.6442297811118944</v>
      </c>
      <c r="AP48" s="136">
        <v>-1.8750000000000044</v>
      </c>
      <c r="AQ48" s="134">
        <v>100.8</v>
      </c>
      <c r="AR48" s="135">
        <v>0.4484304932735439</v>
      </c>
      <c r="AS48" s="136">
        <v>5.2961454089627047</v>
      </c>
      <c r="AT48" s="134">
        <v>95.73</v>
      </c>
      <c r="AU48" s="135">
        <v>-1.7650076962544836</v>
      </c>
      <c r="AV48" s="136">
        <v>-9.8926957831325204</v>
      </c>
      <c r="AW48" s="134">
        <v>106.24</v>
      </c>
      <c r="AX48" s="135">
        <v>1.1424219345011366</v>
      </c>
      <c r="AY48" s="136">
        <v>-2.514222793173071</v>
      </c>
      <c r="AZ48" s="134">
        <v>108.98</v>
      </c>
      <c r="BA48" s="135">
        <v>1.1696992202005152</v>
      </c>
      <c r="BB48" s="136">
        <v>-3.5575221238937971</v>
      </c>
    </row>
    <row r="49" spans="2:54" s="14" customFormat="1" ht="15" customHeight="1">
      <c r="B49" s="133" t="s">
        <v>33</v>
      </c>
      <c r="C49" s="1253"/>
      <c r="D49" s="1040"/>
      <c r="E49" s="1040"/>
      <c r="F49" s="1253">
        <v>123.85</v>
      </c>
      <c r="G49" s="1040">
        <v>-2.3726943086867402</v>
      </c>
      <c r="H49" s="1040">
        <v>-14.844609460946101</v>
      </c>
      <c r="I49" s="1253">
        <v>145.44</v>
      </c>
      <c r="J49" s="1040">
        <v>6.1919504643959122E-2</v>
      </c>
      <c r="K49" s="1016">
        <v>2.1133188232816069</v>
      </c>
      <c r="L49" s="132">
        <v>142.43</v>
      </c>
      <c r="M49" s="1040">
        <v>-1.7317510694080274</v>
      </c>
      <c r="N49" s="1016">
        <v>4.1307208656236272</v>
      </c>
      <c r="O49" s="129">
        <v>136.78</v>
      </c>
      <c r="P49" s="749">
        <v>5.8522311631326041E-2</v>
      </c>
      <c r="Q49" s="131">
        <v>9.3627568561605479</v>
      </c>
      <c r="R49" s="133" t="s">
        <v>33</v>
      </c>
      <c r="S49" s="129">
        <v>125.07</v>
      </c>
      <c r="T49" s="749">
        <v>-1.3487931850449608</v>
      </c>
      <c r="U49" s="131">
        <v>4.1208791208791062</v>
      </c>
      <c r="V49" s="129">
        <v>120.12</v>
      </c>
      <c r="W49" s="749">
        <v>1.3499831252109518</v>
      </c>
      <c r="X49" s="131">
        <v>-2.5869759143621773</v>
      </c>
      <c r="Y49" s="134">
        <v>123.31</v>
      </c>
      <c r="Z49" s="135">
        <v>-0.6445894770767846</v>
      </c>
      <c r="AA49" s="131">
        <v>3.8749894701373133</v>
      </c>
      <c r="AB49" s="134">
        <v>118.71</v>
      </c>
      <c r="AC49" s="135">
        <v>-1.2724550898203568</v>
      </c>
      <c r="AD49" s="131">
        <v>-8.1689487119981585</v>
      </c>
      <c r="AE49" s="134">
        <v>129.27000000000001</v>
      </c>
      <c r="AF49" s="135">
        <v>-0.25462962962962132</v>
      </c>
      <c r="AG49" s="136">
        <v>25.237357101336965</v>
      </c>
      <c r="AH49" s="134">
        <v>103.22</v>
      </c>
      <c r="AI49" s="135">
        <v>2.2587675847037803</v>
      </c>
      <c r="AJ49" s="136">
        <v>-2.0590188822468991</v>
      </c>
      <c r="AK49" s="134">
        <v>105.39</v>
      </c>
      <c r="AL49" s="135">
        <v>1.2197464464079877</v>
      </c>
      <c r="AM49" s="136">
        <v>6.0368246302444861</v>
      </c>
      <c r="AN49" s="134">
        <v>99.39</v>
      </c>
      <c r="AO49" s="135">
        <v>0.48528965726417628</v>
      </c>
      <c r="AP49" s="136">
        <v>-1.7594148462983128</v>
      </c>
      <c r="AQ49" s="134">
        <v>101.17</v>
      </c>
      <c r="AR49" s="135">
        <v>0.36706349206350186</v>
      </c>
      <c r="AS49" s="136">
        <v>4.8285151797741177</v>
      </c>
      <c r="AT49" s="134">
        <v>96.51</v>
      </c>
      <c r="AU49" s="135">
        <v>0.81479160137887252</v>
      </c>
      <c r="AV49" s="136">
        <v>-9.4567970728961388</v>
      </c>
      <c r="AW49" s="134">
        <v>106.59</v>
      </c>
      <c r="AX49" s="135">
        <v>0.32944277108435394</v>
      </c>
      <c r="AY49" s="136">
        <v>-8.522142121524201</v>
      </c>
      <c r="AZ49" s="134">
        <v>116.52</v>
      </c>
      <c r="BA49" s="135">
        <v>6.9187006790236705</v>
      </c>
      <c r="BB49" s="136">
        <v>-0.14568514868454896</v>
      </c>
    </row>
    <row r="50" spans="2:54" s="14" customFormat="1" ht="15">
      <c r="B50" s="133" t="s">
        <v>34</v>
      </c>
      <c r="C50" s="1253"/>
      <c r="D50" s="1040"/>
      <c r="E50" s="128"/>
      <c r="F50" s="1253">
        <v>128.44</v>
      </c>
      <c r="G50" s="1040">
        <v>3.7060960839725432</v>
      </c>
      <c r="H50" s="1040">
        <v>-13.508417508417514</v>
      </c>
      <c r="I50" s="1253">
        <v>148.5</v>
      </c>
      <c r="J50" s="1040">
        <v>2.1108360836083584</v>
      </c>
      <c r="K50" s="1016">
        <v>5.7161161731207333</v>
      </c>
      <c r="L50" s="132">
        <v>140.47999999999999</v>
      </c>
      <c r="M50" s="1040">
        <v>-1.3690935898336143</v>
      </c>
      <c r="N50" s="1016">
        <v>0.68085716333403656</v>
      </c>
      <c r="O50" s="129">
        <v>139.53</v>
      </c>
      <c r="P50" s="749">
        <v>2.0105278549495509</v>
      </c>
      <c r="Q50" s="131">
        <v>10.483807110618404</v>
      </c>
      <c r="R50" s="133" t="s">
        <v>34</v>
      </c>
      <c r="S50" s="129">
        <v>126.29</v>
      </c>
      <c r="T50" s="749">
        <v>0.97545374590231049</v>
      </c>
      <c r="U50" s="131">
        <v>3.6523309258043257</v>
      </c>
      <c r="V50" s="129">
        <v>121.84</v>
      </c>
      <c r="W50" s="749">
        <v>1.4319014319014389</v>
      </c>
      <c r="X50" s="131">
        <v>-1.4319229835773828</v>
      </c>
      <c r="Y50" s="134">
        <v>123.61</v>
      </c>
      <c r="Z50" s="135">
        <v>0.24328927094314778</v>
      </c>
      <c r="AA50" s="131">
        <v>4.1277061747114763</v>
      </c>
      <c r="AB50" s="134">
        <v>118.71</v>
      </c>
      <c r="AC50" s="135">
        <v>0</v>
      </c>
      <c r="AD50" s="131">
        <v>-3.8240298144697538</v>
      </c>
      <c r="AE50" s="134">
        <v>123.43</v>
      </c>
      <c r="AF50" s="135">
        <v>-4.5176761816353439</v>
      </c>
      <c r="AG50" s="136">
        <v>17.832935560859188</v>
      </c>
      <c r="AH50" s="134">
        <v>104.75</v>
      </c>
      <c r="AI50" s="135">
        <v>1.4822708777368687</v>
      </c>
      <c r="AJ50" s="136">
        <v>0.45070962792481684</v>
      </c>
      <c r="AK50" s="134">
        <v>104.28</v>
      </c>
      <c r="AL50" s="135">
        <v>-1.053230856817533</v>
      </c>
      <c r="AM50" s="136">
        <v>4.8672566371681381</v>
      </c>
      <c r="AN50" s="134">
        <v>99.44</v>
      </c>
      <c r="AO50" s="135">
        <v>5.0306871918692764E-2</v>
      </c>
      <c r="AP50" s="136">
        <v>-3.5031538088306613</v>
      </c>
      <c r="AQ50" s="134">
        <v>103.05</v>
      </c>
      <c r="AR50" s="135">
        <v>1.8582583769892302</v>
      </c>
      <c r="AS50" s="136">
        <v>3.8810483870967749</v>
      </c>
      <c r="AT50" s="134">
        <v>99.2</v>
      </c>
      <c r="AU50" s="135">
        <v>2.7872759299554462</v>
      </c>
      <c r="AV50" s="136">
        <v>-4.5235803657362901</v>
      </c>
      <c r="AW50" s="134">
        <v>103.9</v>
      </c>
      <c r="AX50" s="135">
        <v>-2.5236889013978803</v>
      </c>
      <c r="AY50" s="136">
        <v>-12.031157395648117</v>
      </c>
      <c r="AZ50" s="134">
        <v>118.11</v>
      </c>
      <c r="BA50" s="135">
        <v>1.3645726055612872</v>
      </c>
      <c r="BB50" s="136">
        <v>5.0053342816500646</v>
      </c>
    </row>
    <row r="51" spans="2:54" s="14" customFormat="1" ht="15">
      <c r="B51" s="133" t="s">
        <v>35</v>
      </c>
      <c r="C51" s="1253"/>
      <c r="D51" s="1040"/>
      <c r="E51" s="128"/>
      <c r="F51" s="1253">
        <v>125.62</v>
      </c>
      <c r="G51" s="1040">
        <v>-2.1955777016505751</v>
      </c>
      <c r="H51" s="1040">
        <v>-18.370264474624719</v>
      </c>
      <c r="I51" s="1253">
        <v>153.88999999999999</v>
      </c>
      <c r="J51" s="1040">
        <v>3.8448589320584592</v>
      </c>
      <c r="K51" s="1016">
        <v>8.0728801681850157</v>
      </c>
      <c r="L51" s="132">
        <v>142.69999999999999</v>
      </c>
      <c r="M51" s="1040">
        <v>1.5802961275626526</v>
      </c>
      <c r="N51" s="1016">
        <v>4.703206398121651</v>
      </c>
      <c r="O51" s="129">
        <v>136.29</v>
      </c>
      <c r="P51" s="749">
        <v>-2.3220812728445561</v>
      </c>
      <c r="Q51" s="131">
        <v>8.4248210023866186</v>
      </c>
      <c r="R51" s="133" t="s">
        <v>35</v>
      </c>
      <c r="S51" s="129">
        <v>125.7</v>
      </c>
      <c r="T51" s="749">
        <v>-0.46717871565444824</v>
      </c>
      <c r="U51" s="131">
        <v>0.24722864662254374</v>
      </c>
      <c r="V51" s="129">
        <v>125.39</v>
      </c>
      <c r="W51" s="749">
        <v>2.913657255416946</v>
      </c>
      <c r="X51" s="131">
        <v>-0.14334634068646768</v>
      </c>
      <c r="Y51" s="134">
        <v>125.57</v>
      </c>
      <c r="Z51" s="135">
        <v>1.5856322304020676</v>
      </c>
      <c r="AA51" s="131">
        <v>2.1974444534874182</v>
      </c>
      <c r="AB51" s="134">
        <v>122.87</v>
      </c>
      <c r="AC51" s="135">
        <v>3.5043383034285336</v>
      </c>
      <c r="AD51" s="131">
        <v>-0.17873100983020196</v>
      </c>
      <c r="AE51" s="134">
        <v>123.09</v>
      </c>
      <c r="AF51" s="135">
        <v>-0.27545977477112515</v>
      </c>
      <c r="AG51" s="136">
        <v>14.737136465324397</v>
      </c>
      <c r="AH51" s="134">
        <v>107.28</v>
      </c>
      <c r="AI51" s="135">
        <v>2.4152744630071554</v>
      </c>
      <c r="AJ51" s="136">
        <v>2.2883295194508158</v>
      </c>
      <c r="AK51" s="134">
        <v>104.88</v>
      </c>
      <c r="AL51" s="135">
        <v>0.57537399309550707</v>
      </c>
      <c r="AM51" s="136">
        <v>4.8171097341594971</v>
      </c>
      <c r="AN51" s="134">
        <v>100.06</v>
      </c>
      <c r="AO51" s="135">
        <v>0.62349155269509904</v>
      </c>
      <c r="AP51" s="136">
        <v>-3.0332396550053264</v>
      </c>
      <c r="AQ51" s="134">
        <v>103.19</v>
      </c>
      <c r="AR51" s="135">
        <v>0.13585638039785852</v>
      </c>
      <c r="AS51" s="136">
        <v>1.6650246305418781</v>
      </c>
      <c r="AT51" s="134">
        <v>101.5</v>
      </c>
      <c r="AU51" s="135">
        <v>2.3185483870967749</v>
      </c>
      <c r="AV51" s="136">
        <v>-6.0533135875601722</v>
      </c>
      <c r="AW51" s="134">
        <v>108.04</v>
      </c>
      <c r="AX51" s="135">
        <v>3.9846005774783366</v>
      </c>
      <c r="AY51" s="136">
        <v>-6.5317068950601183</v>
      </c>
      <c r="AZ51" s="134">
        <v>115.59</v>
      </c>
      <c r="BA51" s="135">
        <v>-2.1336042672085331</v>
      </c>
      <c r="BB51" s="136">
        <v>-1.1206159110350722</v>
      </c>
    </row>
    <row r="52" spans="2:54" s="14" customFormat="1" ht="15">
      <c r="B52" s="133" t="s">
        <v>36</v>
      </c>
      <c r="C52" s="1253"/>
      <c r="D52" s="1040"/>
      <c r="E52" s="128"/>
      <c r="F52" s="1253">
        <v>123.63</v>
      </c>
      <c r="G52" s="1040">
        <v>-1.5841426524438873</v>
      </c>
      <c r="H52" s="1040">
        <v>-18.10413354531002</v>
      </c>
      <c r="I52" s="1253">
        <v>150.96</v>
      </c>
      <c r="J52" s="1040">
        <v>-2.0944105822850445</v>
      </c>
      <c r="K52" s="1016">
        <v>5.212180335865102</v>
      </c>
      <c r="L52" s="132">
        <v>143.51</v>
      </c>
      <c r="M52" s="1040">
        <v>0.56762438682551597</v>
      </c>
      <c r="N52" s="1016">
        <v>9.1496805597809594</v>
      </c>
      <c r="O52" s="129">
        <v>131.47999999999999</v>
      </c>
      <c r="P52" s="749">
        <v>-3.5292391224594599</v>
      </c>
      <c r="Q52" s="131">
        <v>4.7148773494743557</v>
      </c>
      <c r="R52" s="133" t="s">
        <v>36</v>
      </c>
      <c r="S52" s="129">
        <v>125.56</v>
      </c>
      <c r="T52" s="749">
        <v>-0.1113762927605455</v>
      </c>
      <c r="U52" s="131">
        <v>0.6412311638345658</v>
      </c>
      <c r="V52" s="129">
        <v>124.76</v>
      </c>
      <c r="W52" s="749">
        <v>-0.50243241087806201</v>
      </c>
      <c r="X52" s="131">
        <v>-0.90548054011120316</v>
      </c>
      <c r="Y52" s="134">
        <v>125.9</v>
      </c>
      <c r="Z52" s="135">
        <v>0.26280162459186851</v>
      </c>
      <c r="AA52" s="131">
        <v>4.7159610746070113</v>
      </c>
      <c r="AB52" s="134">
        <v>120.23</v>
      </c>
      <c r="AC52" s="135">
        <v>-2.14861235452104</v>
      </c>
      <c r="AD52" s="131">
        <v>-7.4370621294941763</v>
      </c>
      <c r="AE52" s="134">
        <v>129.88999999999999</v>
      </c>
      <c r="AF52" s="135">
        <v>5.5244130311154382</v>
      </c>
      <c r="AG52" s="136">
        <v>13.709183226823063</v>
      </c>
      <c r="AH52" s="134">
        <v>114.23</v>
      </c>
      <c r="AI52" s="135">
        <v>6.4783743475018696</v>
      </c>
      <c r="AJ52" s="136">
        <v>7.5105882352941133</v>
      </c>
      <c r="AK52" s="134">
        <v>106.25</v>
      </c>
      <c r="AL52" s="135">
        <v>1.3062547673531766</v>
      </c>
      <c r="AM52" s="136">
        <v>6.1544609851133858</v>
      </c>
      <c r="AN52" s="134">
        <v>100.09</v>
      </c>
      <c r="AO52" s="135">
        <v>2.99820107935167E-2</v>
      </c>
      <c r="AP52" s="136">
        <v>-2.7591567084426338</v>
      </c>
      <c r="AQ52" s="134">
        <v>102.93</v>
      </c>
      <c r="AR52" s="135">
        <v>-0.25196239945730614</v>
      </c>
      <c r="AS52" s="136">
        <v>-1.0668973471741672</v>
      </c>
      <c r="AT52" s="134">
        <v>104.04</v>
      </c>
      <c r="AU52" s="135">
        <v>2.5024630541871984</v>
      </c>
      <c r="AV52" s="136">
        <v>-3.9068994181213568</v>
      </c>
      <c r="AW52" s="134">
        <v>108.27</v>
      </c>
      <c r="AX52" s="135">
        <v>0.21288411699369458</v>
      </c>
      <c r="AY52" s="136">
        <v>-2.7485852869846394</v>
      </c>
      <c r="AZ52" s="134">
        <v>111.33</v>
      </c>
      <c r="BA52" s="135">
        <v>-3.6854399169478413</v>
      </c>
      <c r="BB52" s="136">
        <v>-2.7345797658570592</v>
      </c>
    </row>
    <row r="53" spans="2:54" s="14" customFormat="1" ht="15"/>
    <row r="54" spans="2:54" s="14" customFormat="1" ht="15">
      <c r="B54" s="139" t="s">
        <v>116</v>
      </c>
      <c r="C54" s="139"/>
      <c r="D54" s="139"/>
      <c r="E54" s="139"/>
      <c r="F54" s="139"/>
      <c r="G54" s="139"/>
      <c r="H54" s="139"/>
      <c r="I54" s="139"/>
      <c r="J54" s="139"/>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row>
    <row r="55" spans="2:54" s="14" customFormat="1" ht="15.75">
      <c r="B55" s="140"/>
      <c r="C55" s="140"/>
      <c r="D55" s="140"/>
      <c r="E55" s="140"/>
      <c r="F55" s="140"/>
      <c r="G55" s="140"/>
      <c r="H55" s="140"/>
      <c r="I55" s="140"/>
      <c r="J55" s="140"/>
    </row>
    <row r="56" spans="2:54" s="14" customFormat="1" ht="15"/>
    <row r="57" spans="2:54" s="14" customFormat="1" ht="15"/>
    <row r="58" spans="2:54" s="14" customFormat="1" ht="15"/>
    <row r="59" spans="2:54" s="14" customFormat="1" ht="15"/>
    <row r="60" spans="2:54" s="14" customFormat="1" ht="15"/>
    <row r="61" spans="2:54" s="14" customFormat="1" ht="13.7" customHeight="1"/>
    <row r="62" spans="2:54" ht="15">
      <c r="M62" s="14"/>
      <c r="N62" s="14"/>
      <c r="O62" s="14"/>
      <c r="P62" s="14"/>
      <c r="Q62" s="14"/>
      <c r="R62" s="14"/>
      <c r="S62" s="14"/>
      <c r="T62" s="14"/>
      <c r="U62" s="14"/>
      <c r="V62" s="14"/>
      <c r="W62" s="14"/>
      <c r="X62" s="14"/>
      <c r="Y62" s="14"/>
      <c r="Z62" s="14"/>
      <c r="AA62" s="14"/>
      <c r="AB62" s="14"/>
      <c r="AC62" s="14"/>
      <c r="AD62" s="14"/>
      <c r="AE62" s="14"/>
      <c r="AF62" s="14"/>
      <c r="AG62" s="14"/>
      <c r="AH62" s="14"/>
    </row>
  </sheetData>
  <mergeCells count="56">
    <mergeCell ref="BN11:BP11"/>
    <mergeCell ref="G10:J10"/>
    <mergeCell ref="BA39:BB39"/>
    <mergeCell ref="BU10:BX10"/>
    <mergeCell ref="Y11:AA11"/>
    <mergeCell ref="AT11:AV11"/>
    <mergeCell ref="BV11:BX11"/>
    <mergeCell ref="BQ10:BT10"/>
    <mergeCell ref="BR11:BT11"/>
    <mergeCell ref="BB11:BD11"/>
    <mergeCell ref="BF11:BH11"/>
    <mergeCell ref="BJ11:BL11"/>
    <mergeCell ref="AX39:AY39"/>
    <mergeCell ref="BA10:BD10"/>
    <mergeCell ref="BE10:BH10"/>
    <mergeCell ref="BI10:BL10"/>
    <mergeCell ref="BM10:BP10"/>
    <mergeCell ref="AW10:AZ10"/>
    <mergeCell ref="AO10:AR10"/>
    <mergeCell ref="B2:AK2"/>
    <mergeCell ref="C10:C11"/>
    <mergeCell ref="D10:D11"/>
    <mergeCell ref="AL11:AN11"/>
    <mergeCell ref="AK10:AN10"/>
    <mergeCell ref="B10:B11"/>
    <mergeCell ref="T10:W10"/>
    <mergeCell ref="P10:S10"/>
    <mergeCell ref="Q11:S11"/>
    <mergeCell ref="U11:W11"/>
    <mergeCell ref="AC10:AF10"/>
    <mergeCell ref="AD11:AF11"/>
    <mergeCell ref="X10:AA10"/>
    <mergeCell ref="L10:O10"/>
    <mergeCell ref="AR39:AS39"/>
    <mergeCell ref="AG10:AJ10"/>
    <mergeCell ref="AU39:AV39"/>
    <mergeCell ref="AO39:AP39"/>
    <mergeCell ref="AL39:AM39"/>
    <mergeCell ref="AI39:AJ39"/>
    <mergeCell ref="AP11:AR11"/>
    <mergeCell ref="AH11:AJ11"/>
    <mergeCell ref="AS10:AV10"/>
    <mergeCell ref="AC39:AD39"/>
    <mergeCell ref="AF39:AG39"/>
    <mergeCell ref="H11:J11"/>
    <mergeCell ref="G39:H39"/>
    <mergeCell ref="D39:E39"/>
    <mergeCell ref="B39:B40"/>
    <mergeCell ref="Z39:AA39"/>
    <mergeCell ref="M11:O11"/>
    <mergeCell ref="J39:K39"/>
    <mergeCell ref="M39:N39"/>
    <mergeCell ref="T39:U39"/>
    <mergeCell ref="W39:X39"/>
    <mergeCell ref="P39:Q39"/>
    <mergeCell ref="R39:R40"/>
  </mergeCells>
  <phoneticPr fontId="5" type="noConversion"/>
  <hyperlinks>
    <hyperlink ref="B1" location="'Indice '!A1" display="INDICE " xr:uid="{00000000-0004-0000-1300-000000000000}"/>
    <hyperlink ref="G6" location="'Mercado Cambiario '!F16" display="Tasa de cambio fin de mes 2009" xr:uid="{00000000-0004-0000-1300-000001000000}"/>
    <hyperlink ref="G7" location="'Mercado Cambiario '!A16" display="TRM promedio anual 1999-2008" xr:uid="{00000000-0004-0000-1300-000002000000}"/>
    <hyperlink ref="G8" location="'Mercado Cambiario '!A33" display="Tasa de cambio real Base 1994" xr:uid="{00000000-0004-0000-1300-000003000000}"/>
    <hyperlink ref="B54" location="'Mercado Cambiario '!A8" display="ARRIBA " xr:uid="{00000000-0004-0000-1300-000004000000}"/>
  </hyperlinks>
  <pageMargins left="0.38" right="0.25" top="0.38" bottom="0.39" header="0" footer="0"/>
  <pageSetup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0"/>
  <dimension ref="B1:EK46"/>
  <sheetViews>
    <sheetView zoomScale="69" zoomScaleNormal="69" workbookViewId="0">
      <pane xSplit="3" ySplit="9" topLeftCell="G10" activePane="bottomRight" state="frozen"/>
      <selection activeCell="G23" sqref="G23:J23"/>
      <selection pane="topRight" activeCell="G23" sqref="G23:J23"/>
      <selection pane="bottomLeft" activeCell="G23" sqref="G23:J23"/>
      <selection pane="bottomRight" activeCell="X17" sqref="X17"/>
    </sheetView>
  </sheetViews>
  <sheetFormatPr baseColWidth="10" defaultColWidth="11.42578125" defaultRowHeight="12.75"/>
  <cols>
    <col min="1" max="1" width="3.140625" style="5" customWidth="1"/>
    <col min="2" max="2" width="3.42578125" style="5" customWidth="1"/>
    <col min="3" max="3" width="32.140625" style="5" customWidth="1"/>
    <col min="4" max="4" width="11.42578125" style="5" customWidth="1"/>
    <col min="5" max="5" width="12.42578125" style="5" customWidth="1"/>
    <col min="6" max="6" width="11.42578125" style="5" customWidth="1"/>
    <col min="7" max="7" width="11.42578125" style="5" bestFit="1" customWidth="1"/>
    <col min="8" max="9" width="12.85546875" style="5" bestFit="1" customWidth="1"/>
    <col min="10" max="11" width="13.42578125" style="5" bestFit="1" customWidth="1"/>
    <col min="12" max="13" width="13.5703125" style="5" bestFit="1" customWidth="1"/>
    <col min="14" max="14" width="12.42578125" style="5" bestFit="1" customWidth="1"/>
    <col min="15" max="15" width="12.85546875" style="5" bestFit="1" customWidth="1"/>
    <col min="16" max="17" width="12.5703125" style="5" bestFit="1" customWidth="1"/>
    <col min="18" max="18" width="12.140625" style="5" bestFit="1" customWidth="1"/>
    <col min="19" max="19" width="12.85546875" style="5" bestFit="1" customWidth="1"/>
    <col min="20" max="20" width="11.5703125" style="5" bestFit="1" customWidth="1"/>
    <col min="21" max="21" width="11.42578125" style="5" bestFit="1" customWidth="1"/>
    <col min="22" max="22" width="12.85546875" style="5" bestFit="1" customWidth="1"/>
    <col min="23" max="23" width="12.42578125" style="5" bestFit="1" customWidth="1"/>
    <col min="24" max="24" width="13.42578125" style="5" bestFit="1" customWidth="1"/>
    <col min="25" max="25" width="12.42578125" style="5" bestFit="1" customWidth="1"/>
    <col min="26" max="26" width="13.5703125" style="5" bestFit="1" customWidth="1"/>
    <col min="27" max="27" width="12.42578125" style="5" bestFit="1" customWidth="1"/>
    <col min="28" max="28" width="11.42578125" style="5" bestFit="1" customWidth="1"/>
    <col min="29" max="29" width="12.85546875" style="5" bestFit="1" customWidth="1"/>
    <col min="30" max="30" width="12.5703125" style="5" bestFit="1" customWidth="1"/>
    <col min="31" max="31" width="12.140625" style="5" bestFit="1" customWidth="1"/>
    <col min="32" max="32" width="12.85546875" style="5" bestFit="1" customWidth="1"/>
    <col min="33" max="33" width="11.5703125" style="5" bestFit="1" customWidth="1"/>
    <col min="34" max="34" width="11.42578125" style="5" bestFit="1" customWidth="1"/>
    <col min="35" max="35" width="12.85546875" style="5" bestFit="1" customWidth="1"/>
    <col min="36" max="36" width="12.42578125" style="5" bestFit="1" customWidth="1"/>
    <col min="37" max="37" width="13.42578125" style="5" bestFit="1" customWidth="1"/>
    <col min="38" max="38" width="12.42578125" style="5" bestFit="1" customWidth="1"/>
    <col min="39" max="39" width="13.5703125" style="5" bestFit="1" customWidth="1"/>
    <col min="40" max="40" width="12.42578125" style="5" bestFit="1" customWidth="1"/>
    <col min="41" max="41" width="11.42578125" style="5" bestFit="1" customWidth="1"/>
    <col min="42" max="42" width="12.85546875" style="5" bestFit="1" customWidth="1"/>
    <col min="43" max="43" width="12.5703125" style="5" bestFit="1" customWidth="1"/>
    <col min="44" max="44" width="13.42578125" style="5" customWidth="1"/>
    <col min="45" max="45" width="12.85546875" style="5" bestFit="1" customWidth="1"/>
    <col min="46" max="46" width="11.42578125" style="5"/>
    <col min="47" max="47" width="13.42578125" style="5" customWidth="1"/>
    <col min="48" max="48" width="12.85546875" style="5" customWidth="1"/>
    <col min="49" max="49" width="13.85546875" style="5" customWidth="1"/>
    <col min="50" max="50" width="13.42578125" style="5" customWidth="1"/>
    <col min="51" max="51" width="14.42578125" style="5" customWidth="1"/>
    <col min="52" max="52" width="13.5703125" style="5" bestFit="1" customWidth="1"/>
    <col min="53" max="53" width="17.42578125" style="5" customWidth="1"/>
    <col min="54" max="54" width="15.140625" style="5" customWidth="1"/>
    <col min="55" max="56" width="12.5703125" style="5" bestFit="1" customWidth="1"/>
    <col min="57" max="57" width="15.5703125" style="5" customWidth="1"/>
    <col min="58" max="58" width="12.85546875" style="5" bestFit="1" customWidth="1"/>
    <col min="59" max="59" width="12.140625" style="5" bestFit="1" customWidth="1"/>
    <col min="60" max="60" width="11.42578125" style="5"/>
    <col min="61" max="61" width="14.42578125" style="5" customWidth="1"/>
    <col min="62" max="62" width="13" style="5" customWidth="1"/>
    <col min="63" max="63" width="14" style="5" customWidth="1"/>
    <col min="64" max="64" width="13.5703125" style="5" customWidth="1"/>
    <col min="65" max="65" width="13.5703125" style="5" bestFit="1" customWidth="1"/>
    <col min="66" max="66" width="12.42578125" style="5" bestFit="1" customWidth="1"/>
    <col min="67" max="67" width="11.42578125" style="5"/>
    <col min="68" max="69" width="12.85546875" style="5" bestFit="1" customWidth="1"/>
    <col min="70" max="70" width="12.85546875" style="5" customWidth="1"/>
    <col min="71" max="71" width="14.140625" style="5" customWidth="1"/>
    <col min="72" max="72" width="15" style="5" customWidth="1"/>
    <col min="73" max="73" width="11.42578125" style="5"/>
    <col min="74" max="74" width="12.85546875" style="5" bestFit="1" customWidth="1"/>
    <col min="75" max="75" width="12.42578125" style="5" bestFit="1" customWidth="1"/>
    <col min="76" max="76" width="13.42578125" style="5" bestFit="1" customWidth="1"/>
    <col min="77" max="77" width="12.42578125" style="5" bestFit="1" customWidth="1"/>
    <col min="78" max="78" width="13.5703125" style="5" bestFit="1" customWidth="1"/>
    <col min="79" max="79" width="12.42578125" style="5" bestFit="1" customWidth="1"/>
    <col min="80" max="80" width="11.42578125" style="5"/>
    <col min="81" max="81" width="12.85546875" style="5" bestFit="1" customWidth="1"/>
    <col min="82" max="82" width="12.5703125" style="5" bestFit="1" customWidth="1"/>
    <col min="83" max="83" width="12.140625" style="5" bestFit="1" customWidth="1"/>
    <col min="84" max="84" width="14.42578125" style="5" customWidth="1"/>
    <col min="85" max="85" width="11.42578125" style="5"/>
    <col min="86" max="86" width="12.85546875" style="5" bestFit="1" customWidth="1"/>
    <col min="87" max="87" width="12.42578125" style="5" bestFit="1" customWidth="1"/>
    <col min="88" max="88" width="13.42578125" style="5" bestFit="1" customWidth="1"/>
    <col min="89" max="89" width="12.42578125" style="5" bestFit="1" customWidth="1"/>
    <col min="90" max="90" width="13.5703125" style="5" bestFit="1" customWidth="1"/>
    <col min="91" max="91" width="12.42578125" style="5" bestFit="1" customWidth="1"/>
    <col min="92" max="98" width="11.42578125" style="5"/>
    <col min="99" max="99" width="12.85546875" style="5" bestFit="1" customWidth="1"/>
    <col min="100" max="120" width="11.42578125" style="5"/>
    <col min="121" max="121" width="12.5703125" style="5" customWidth="1"/>
    <col min="122" max="126" width="11.42578125" style="5"/>
    <col min="127" max="127" width="13.140625" style="5" customWidth="1"/>
    <col min="128" max="16384" width="11.42578125" style="5"/>
  </cols>
  <sheetData>
    <row r="1" spans="2:24">
      <c r="C1" s="30" t="s">
        <v>115</v>
      </c>
      <c r="I1" s="4"/>
    </row>
    <row r="2" spans="2:24" ht="15.75">
      <c r="C2" s="31" t="s">
        <v>786</v>
      </c>
    </row>
    <row r="3" spans="2:24" s="14" customFormat="1" ht="17.25">
      <c r="B3" s="32"/>
      <c r="C3" s="32"/>
      <c r="D3" s="32"/>
      <c r="E3" s="32"/>
      <c r="F3" s="32"/>
      <c r="G3" s="32"/>
      <c r="H3" s="32"/>
      <c r="I3" s="32"/>
      <c r="J3" s="32"/>
    </row>
    <row r="4" spans="2:24" s="14" customFormat="1" ht="17.25">
      <c r="B4" s="33" t="s">
        <v>251</v>
      </c>
      <c r="C4" s="34" t="s">
        <v>256</v>
      </c>
      <c r="G4" s="32"/>
      <c r="H4" s="32"/>
      <c r="I4" s="32"/>
      <c r="J4" s="32"/>
    </row>
    <row r="5" spans="2:24" s="14" customFormat="1" ht="17.25" hidden="1">
      <c r="B5" s="32"/>
      <c r="C5" s="32"/>
      <c r="D5" s="32"/>
      <c r="E5" s="33" t="s">
        <v>251</v>
      </c>
      <c r="F5" s="35" t="s">
        <v>731</v>
      </c>
      <c r="G5" s="32"/>
      <c r="H5" s="32"/>
      <c r="I5" s="32"/>
      <c r="J5" s="32"/>
    </row>
    <row r="6" spans="2:24" s="14" customFormat="1" ht="15">
      <c r="D6" s="36"/>
    </row>
    <row r="7" spans="2:24" s="14" customFormat="1" ht="15.75" customHeight="1">
      <c r="C7" s="1041" t="s">
        <v>221</v>
      </c>
      <c r="D7" s="1041"/>
      <c r="E7" s="1041"/>
      <c r="F7" s="1041"/>
      <c r="G7" s="1041"/>
      <c r="H7" s="1041"/>
      <c r="I7" s="1041"/>
    </row>
    <row r="8" spans="2:24" s="14" customFormat="1" ht="19.5" thickBot="1">
      <c r="C8" s="37"/>
      <c r="D8" s="38"/>
    </row>
    <row r="9" spans="2:24" s="14" customFormat="1" ht="15.75" thickBot="1">
      <c r="C9" s="39"/>
      <c r="D9" s="40">
        <v>2004</v>
      </c>
      <c r="E9" s="40">
        <v>2005</v>
      </c>
      <c r="F9" s="40">
        <v>2006</v>
      </c>
      <c r="G9" s="41">
        <v>2007</v>
      </c>
      <c r="H9" s="42">
        <v>2008</v>
      </c>
      <c r="I9" s="42">
        <v>2009</v>
      </c>
      <c r="J9" s="42">
        <v>2010</v>
      </c>
      <c r="K9" s="42">
        <v>2011</v>
      </c>
      <c r="L9" s="42">
        <v>2012</v>
      </c>
      <c r="M9" s="42">
        <v>2013</v>
      </c>
      <c r="N9" s="42">
        <v>2014</v>
      </c>
      <c r="O9" s="42">
        <v>2015</v>
      </c>
      <c r="P9" s="42">
        <v>2016</v>
      </c>
      <c r="Q9" s="42">
        <v>2017</v>
      </c>
      <c r="R9" s="42">
        <v>2018</v>
      </c>
      <c r="S9" s="42">
        <v>2019</v>
      </c>
      <c r="T9" s="42">
        <v>2020</v>
      </c>
      <c r="U9" s="42">
        <v>2021</v>
      </c>
      <c r="V9" s="42">
        <v>2022</v>
      </c>
      <c r="W9" s="42">
        <v>2023</v>
      </c>
      <c r="X9" s="42">
        <v>2024</v>
      </c>
    </row>
    <row r="10" spans="2:24" s="14" customFormat="1" ht="15">
      <c r="C10" s="43" t="s">
        <v>16</v>
      </c>
      <c r="D10" s="44">
        <v>11238.45</v>
      </c>
      <c r="E10" s="44">
        <v>13738.413942009998</v>
      </c>
      <c r="F10" s="44">
        <v>14741.23614436</v>
      </c>
      <c r="G10" s="45">
        <v>16446.576782209999</v>
      </c>
      <c r="H10" s="46">
        <v>21367.99244563</v>
      </c>
      <c r="I10" s="47">
        <v>23621.15180517</v>
      </c>
      <c r="J10" s="47">
        <v>25259.193481639999</v>
      </c>
      <c r="K10" s="47">
        <v>28896.213797219996</v>
      </c>
      <c r="L10" s="47">
        <v>32518.33368344</v>
      </c>
      <c r="M10" s="47">
        <v>37862.511211209996</v>
      </c>
      <c r="N10" s="47">
        <v>43710.501691920006</v>
      </c>
      <c r="O10" s="47">
        <v>47067.15645907</v>
      </c>
      <c r="P10" s="47">
        <v>46734.294435759999</v>
      </c>
      <c r="Q10" s="47">
        <v>46981.588662540002</v>
      </c>
      <c r="R10" s="47">
        <v>47783.928280779997</v>
      </c>
      <c r="S10" s="47">
        <v>49208.627352019997</v>
      </c>
      <c r="T10" s="47">
        <v>53461.518163189998</v>
      </c>
      <c r="U10" s="47">
        <v>59000.869553420001</v>
      </c>
      <c r="V10" s="47">
        <v>58264.143583949997</v>
      </c>
      <c r="W10" s="47">
        <v>57772.247191969996</v>
      </c>
      <c r="X10" s="47">
        <v>59653.72748804</v>
      </c>
    </row>
    <row r="11" spans="2:24" s="14" customFormat="1" ht="15">
      <c r="C11" s="48" t="s">
        <v>17</v>
      </c>
      <c r="D11" s="49">
        <v>11288.97</v>
      </c>
      <c r="E11" s="49">
        <v>13838.88203583</v>
      </c>
      <c r="F11" s="49">
        <v>15103.27038127</v>
      </c>
      <c r="G11" s="50">
        <v>17590.767287709998</v>
      </c>
      <c r="H11" s="47">
        <v>21843.113295719999</v>
      </c>
      <c r="I11" s="47">
        <v>23341.546554499997</v>
      </c>
      <c r="J11" s="47">
        <v>25205.29795711</v>
      </c>
      <c r="K11" s="47">
        <v>29311.899167580003</v>
      </c>
      <c r="L11" s="47">
        <v>32818.293916849994</v>
      </c>
      <c r="M11" s="47">
        <v>38535.788549060002</v>
      </c>
      <c r="N11" s="47">
        <v>44026.861650389998</v>
      </c>
      <c r="O11" s="47">
        <v>47055.256098910002</v>
      </c>
      <c r="P11" s="47">
        <v>46849.393267630003</v>
      </c>
      <c r="Q11" s="47">
        <v>46985.583741219998</v>
      </c>
      <c r="R11" s="47">
        <v>47636.763105550002</v>
      </c>
      <c r="S11" s="47">
        <v>50498.268802619998</v>
      </c>
      <c r="T11" s="47">
        <v>53676.037453489997</v>
      </c>
      <c r="U11" s="47">
        <v>58975.165018020001</v>
      </c>
      <c r="V11" s="47">
        <v>58284.44038131</v>
      </c>
      <c r="W11" s="47">
        <v>57374.448916640002</v>
      </c>
      <c r="X11" s="47"/>
    </row>
    <row r="12" spans="2:24" s="14" customFormat="1" ht="15">
      <c r="C12" s="48" t="s">
        <v>18</v>
      </c>
      <c r="D12" s="49">
        <v>11329.89</v>
      </c>
      <c r="E12" s="49">
        <v>12779.6157138</v>
      </c>
      <c r="F12" s="49">
        <v>15153.197710979999</v>
      </c>
      <c r="G12" s="50">
        <v>18993.181666910001</v>
      </c>
      <c r="H12" s="47">
        <v>22130.06062787</v>
      </c>
      <c r="I12" s="47">
        <v>23840.956199809996</v>
      </c>
      <c r="J12" s="47">
        <v>25501.035471470001</v>
      </c>
      <c r="K12" s="47">
        <v>29846.610429170003</v>
      </c>
      <c r="L12" s="47">
        <v>33121.735337040001</v>
      </c>
      <c r="M12" s="47">
        <v>39334.927053270003</v>
      </c>
      <c r="N12" s="47">
        <v>44298.382360659998</v>
      </c>
      <c r="O12" s="47">
        <v>46913.632414419997</v>
      </c>
      <c r="P12" s="47">
        <v>47224.959567589998</v>
      </c>
      <c r="Q12" s="47">
        <v>46931.685589640001</v>
      </c>
      <c r="R12" s="47">
        <v>47608.308642019998</v>
      </c>
      <c r="S12" s="47">
        <v>51260.992004259999</v>
      </c>
      <c r="T12" s="47">
        <v>53336.486177730003</v>
      </c>
      <c r="U12" s="47">
        <v>58900.50787134</v>
      </c>
      <c r="V12" s="47">
        <v>58003.91770908</v>
      </c>
      <c r="W12" s="47">
        <v>57965.681947550001</v>
      </c>
      <c r="X12" s="47"/>
    </row>
    <row r="13" spans="2:24" s="14" customFormat="1" ht="15">
      <c r="C13" s="48" t="s">
        <v>19</v>
      </c>
      <c r="D13" s="49">
        <v>11429.94</v>
      </c>
      <c r="E13" s="49">
        <v>13274.38749114</v>
      </c>
      <c r="F13" s="49">
        <v>15106.38225782</v>
      </c>
      <c r="G13" s="50">
        <v>19775.815435569999</v>
      </c>
      <c r="H13" s="47">
        <v>22209.34535381</v>
      </c>
      <c r="I13" s="47">
        <v>23413.659654489999</v>
      </c>
      <c r="J13" s="47">
        <v>25905.521981440001</v>
      </c>
      <c r="K13" s="47">
        <v>30555.51142631</v>
      </c>
      <c r="L13" s="47">
        <v>33554.523031379998</v>
      </c>
      <c r="M13" s="47">
        <v>40089.662205689994</v>
      </c>
      <c r="N13" s="47">
        <v>44642.400326249997</v>
      </c>
      <c r="O13" s="47">
        <v>47172.99045877</v>
      </c>
      <c r="P13" s="47">
        <v>47292.949764930003</v>
      </c>
      <c r="Q13" s="47">
        <v>46935.77455147</v>
      </c>
      <c r="R13" s="47">
        <v>47504.248497020002</v>
      </c>
      <c r="S13" s="47">
        <v>51521.670848900001</v>
      </c>
      <c r="T13" s="47">
        <v>53862.678226939999</v>
      </c>
      <c r="U13" s="47">
        <v>59085.215487519999</v>
      </c>
      <c r="V13" s="47">
        <v>57473.730043329902</v>
      </c>
      <c r="W13" s="47">
        <v>58022.629117539997</v>
      </c>
      <c r="X13" s="47"/>
    </row>
    <row r="14" spans="2:24" s="14" customFormat="1" ht="15">
      <c r="C14" s="48" t="s">
        <v>20</v>
      </c>
      <c r="D14" s="49">
        <v>11364.60398378</v>
      </c>
      <c r="E14" s="49">
        <v>13404.54238646</v>
      </c>
      <c r="F14" s="49">
        <v>14595.40574649</v>
      </c>
      <c r="G14" s="50">
        <v>20409.351288439997</v>
      </c>
      <c r="H14" s="47">
        <v>22377.80792933</v>
      </c>
      <c r="I14" s="47">
        <v>23584.689629469998</v>
      </c>
      <c r="J14" s="47">
        <v>25933.860995079998</v>
      </c>
      <c r="K14" s="47">
        <v>30811.647341239997</v>
      </c>
      <c r="L14" s="47">
        <v>33669.154657409999</v>
      </c>
      <c r="M14" s="47">
        <v>40509.259158910005</v>
      </c>
      <c r="N14" s="47">
        <v>45036.168267759997</v>
      </c>
      <c r="O14" s="47">
        <v>47005.466565119998</v>
      </c>
      <c r="P14" s="47">
        <v>47532.46250514</v>
      </c>
      <c r="Q14" s="47">
        <v>47152.539807380002</v>
      </c>
      <c r="R14" s="47">
        <v>47603.012897610002</v>
      </c>
      <c r="S14" s="47">
        <v>51975.230018590002</v>
      </c>
      <c r="T14" s="47">
        <v>56361.683908519997</v>
      </c>
      <c r="U14" s="47">
        <v>59143.957217000003</v>
      </c>
      <c r="V14" s="47">
        <v>57628.591587080002</v>
      </c>
      <c r="W14" s="47">
        <v>57705.749388149998</v>
      </c>
      <c r="X14" s="47"/>
    </row>
    <row r="15" spans="2:24" s="14" customFormat="1" ht="15">
      <c r="C15" s="48" t="s">
        <v>40</v>
      </c>
      <c r="D15" s="49">
        <v>11587.829061</v>
      </c>
      <c r="E15" s="49">
        <v>13725.097549</v>
      </c>
      <c r="F15" s="49">
        <v>14461.24250873</v>
      </c>
      <c r="G15" s="50">
        <v>19994.409234890001</v>
      </c>
      <c r="H15" s="47">
        <v>22847.512564339999</v>
      </c>
      <c r="I15" s="47">
        <v>23723.360678059998</v>
      </c>
      <c r="J15" s="47">
        <v>26402.218858339998</v>
      </c>
      <c r="K15" s="47">
        <v>31197.828753060003</v>
      </c>
      <c r="L15" s="47">
        <v>34265.526769509997</v>
      </c>
      <c r="M15" s="47">
        <v>40816.746449780003</v>
      </c>
      <c r="N15" s="47">
        <v>45501.635568369995</v>
      </c>
      <c r="O15" s="47">
        <v>46975.765324239997</v>
      </c>
      <c r="P15" s="47">
        <v>47025.08497471</v>
      </c>
      <c r="Q15" s="47">
        <v>47234.34658908</v>
      </c>
      <c r="R15" s="47">
        <v>47491.082604980002</v>
      </c>
      <c r="S15" s="47">
        <v>52444.490549629998</v>
      </c>
      <c r="T15" s="47">
        <v>56623.486768169998</v>
      </c>
      <c r="U15" s="47">
        <v>58917.310478539999</v>
      </c>
      <c r="V15" s="47">
        <v>57164.458126409998</v>
      </c>
      <c r="W15" s="47">
        <v>57838.766250640001</v>
      </c>
      <c r="X15" s="47"/>
    </row>
    <row r="16" spans="2:24" s="14" customFormat="1" ht="15">
      <c r="C16" s="51" t="s">
        <v>41</v>
      </c>
      <c r="D16" s="49">
        <v>11763.55102929</v>
      </c>
      <c r="E16" s="49">
        <v>13862.982300240001</v>
      </c>
      <c r="F16" s="49">
        <v>14688.427596949999</v>
      </c>
      <c r="G16" s="50">
        <v>20195.712207789999</v>
      </c>
      <c r="H16" s="47">
        <v>23345.582404860001</v>
      </c>
      <c r="I16" s="47">
        <v>24122.439692829998</v>
      </c>
      <c r="J16" s="47">
        <v>26665.021906030001</v>
      </c>
      <c r="K16" s="47">
        <v>32144.60143853</v>
      </c>
      <c r="L16" s="47">
        <v>34712.562788100004</v>
      </c>
      <c r="M16" s="47">
        <v>41524.02907456</v>
      </c>
      <c r="N16" s="47">
        <v>46091.982642659998</v>
      </c>
      <c r="O16" s="47">
        <v>46845.795153589999</v>
      </c>
      <c r="P16" s="47">
        <v>47091.185911870001</v>
      </c>
      <c r="Q16" s="47">
        <v>47531.091863770002</v>
      </c>
      <c r="R16" s="47">
        <v>47518.166227289999</v>
      </c>
      <c r="S16" s="47">
        <v>52365.74888603</v>
      </c>
      <c r="T16" s="47">
        <v>56971.92506139</v>
      </c>
      <c r="U16" s="47">
        <v>58878.389061610003</v>
      </c>
      <c r="V16" s="47">
        <v>57349.413997609998</v>
      </c>
      <c r="W16" s="47">
        <v>58111.928156770002</v>
      </c>
      <c r="X16" s="47"/>
    </row>
    <row r="17" spans="2:141" s="14" customFormat="1" ht="15">
      <c r="C17" s="52" t="s">
        <v>258</v>
      </c>
      <c r="D17" s="49">
        <v>12106.66778509</v>
      </c>
      <c r="E17" s="49">
        <v>15076.658692929999</v>
      </c>
      <c r="F17" s="49">
        <v>14982.42420566</v>
      </c>
      <c r="G17" s="50">
        <v>20110.680202309999</v>
      </c>
      <c r="H17" s="47">
        <v>23638.88199396</v>
      </c>
      <c r="I17" s="47">
        <v>25238.935800429997</v>
      </c>
      <c r="J17" s="47">
        <v>26701.899479969998</v>
      </c>
      <c r="K17" s="47">
        <v>32355.269486650002</v>
      </c>
      <c r="L17" s="47">
        <v>35270.043504530004</v>
      </c>
      <c r="M17" s="47">
        <v>42092.886340359997</v>
      </c>
      <c r="N17" s="47">
        <v>46705.061656439997</v>
      </c>
      <c r="O17" s="47">
        <v>46703.275937270002</v>
      </c>
      <c r="P17" s="47">
        <v>47036.525103250002</v>
      </c>
      <c r="Q17" s="47">
        <v>47568.610125239997</v>
      </c>
      <c r="R17" s="47">
        <v>47537.144194159999</v>
      </c>
      <c r="S17" s="47">
        <v>52993.639773329996</v>
      </c>
      <c r="T17" s="47">
        <v>57184.931574850001</v>
      </c>
      <c r="U17" s="47">
        <v>58846.511965170001</v>
      </c>
      <c r="V17" s="47">
        <v>56982.618262340002</v>
      </c>
      <c r="W17" s="47">
        <v>57944.6</v>
      </c>
      <c r="X17" s="47"/>
    </row>
    <row r="18" spans="2:141" s="14" customFormat="1" ht="15">
      <c r="C18" s="51" t="s">
        <v>33</v>
      </c>
      <c r="D18" s="49">
        <v>12115.25</v>
      </c>
      <c r="E18" s="49">
        <v>14932.645563760001</v>
      </c>
      <c r="F18" s="49">
        <v>15013.287068900001</v>
      </c>
      <c r="G18" s="50">
        <v>20547.945236799998</v>
      </c>
      <c r="H18" s="47">
        <v>24082.289075690001</v>
      </c>
      <c r="I18" s="47">
        <v>25122.603626069998</v>
      </c>
      <c r="J18" s="47">
        <v>27286.078621710003</v>
      </c>
      <c r="K18" s="47">
        <v>32434.111895990001</v>
      </c>
      <c r="L18" s="47">
        <v>35829.455719029997</v>
      </c>
      <c r="M18" s="47">
        <v>43064.726187529996</v>
      </c>
      <c r="N18" s="47">
        <v>47106.541811520001</v>
      </c>
      <c r="O18" s="47">
        <v>46726.365425240001</v>
      </c>
      <c r="P18" s="47">
        <v>47106.05252746</v>
      </c>
      <c r="Q18" s="47">
        <v>47514.564082500001</v>
      </c>
      <c r="R18" s="47">
        <v>47511.721294050003</v>
      </c>
      <c r="S18" s="47">
        <v>52868.753771260002</v>
      </c>
      <c r="T18" s="47">
        <v>56978.483915290002</v>
      </c>
      <c r="U18" s="47">
        <v>58721.073965980002</v>
      </c>
      <c r="V18" s="47">
        <v>56326.343137759999</v>
      </c>
      <c r="W18" s="47">
        <v>57566.2</v>
      </c>
      <c r="X18" s="47"/>
    </row>
    <row r="19" spans="2:141" s="14" customFormat="1" ht="15">
      <c r="C19" s="52" t="s">
        <v>34</v>
      </c>
      <c r="D19" s="49">
        <v>12284.23</v>
      </c>
      <c r="E19" s="49">
        <v>14226.53056356</v>
      </c>
      <c r="F19" s="49">
        <v>15135.599521200002</v>
      </c>
      <c r="G19" s="50">
        <v>20661.237455040002</v>
      </c>
      <c r="H19" s="47">
        <v>23407.491392320004</v>
      </c>
      <c r="I19" s="47">
        <v>25185.765944799998</v>
      </c>
      <c r="J19" s="47">
        <v>27838.863890199998</v>
      </c>
      <c r="K19" s="47">
        <v>32739.02123993</v>
      </c>
      <c r="L19" s="47">
        <v>36395.333158120004</v>
      </c>
      <c r="M19" s="47">
        <v>43292.853571250002</v>
      </c>
      <c r="N19" s="47">
        <v>47364.576715110001</v>
      </c>
      <c r="O19" s="47">
        <v>46826.329197450003</v>
      </c>
      <c r="P19" s="47">
        <v>46966.378436129999</v>
      </c>
      <c r="Q19" s="47">
        <v>47407.836762810002</v>
      </c>
      <c r="R19" s="47">
        <v>47496.111105880002</v>
      </c>
      <c r="S19" s="47">
        <v>53083.703645139998</v>
      </c>
      <c r="T19" s="47">
        <v>56978.483915290002</v>
      </c>
      <c r="U19" s="47">
        <v>58791.999088800003</v>
      </c>
      <c r="V19" s="47">
        <v>56380.084473679999</v>
      </c>
      <c r="W19" s="47">
        <v>57447.157721249998</v>
      </c>
      <c r="X19" s="47"/>
    </row>
    <row r="20" spans="2:141" s="14" customFormat="1" ht="15">
      <c r="C20" s="53" t="s">
        <v>259</v>
      </c>
      <c r="D20" s="49">
        <v>12967.3</v>
      </c>
      <c r="E20" s="49">
        <v>14742.15450169</v>
      </c>
      <c r="F20" s="49">
        <v>15452.619849230001</v>
      </c>
      <c r="G20" s="50">
        <v>20882.397390710001</v>
      </c>
      <c r="H20" s="47">
        <v>23604.497893750002</v>
      </c>
      <c r="I20" s="47">
        <v>25440.54479453</v>
      </c>
      <c r="J20" s="47">
        <v>27871.057644690001</v>
      </c>
      <c r="K20" s="47">
        <v>32588.955340930002</v>
      </c>
      <c r="L20" s="47">
        <v>36889.851583429998</v>
      </c>
      <c r="M20" s="47">
        <v>43417.305409799999</v>
      </c>
      <c r="N20" s="47">
        <v>47380.196531230002</v>
      </c>
      <c r="O20" s="47">
        <v>46757.767711920002</v>
      </c>
      <c r="P20" s="47">
        <v>46742.278237940001</v>
      </c>
      <c r="Q20" s="47">
        <v>47395.261965439997</v>
      </c>
      <c r="R20" s="47">
        <v>47753.502320580003</v>
      </c>
      <c r="S20" s="47">
        <v>52951.798130869996</v>
      </c>
      <c r="T20" s="47">
        <v>56978.483915290002</v>
      </c>
      <c r="U20" s="47">
        <v>58532.085452790001</v>
      </c>
      <c r="V20" s="47">
        <v>56981.586175429999</v>
      </c>
      <c r="W20" s="47">
        <v>58592.271035530001</v>
      </c>
      <c r="X20" s="47"/>
    </row>
    <row r="21" spans="2:141" s="14" customFormat="1" ht="15.75" thickBot="1">
      <c r="C21" s="54" t="s">
        <v>36</v>
      </c>
      <c r="D21" s="55">
        <v>13535.76</v>
      </c>
      <c r="E21" s="55">
        <v>14947.306132469999</v>
      </c>
      <c r="F21" s="55">
        <v>15435.486324770001</v>
      </c>
      <c r="G21" s="56">
        <v>20948.68307716</v>
      </c>
      <c r="H21" s="57">
        <v>24029.691762580002</v>
      </c>
      <c r="I21" s="57">
        <v>25355.744258960003</v>
      </c>
      <c r="J21" s="57">
        <v>28451.8351745</v>
      </c>
      <c r="K21" s="57">
        <v>32300.43579856</v>
      </c>
      <c r="L21" s="57">
        <v>37466.606281780005</v>
      </c>
      <c r="M21" s="57">
        <v>43632.737165549996</v>
      </c>
      <c r="N21" s="57">
        <v>47323.087710220003</v>
      </c>
      <c r="O21" s="57">
        <v>46731.1081997</v>
      </c>
      <c r="P21" s="57">
        <v>46674.632504339999</v>
      </c>
      <c r="Q21" s="57">
        <v>47629.044804899997</v>
      </c>
      <c r="R21" s="57">
        <v>48392.919685449997</v>
      </c>
      <c r="S21" s="57">
        <v>53167.190055530002</v>
      </c>
      <c r="T21" s="47">
        <v>56978.483915290002</v>
      </c>
      <c r="U21" s="57">
        <v>58579.202307510001</v>
      </c>
      <c r="V21" s="57">
        <v>57269.2</v>
      </c>
      <c r="W21" s="57">
        <v>59608.324562759997</v>
      </c>
      <c r="X21" s="57"/>
    </row>
    <row r="22" spans="2:141" s="14" customFormat="1" ht="15.75" thickBot="1"/>
    <row r="23" spans="2:141" s="14" customFormat="1" ht="15.75" hidden="1">
      <c r="B23" s="1403" t="s">
        <v>437</v>
      </c>
      <c r="C23" s="1403"/>
      <c r="D23" s="1403"/>
      <c r="E23" s="1403"/>
      <c r="F23" s="1403"/>
      <c r="G23" s="1403"/>
      <c r="H23" s="1403"/>
      <c r="I23" s="1403"/>
      <c r="J23" s="1403"/>
      <c r="K23" s="1403"/>
      <c r="L23" s="1403"/>
      <c r="M23" s="58"/>
      <c r="N23" s="58"/>
      <c r="O23" s="58"/>
    </row>
    <row r="24" spans="2:141" s="14" customFormat="1" ht="15.75" hidden="1">
      <c r="B24" s="1464" t="s">
        <v>438</v>
      </c>
      <c r="C24" s="1464"/>
      <c r="D24" s="1464"/>
      <c r="E24" s="1464"/>
      <c r="F24" s="1464"/>
      <c r="G24" s="1464"/>
      <c r="H24" s="1464"/>
      <c r="I24" s="1464"/>
      <c r="J24" s="1464"/>
      <c r="K24" s="1464"/>
      <c r="L24" s="1464"/>
      <c r="M24" s="59"/>
      <c r="N24" s="59"/>
      <c r="O24" s="59"/>
    </row>
    <row r="25" spans="2:141" s="14" customFormat="1" ht="15.75" hidden="1" thickBot="1"/>
    <row r="26" spans="2:141" s="14" customFormat="1" ht="28.5" hidden="1" customHeight="1" thickBot="1">
      <c r="C26" s="60"/>
      <c r="D26" s="61"/>
      <c r="E26" s="901">
        <v>2007</v>
      </c>
      <c r="F26" s="902">
        <v>2008</v>
      </c>
      <c r="G26" s="902">
        <v>2009</v>
      </c>
      <c r="H26" s="903">
        <v>40179</v>
      </c>
      <c r="I26" s="62">
        <v>40544</v>
      </c>
      <c r="J26" s="62">
        <v>40575</v>
      </c>
      <c r="K26" s="62">
        <v>40603</v>
      </c>
      <c r="L26" s="62">
        <v>40634</v>
      </c>
      <c r="M26" s="62">
        <v>40664</v>
      </c>
      <c r="N26" s="62">
        <v>40695</v>
      </c>
      <c r="O26" s="62">
        <v>40725</v>
      </c>
      <c r="P26" s="62">
        <v>40756</v>
      </c>
      <c r="Q26" s="62">
        <v>40787</v>
      </c>
      <c r="R26" s="62">
        <v>40817</v>
      </c>
      <c r="S26" s="62">
        <v>40848</v>
      </c>
      <c r="T26" s="62">
        <v>40878</v>
      </c>
      <c r="U26" s="902">
        <v>2011</v>
      </c>
      <c r="V26" s="62">
        <v>40909</v>
      </c>
      <c r="W26" s="62">
        <v>40940</v>
      </c>
      <c r="X26" s="62">
        <v>40969</v>
      </c>
      <c r="Y26" s="62">
        <v>41000</v>
      </c>
      <c r="Z26" s="62">
        <v>41030</v>
      </c>
      <c r="AA26" s="62">
        <v>41061</v>
      </c>
      <c r="AB26" s="62">
        <v>41091</v>
      </c>
      <c r="AC26" s="62">
        <v>41122</v>
      </c>
      <c r="AD26" s="62">
        <v>41153</v>
      </c>
      <c r="AE26" s="62">
        <v>41183</v>
      </c>
      <c r="AF26" s="62">
        <v>41214</v>
      </c>
      <c r="AG26" s="62">
        <v>41244</v>
      </c>
      <c r="AH26" s="902">
        <v>2012</v>
      </c>
      <c r="AI26" s="62">
        <v>41275</v>
      </c>
      <c r="AJ26" s="62">
        <v>41306</v>
      </c>
      <c r="AK26" s="62">
        <v>41334</v>
      </c>
      <c r="AL26" s="62">
        <v>41365</v>
      </c>
      <c r="AM26" s="62">
        <v>41395</v>
      </c>
      <c r="AN26" s="62">
        <v>41426</v>
      </c>
      <c r="AO26" s="62">
        <v>41456</v>
      </c>
      <c r="AP26" s="62">
        <v>41487</v>
      </c>
      <c r="AQ26" s="62">
        <v>41518</v>
      </c>
      <c r="AR26" s="62">
        <v>41548</v>
      </c>
      <c r="AS26" s="62">
        <v>41579</v>
      </c>
      <c r="AT26" s="62">
        <v>41609</v>
      </c>
      <c r="AU26" s="902">
        <v>2013</v>
      </c>
      <c r="AV26" s="62">
        <v>41640</v>
      </c>
      <c r="AW26" s="62">
        <v>41671</v>
      </c>
      <c r="AX26" s="62">
        <v>41699</v>
      </c>
      <c r="AY26" s="62">
        <v>41730</v>
      </c>
      <c r="AZ26" s="62">
        <v>41760</v>
      </c>
      <c r="BA26" s="62">
        <v>41791</v>
      </c>
      <c r="BB26" s="62">
        <v>41821</v>
      </c>
      <c r="BC26" s="62">
        <v>41852</v>
      </c>
      <c r="BD26" s="62">
        <v>41883</v>
      </c>
      <c r="BE26" s="62">
        <v>41913</v>
      </c>
      <c r="BF26" s="62">
        <v>41944</v>
      </c>
      <c r="BG26" s="62">
        <v>41974</v>
      </c>
      <c r="BH26" s="902">
        <v>2014</v>
      </c>
      <c r="BI26" s="62">
        <v>42005</v>
      </c>
      <c r="BJ26" s="62">
        <v>42036</v>
      </c>
      <c r="BK26" s="62">
        <v>42064</v>
      </c>
      <c r="BL26" s="62">
        <v>42095</v>
      </c>
      <c r="BM26" s="62">
        <v>42125</v>
      </c>
      <c r="BN26" s="62">
        <v>42156</v>
      </c>
      <c r="BO26" s="62">
        <v>42186</v>
      </c>
      <c r="BP26" s="62">
        <v>42217</v>
      </c>
      <c r="BQ26" s="62">
        <v>42248</v>
      </c>
      <c r="BR26" s="62">
        <v>42278</v>
      </c>
      <c r="BS26" s="62">
        <v>42309</v>
      </c>
      <c r="BT26" s="62">
        <v>42339</v>
      </c>
      <c r="BU26" s="902">
        <v>2015</v>
      </c>
      <c r="BV26" s="62">
        <v>42370</v>
      </c>
      <c r="BW26" s="62">
        <v>42401</v>
      </c>
      <c r="BX26" s="62">
        <v>42430</v>
      </c>
      <c r="BY26" s="62">
        <v>42461</v>
      </c>
      <c r="BZ26" s="62">
        <v>42491</v>
      </c>
      <c r="CA26" s="62">
        <v>42522</v>
      </c>
      <c r="CB26" s="62">
        <v>42552</v>
      </c>
      <c r="CC26" s="62">
        <v>42583</v>
      </c>
      <c r="CD26" s="62">
        <v>42614</v>
      </c>
      <c r="CE26" s="62">
        <v>42644</v>
      </c>
      <c r="CF26" s="62">
        <v>42675</v>
      </c>
      <c r="CG26" s="62">
        <v>42705</v>
      </c>
      <c r="CH26" s="902">
        <v>2016</v>
      </c>
      <c r="CI26" s="62">
        <v>42736</v>
      </c>
      <c r="CJ26" s="62">
        <v>42767</v>
      </c>
      <c r="CK26" s="62">
        <v>42795</v>
      </c>
      <c r="CL26" s="62">
        <v>42826</v>
      </c>
      <c r="CM26" s="62">
        <v>42856</v>
      </c>
      <c r="CN26" s="62">
        <v>42887</v>
      </c>
      <c r="CO26" s="62">
        <v>42917</v>
      </c>
      <c r="CP26" s="62">
        <v>42948</v>
      </c>
      <c r="CQ26" s="62">
        <v>42979</v>
      </c>
      <c r="CR26" s="62">
        <v>43009</v>
      </c>
      <c r="CS26" s="62">
        <v>43040</v>
      </c>
      <c r="CT26" s="62">
        <v>43070</v>
      </c>
      <c r="CU26" s="902">
        <v>2017</v>
      </c>
      <c r="CV26" s="62">
        <v>43101</v>
      </c>
      <c r="CW26" s="62">
        <v>43132</v>
      </c>
      <c r="CX26" s="62">
        <v>43160</v>
      </c>
      <c r="CY26" s="62">
        <v>43191</v>
      </c>
      <c r="CZ26" s="62">
        <v>43221</v>
      </c>
      <c r="DA26" s="62">
        <v>43252</v>
      </c>
      <c r="DB26" s="62">
        <v>43282</v>
      </c>
      <c r="DC26" s="62">
        <v>43313</v>
      </c>
      <c r="DD26" s="62">
        <v>43344</v>
      </c>
      <c r="DE26" s="62">
        <v>43374</v>
      </c>
      <c r="DF26" s="62">
        <v>43405</v>
      </c>
      <c r="DG26" s="62">
        <v>43435</v>
      </c>
      <c r="DH26" s="902">
        <v>2018</v>
      </c>
      <c r="DI26" s="62">
        <v>43466</v>
      </c>
      <c r="DJ26" s="62">
        <v>43497</v>
      </c>
      <c r="DK26" s="62">
        <v>43525</v>
      </c>
      <c r="DL26" s="62">
        <v>43556</v>
      </c>
      <c r="DM26" s="62">
        <v>43586</v>
      </c>
      <c r="DN26" s="62">
        <v>43617</v>
      </c>
      <c r="DO26" s="62">
        <v>43647</v>
      </c>
      <c r="DP26" s="62">
        <v>43678</v>
      </c>
      <c r="DQ26" s="62">
        <v>43709</v>
      </c>
      <c r="DR26" s="62">
        <v>43739</v>
      </c>
      <c r="DS26" s="62">
        <v>43770</v>
      </c>
      <c r="DT26" s="62">
        <v>43800</v>
      </c>
      <c r="DU26" s="902">
        <v>2019</v>
      </c>
      <c r="DV26" s="62">
        <v>43831</v>
      </c>
      <c r="DW26" s="62">
        <v>43862</v>
      </c>
      <c r="DX26" s="62">
        <v>43891</v>
      </c>
      <c r="DY26" s="62">
        <v>43922</v>
      </c>
      <c r="DZ26" s="62">
        <v>43952</v>
      </c>
      <c r="EA26" s="62">
        <v>43983</v>
      </c>
      <c r="EB26" s="62">
        <v>44013</v>
      </c>
      <c r="EC26" s="62">
        <v>44044</v>
      </c>
      <c r="ED26" s="62">
        <v>44075</v>
      </c>
      <c r="EE26" s="62">
        <v>44105</v>
      </c>
      <c r="EF26" s="62">
        <v>44136</v>
      </c>
      <c r="EG26" s="62">
        <v>44166</v>
      </c>
      <c r="EH26" s="902">
        <v>2020</v>
      </c>
      <c r="EI26" s="62">
        <v>44197</v>
      </c>
      <c r="EJ26" s="62">
        <v>44228</v>
      </c>
      <c r="EK26" s="902" t="s">
        <v>779</v>
      </c>
    </row>
    <row r="27" spans="2:141" s="14" customFormat="1" ht="15.75" hidden="1" thickBot="1">
      <c r="C27" s="63" t="s">
        <v>82</v>
      </c>
      <c r="D27" s="64"/>
      <c r="E27" s="953">
        <v>5081.8999999999996</v>
      </c>
      <c r="F27" s="953">
        <v>2381.25</v>
      </c>
      <c r="G27" s="954">
        <v>539.4</v>
      </c>
      <c r="H27" s="954">
        <v>3060</v>
      </c>
      <c r="I27" s="955">
        <v>400</v>
      </c>
      <c r="J27" s="955">
        <v>399.9</v>
      </c>
      <c r="K27" s="955">
        <v>440.1</v>
      </c>
      <c r="L27" s="955">
        <v>380</v>
      </c>
      <c r="M27" s="955">
        <v>440</v>
      </c>
      <c r="N27" s="955">
        <v>399.9</v>
      </c>
      <c r="O27" s="955">
        <v>380.1</v>
      </c>
      <c r="P27" s="955">
        <v>440</v>
      </c>
      <c r="Q27" s="955">
        <v>439.9</v>
      </c>
      <c r="R27" s="955">
        <v>0</v>
      </c>
      <c r="S27" s="955">
        <v>0</v>
      </c>
      <c r="T27" s="955">
        <v>0</v>
      </c>
      <c r="U27" s="954">
        <v>3719.9</v>
      </c>
      <c r="V27" s="955">
        <v>0</v>
      </c>
      <c r="W27" s="955">
        <v>360</v>
      </c>
      <c r="X27" s="955">
        <v>419.90000000000003</v>
      </c>
      <c r="Y27" s="955">
        <v>380.1</v>
      </c>
      <c r="Z27" s="955">
        <v>420</v>
      </c>
      <c r="AA27" s="955">
        <v>379.9</v>
      </c>
      <c r="AB27" s="955">
        <v>400.1</v>
      </c>
      <c r="AC27" s="955">
        <v>480</v>
      </c>
      <c r="AD27" s="955">
        <v>539.80000000000007</v>
      </c>
      <c r="AE27" s="955">
        <v>579.1</v>
      </c>
      <c r="AF27" s="955">
        <v>449.9</v>
      </c>
      <c r="AG27" s="955">
        <v>435</v>
      </c>
      <c r="AH27" s="954">
        <v>4843.8</v>
      </c>
      <c r="AI27" s="955">
        <v>569.79999999999995</v>
      </c>
      <c r="AJ27" s="955">
        <v>819.9</v>
      </c>
      <c r="AK27" s="955">
        <v>722.99999999999989</v>
      </c>
      <c r="AL27" s="955">
        <v>758</v>
      </c>
      <c r="AM27" s="955">
        <v>698.79999999999984</v>
      </c>
      <c r="AN27" s="955">
        <v>550</v>
      </c>
      <c r="AO27" s="955">
        <v>569.79999999999995</v>
      </c>
      <c r="AP27" s="955">
        <v>630</v>
      </c>
      <c r="AQ27" s="955">
        <v>750.1</v>
      </c>
      <c r="AR27" s="955">
        <v>229.1</v>
      </c>
      <c r="AS27" s="955">
        <v>209.8</v>
      </c>
      <c r="AT27" s="955">
        <v>261.10000000000002</v>
      </c>
      <c r="AU27" s="954">
        <v>6769.4</v>
      </c>
      <c r="AV27" s="955">
        <v>200</v>
      </c>
      <c r="AW27" s="955">
        <v>190</v>
      </c>
      <c r="AX27" s="955">
        <v>210</v>
      </c>
      <c r="AY27" s="955">
        <v>277.90000000000003</v>
      </c>
      <c r="AZ27" s="955">
        <v>380.1</v>
      </c>
      <c r="BA27" s="955">
        <v>341.8</v>
      </c>
      <c r="BB27" s="955">
        <v>708</v>
      </c>
      <c r="BC27" s="955">
        <v>608</v>
      </c>
      <c r="BD27" s="955">
        <v>684</v>
      </c>
      <c r="BE27" s="955">
        <v>222</v>
      </c>
      <c r="BF27" s="955">
        <v>165</v>
      </c>
      <c r="BG27" s="955">
        <v>70.8</v>
      </c>
      <c r="BH27" s="954">
        <v>4057.6000000000004</v>
      </c>
      <c r="BI27" s="955">
        <v>0</v>
      </c>
      <c r="BJ27" s="955">
        <v>0</v>
      </c>
      <c r="BK27" s="955">
        <v>0</v>
      </c>
      <c r="BL27" s="955">
        <v>0</v>
      </c>
      <c r="BM27" s="955">
        <v>0</v>
      </c>
      <c r="BN27" s="955">
        <v>0</v>
      </c>
      <c r="BO27" s="955">
        <v>0</v>
      </c>
      <c r="BP27" s="955">
        <v>0</v>
      </c>
      <c r="BQ27" s="955">
        <v>0</v>
      </c>
      <c r="BR27" s="955">
        <v>0</v>
      </c>
      <c r="BS27" s="955">
        <v>0</v>
      </c>
      <c r="BT27" s="78">
        <v>0</v>
      </c>
      <c r="BU27" s="908">
        <v>0</v>
      </c>
      <c r="BV27" s="78">
        <v>0</v>
      </c>
      <c r="BW27" s="78">
        <v>0</v>
      </c>
      <c r="BX27" s="78">
        <v>0</v>
      </c>
      <c r="BY27" s="78">
        <v>0</v>
      </c>
      <c r="BZ27" s="78">
        <v>0</v>
      </c>
      <c r="CA27" s="78">
        <v>0</v>
      </c>
      <c r="CB27" s="78">
        <v>0</v>
      </c>
      <c r="CC27" s="78">
        <v>0</v>
      </c>
      <c r="CD27" s="78">
        <v>0</v>
      </c>
      <c r="CE27" s="78">
        <v>0</v>
      </c>
      <c r="CF27" s="78">
        <v>0</v>
      </c>
      <c r="CG27" s="78">
        <v>0</v>
      </c>
      <c r="CH27" s="908">
        <v>0</v>
      </c>
      <c r="CI27" s="78">
        <v>0</v>
      </c>
      <c r="CJ27" s="78">
        <v>0</v>
      </c>
      <c r="CK27" s="78">
        <v>0</v>
      </c>
      <c r="CL27" s="78">
        <v>0</v>
      </c>
      <c r="CM27" s="78">
        <v>0</v>
      </c>
      <c r="CN27" s="78">
        <v>0</v>
      </c>
      <c r="CO27" s="78">
        <v>0</v>
      </c>
      <c r="CP27" s="78">
        <v>0</v>
      </c>
      <c r="CQ27" s="78">
        <v>0</v>
      </c>
      <c r="CR27" s="78">
        <v>0</v>
      </c>
      <c r="CS27" s="78">
        <v>0</v>
      </c>
      <c r="CT27" s="78">
        <v>0</v>
      </c>
      <c r="CU27" s="908">
        <v>0</v>
      </c>
      <c r="CV27" s="78">
        <v>0</v>
      </c>
      <c r="CW27" s="78">
        <v>0</v>
      </c>
      <c r="CX27" s="78">
        <v>0</v>
      </c>
      <c r="CY27" s="78">
        <v>0</v>
      </c>
      <c r="CZ27" s="78">
        <v>0</v>
      </c>
      <c r="DA27" s="78">
        <v>0</v>
      </c>
      <c r="DB27" s="78">
        <v>0</v>
      </c>
      <c r="DC27" s="78">
        <v>0</v>
      </c>
      <c r="DD27" s="78">
        <v>0</v>
      </c>
      <c r="DE27" s="956">
        <v>0.3</v>
      </c>
      <c r="DF27" s="956">
        <v>0</v>
      </c>
      <c r="DG27" s="956">
        <v>400</v>
      </c>
      <c r="DH27" s="908">
        <v>400.3</v>
      </c>
      <c r="DI27" s="78">
        <v>400</v>
      </c>
      <c r="DJ27" s="78">
        <v>1400</v>
      </c>
      <c r="DK27" s="78">
        <v>339.6</v>
      </c>
      <c r="DL27" s="78">
        <v>338.5</v>
      </c>
      <c r="DM27" s="78">
        <v>0</v>
      </c>
      <c r="DN27" s="78">
        <v>0</v>
      </c>
      <c r="DO27" s="78">
        <v>0</v>
      </c>
      <c r="DP27" s="78">
        <v>0</v>
      </c>
      <c r="DQ27" s="78">
        <v>0</v>
      </c>
      <c r="DR27" s="78">
        <v>0</v>
      </c>
      <c r="DS27" s="78">
        <v>0</v>
      </c>
      <c r="DT27" s="78">
        <v>0</v>
      </c>
      <c r="DU27" s="908">
        <v>2478</v>
      </c>
      <c r="DV27" s="78">
        <v>0</v>
      </c>
      <c r="DW27" s="78">
        <v>0</v>
      </c>
      <c r="DX27" s="78">
        <v>0</v>
      </c>
      <c r="DY27" s="78">
        <v>0</v>
      </c>
      <c r="DZ27" s="78">
        <v>2399.6999999999998</v>
      </c>
      <c r="EA27" s="78">
        <v>0</v>
      </c>
      <c r="EB27" s="78">
        <v>0</v>
      </c>
      <c r="EC27" s="78">
        <v>0</v>
      </c>
      <c r="ED27" s="78"/>
      <c r="EE27" s="78"/>
      <c r="EF27" s="78"/>
      <c r="EG27" s="78"/>
      <c r="EH27" s="908">
        <v>3899.7</v>
      </c>
      <c r="EI27" s="78">
        <v>0</v>
      </c>
      <c r="EJ27" s="78">
        <v>0</v>
      </c>
      <c r="EK27" s="908">
        <v>0</v>
      </c>
    </row>
    <row r="28" spans="2:141" s="14" customFormat="1" ht="15" hidden="1">
      <c r="C28" s="65" t="s">
        <v>85</v>
      </c>
      <c r="D28" s="66"/>
      <c r="E28" s="904">
        <v>554.5</v>
      </c>
      <c r="F28" s="904">
        <v>965.45</v>
      </c>
      <c r="G28" s="904">
        <v>539.4</v>
      </c>
      <c r="H28" s="905">
        <v>0</v>
      </c>
      <c r="I28" s="72">
        <v>0</v>
      </c>
      <c r="J28" s="72">
        <v>0</v>
      </c>
      <c r="K28" s="72">
        <v>0</v>
      </c>
      <c r="L28" s="72">
        <v>0</v>
      </c>
      <c r="M28" s="72">
        <v>0</v>
      </c>
      <c r="N28" s="72">
        <v>0</v>
      </c>
      <c r="O28" s="72">
        <v>0</v>
      </c>
      <c r="P28" s="72">
        <v>0</v>
      </c>
      <c r="Q28" s="72">
        <v>0</v>
      </c>
      <c r="R28" s="72">
        <v>0</v>
      </c>
      <c r="S28" s="72">
        <v>0</v>
      </c>
      <c r="T28" s="72">
        <v>0</v>
      </c>
      <c r="U28" s="905">
        <v>0</v>
      </c>
      <c r="V28" s="72">
        <v>0</v>
      </c>
      <c r="W28" s="72">
        <v>0</v>
      </c>
      <c r="X28" s="72">
        <v>0</v>
      </c>
      <c r="Y28" s="72">
        <v>0</v>
      </c>
      <c r="Z28" s="72">
        <v>0</v>
      </c>
      <c r="AA28" s="72">
        <v>0</v>
      </c>
      <c r="AB28" s="72">
        <v>0</v>
      </c>
      <c r="AC28" s="72">
        <v>0</v>
      </c>
      <c r="AD28" s="72">
        <v>0</v>
      </c>
      <c r="AE28" s="72">
        <v>0</v>
      </c>
      <c r="AF28" s="72">
        <v>0</v>
      </c>
      <c r="AG28" s="72">
        <v>0</v>
      </c>
      <c r="AH28" s="905">
        <v>0</v>
      </c>
      <c r="AI28" s="72">
        <v>0</v>
      </c>
      <c r="AJ28" s="72">
        <v>0</v>
      </c>
      <c r="AK28" s="72">
        <v>0</v>
      </c>
      <c r="AL28" s="72">
        <v>0</v>
      </c>
      <c r="AM28" s="72">
        <v>0</v>
      </c>
      <c r="AN28" s="72">
        <v>0</v>
      </c>
      <c r="AO28" s="72">
        <v>0</v>
      </c>
      <c r="AP28" s="72">
        <v>0</v>
      </c>
      <c r="AQ28" s="72">
        <v>0</v>
      </c>
      <c r="AR28" s="72">
        <v>0</v>
      </c>
      <c r="AS28" s="72">
        <v>0</v>
      </c>
      <c r="AT28" s="72">
        <v>0</v>
      </c>
      <c r="AU28" s="905">
        <v>0</v>
      </c>
      <c r="AV28" s="72">
        <v>0</v>
      </c>
      <c r="AW28" s="72">
        <v>0</v>
      </c>
      <c r="AX28" s="72">
        <v>0</v>
      </c>
      <c r="AY28" s="72">
        <v>0</v>
      </c>
      <c r="AZ28" s="72">
        <v>0</v>
      </c>
      <c r="BA28" s="72">
        <v>0</v>
      </c>
      <c r="BB28" s="72">
        <v>0</v>
      </c>
      <c r="BC28" s="72">
        <v>0</v>
      </c>
      <c r="BD28" s="72">
        <v>0</v>
      </c>
      <c r="BE28" s="72">
        <v>0</v>
      </c>
      <c r="BF28" s="72">
        <v>0</v>
      </c>
      <c r="BG28" s="72">
        <v>0</v>
      </c>
      <c r="BH28" s="905">
        <v>0</v>
      </c>
      <c r="BI28" s="72">
        <v>0</v>
      </c>
      <c r="BJ28" s="72">
        <v>0</v>
      </c>
      <c r="BK28" s="72">
        <v>0</v>
      </c>
      <c r="BL28" s="72">
        <v>0</v>
      </c>
      <c r="BM28" s="72">
        <v>0</v>
      </c>
      <c r="BN28" s="72">
        <v>0</v>
      </c>
      <c r="BO28" s="72">
        <v>0</v>
      </c>
      <c r="BP28" s="72">
        <v>0</v>
      </c>
      <c r="BQ28" s="72">
        <v>0</v>
      </c>
      <c r="BR28" s="72">
        <v>0</v>
      </c>
      <c r="BS28" s="72">
        <v>0</v>
      </c>
      <c r="BT28" s="80">
        <v>0</v>
      </c>
      <c r="BU28" s="904">
        <v>0</v>
      </c>
      <c r="BV28" s="80">
        <v>0</v>
      </c>
      <c r="BW28" s="80">
        <v>0</v>
      </c>
      <c r="BX28" s="80">
        <v>0</v>
      </c>
      <c r="BY28" s="80">
        <v>0</v>
      </c>
      <c r="BZ28" s="80">
        <v>0</v>
      </c>
      <c r="CA28" s="80">
        <v>0</v>
      </c>
      <c r="CB28" s="80">
        <v>0</v>
      </c>
      <c r="CC28" s="80">
        <v>0</v>
      </c>
      <c r="CD28" s="80">
        <v>0</v>
      </c>
      <c r="CE28" s="80">
        <v>0</v>
      </c>
      <c r="CF28" s="80">
        <v>0</v>
      </c>
      <c r="CG28" s="80">
        <v>0</v>
      </c>
      <c r="CH28" s="904">
        <v>0</v>
      </c>
      <c r="CI28" s="80">
        <v>0</v>
      </c>
      <c r="CJ28" s="80">
        <v>0</v>
      </c>
      <c r="CK28" s="80">
        <v>0</v>
      </c>
      <c r="CL28" s="80">
        <v>0</v>
      </c>
      <c r="CM28" s="80">
        <v>0</v>
      </c>
      <c r="CN28" s="80">
        <v>0</v>
      </c>
      <c r="CO28" s="80">
        <v>0</v>
      </c>
      <c r="CP28" s="80">
        <v>0</v>
      </c>
      <c r="CQ28" s="80">
        <v>0</v>
      </c>
      <c r="CR28" s="80">
        <v>0</v>
      </c>
      <c r="CS28" s="80">
        <v>0</v>
      </c>
      <c r="CT28" s="80">
        <v>0</v>
      </c>
      <c r="CU28" s="904">
        <v>0</v>
      </c>
      <c r="CV28" s="80">
        <v>0</v>
      </c>
      <c r="CW28" s="80">
        <v>0</v>
      </c>
      <c r="CX28" s="80">
        <v>0</v>
      </c>
      <c r="CY28" s="80">
        <v>0</v>
      </c>
      <c r="CZ28" s="80">
        <v>0</v>
      </c>
      <c r="DA28" s="80">
        <v>0</v>
      </c>
      <c r="DB28" s="80">
        <v>0</v>
      </c>
      <c r="DC28" s="80">
        <v>0</v>
      </c>
      <c r="DD28" s="80">
        <v>0</v>
      </c>
      <c r="DE28" s="80">
        <v>0.3</v>
      </c>
      <c r="DF28" s="80">
        <v>0</v>
      </c>
      <c r="DG28" s="80">
        <v>400</v>
      </c>
      <c r="DH28" s="904">
        <v>400.3</v>
      </c>
      <c r="DI28" s="80">
        <v>400</v>
      </c>
      <c r="DJ28" s="80">
        <v>400</v>
      </c>
      <c r="DK28" s="80">
        <v>339.6</v>
      </c>
      <c r="DL28" s="80">
        <v>338.5</v>
      </c>
      <c r="DM28" s="80">
        <v>0</v>
      </c>
      <c r="DN28" s="80">
        <v>0</v>
      </c>
      <c r="DO28" s="80">
        <v>0</v>
      </c>
      <c r="DP28" s="80">
        <v>0</v>
      </c>
      <c r="DQ28" s="80">
        <v>0</v>
      </c>
      <c r="DR28" s="80">
        <v>0</v>
      </c>
      <c r="DS28" s="80">
        <v>0</v>
      </c>
      <c r="DT28" s="80">
        <v>0</v>
      </c>
      <c r="DU28" s="904">
        <v>1478</v>
      </c>
      <c r="DV28" s="80">
        <v>0</v>
      </c>
      <c r="DW28" s="80">
        <v>0</v>
      </c>
      <c r="DX28" s="80">
        <v>0</v>
      </c>
      <c r="DY28" s="80">
        <v>0</v>
      </c>
      <c r="DZ28" s="80">
        <v>0</v>
      </c>
      <c r="EA28" s="80">
        <v>0</v>
      </c>
      <c r="EB28" s="80">
        <v>0</v>
      </c>
      <c r="EC28" s="80">
        <v>0</v>
      </c>
      <c r="ED28" s="80"/>
      <c r="EE28" s="80"/>
      <c r="EF28" s="80"/>
      <c r="EG28" s="80"/>
      <c r="EH28" s="904">
        <v>0</v>
      </c>
      <c r="EI28" s="80">
        <v>0</v>
      </c>
      <c r="EJ28" s="80">
        <v>0</v>
      </c>
      <c r="EK28" s="904">
        <v>0</v>
      </c>
    </row>
    <row r="29" spans="2:141" s="14" customFormat="1" ht="15" hidden="1" customHeight="1">
      <c r="C29" s="950" t="s">
        <v>86</v>
      </c>
      <c r="D29" s="68"/>
      <c r="E29" s="904">
        <v>0</v>
      </c>
      <c r="F29" s="904">
        <v>450</v>
      </c>
      <c r="G29" s="904">
        <v>0</v>
      </c>
      <c r="H29" s="905">
        <v>0</v>
      </c>
      <c r="I29" s="72">
        <v>0</v>
      </c>
      <c r="J29" s="72">
        <v>0</v>
      </c>
      <c r="K29" s="72">
        <v>0</v>
      </c>
      <c r="L29" s="72">
        <v>0</v>
      </c>
      <c r="M29" s="72">
        <v>0</v>
      </c>
      <c r="N29" s="72">
        <v>0</v>
      </c>
      <c r="O29" s="72">
        <v>0</v>
      </c>
      <c r="P29" s="72">
        <v>0</v>
      </c>
      <c r="Q29" s="72">
        <v>0</v>
      </c>
      <c r="R29" s="72">
        <v>0</v>
      </c>
      <c r="S29" s="72">
        <v>0</v>
      </c>
      <c r="T29" s="72">
        <v>0</v>
      </c>
      <c r="U29" s="905">
        <v>0</v>
      </c>
      <c r="V29" s="72">
        <v>0</v>
      </c>
      <c r="W29" s="72">
        <v>0</v>
      </c>
      <c r="X29" s="72">
        <v>0</v>
      </c>
      <c r="Y29" s="72">
        <v>0</v>
      </c>
      <c r="Z29" s="72">
        <v>0</v>
      </c>
      <c r="AA29" s="72">
        <v>0</v>
      </c>
      <c r="AB29" s="72">
        <v>0</v>
      </c>
      <c r="AC29" s="72">
        <v>0</v>
      </c>
      <c r="AD29" s="72">
        <v>0</v>
      </c>
      <c r="AE29" s="72">
        <v>0</v>
      </c>
      <c r="AF29" s="72">
        <v>0</v>
      </c>
      <c r="AG29" s="72">
        <v>0</v>
      </c>
      <c r="AH29" s="905">
        <v>0</v>
      </c>
      <c r="AI29" s="72">
        <v>0</v>
      </c>
      <c r="AJ29" s="72">
        <v>0</v>
      </c>
      <c r="AK29" s="72">
        <v>0</v>
      </c>
      <c r="AL29" s="72">
        <v>0</v>
      </c>
      <c r="AM29" s="72">
        <v>0</v>
      </c>
      <c r="AN29" s="72">
        <v>0</v>
      </c>
      <c r="AO29" s="72">
        <v>0</v>
      </c>
      <c r="AP29" s="72">
        <v>0</v>
      </c>
      <c r="AQ29" s="72">
        <v>0</v>
      </c>
      <c r="AR29" s="72">
        <v>0</v>
      </c>
      <c r="AS29" s="72">
        <v>0</v>
      </c>
      <c r="AT29" s="72">
        <v>0</v>
      </c>
      <c r="AU29" s="905">
        <v>0</v>
      </c>
      <c r="AV29" s="72">
        <v>0</v>
      </c>
      <c r="AW29" s="72">
        <v>0</v>
      </c>
      <c r="AX29" s="72">
        <v>0</v>
      </c>
      <c r="AY29" s="72">
        <v>0</v>
      </c>
      <c r="AZ29" s="72">
        <v>0</v>
      </c>
      <c r="BA29" s="72">
        <v>0</v>
      </c>
      <c r="BB29" s="72">
        <v>0</v>
      </c>
      <c r="BC29" s="72">
        <v>0</v>
      </c>
      <c r="BD29" s="72">
        <v>0</v>
      </c>
      <c r="BE29" s="72">
        <v>0</v>
      </c>
      <c r="BF29" s="72">
        <v>0</v>
      </c>
      <c r="BG29" s="72">
        <v>0</v>
      </c>
      <c r="BH29" s="905">
        <v>0</v>
      </c>
      <c r="BI29" s="72">
        <v>0</v>
      </c>
      <c r="BJ29" s="72">
        <v>0</v>
      </c>
      <c r="BK29" s="72">
        <v>0</v>
      </c>
      <c r="BL29" s="72">
        <v>0</v>
      </c>
      <c r="BM29" s="72">
        <v>0</v>
      </c>
      <c r="BN29" s="72">
        <v>0</v>
      </c>
      <c r="BO29" s="72">
        <v>0</v>
      </c>
      <c r="BP29" s="72">
        <v>0</v>
      </c>
      <c r="BQ29" s="72">
        <v>0</v>
      </c>
      <c r="BR29" s="72">
        <v>0</v>
      </c>
      <c r="BS29" s="72">
        <v>0</v>
      </c>
      <c r="BT29" s="72">
        <v>0</v>
      </c>
      <c r="BU29" s="905">
        <v>0</v>
      </c>
      <c r="BV29" s="72">
        <v>0</v>
      </c>
      <c r="BW29" s="72">
        <v>0</v>
      </c>
      <c r="BX29" s="72">
        <v>0</v>
      </c>
      <c r="BY29" s="72">
        <v>0</v>
      </c>
      <c r="BZ29" s="72">
        <v>0</v>
      </c>
      <c r="CA29" s="72">
        <v>0</v>
      </c>
      <c r="CB29" s="72">
        <v>0</v>
      </c>
      <c r="CC29" s="72">
        <v>0</v>
      </c>
      <c r="CD29" s="72">
        <v>0</v>
      </c>
      <c r="CE29" s="72">
        <v>0</v>
      </c>
      <c r="CF29" s="72">
        <v>0</v>
      </c>
      <c r="CG29" s="72">
        <v>0</v>
      </c>
      <c r="CH29" s="905">
        <v>0</v>
      </c>
      <c r="CI29" s="72">
        <v>0</v>
      </c>
      <c r="CJ29" s="72">
        <v>0</v>
      </c>
      <c r="CK29" s="72">
        <v>0</v>
      </c>
      <c r="CL29" s="72">
        <v>0</v>
      </c>
      <c r="CM29" s="72">
        <v>0</v>
      </c>
      <c r="CN29" s="72">
        <v>0</v>
      </c>
      <c r="CO29" s="72">
        <v>0</v>
      </c>
      <c r="CP29" s="72">
        <v>0</v>
      </c>
      <c r="CQ29" s="72">
        <v>0</v>
      </c>
      <c r="CR29" s="72">
        <v>0</v>
      </c>
      <c r="CS29" s="72">
        <v>0</v>
      </c>
      <c r="CT29" s="72">
        <v>0</v>
      </c>
      <c r="CU29" s="905">
        <v>0</v>
      </c>
      <c r="CV29" s="72">
        <v>0</v>
      </c>
      <c r="CW29" s="72">
        <v>0</v>
      </c>
      <c r="CX29" s="72">
        <v>0</v>
      </c>
      <c r="CY29" s="72">
        <v>0</v>
      </c>
      <c r="CZ29" s="72">
        <v>0</v>
      </c>
      <c r="DA29" s="72">
        <v>0</v>
      </c>
      <c r="DB29" s="72">
        <v>0</v>
      </c>
      <c r="DC29" s="72">
        <v>0</v>
      </c>
      <c r="DD29" s="72">
        <v>0</v>
      </c>
      <c r="DE29" s="72">
        <v>0.3</v>
      </c>
      <c r="DF29" s="72">
        <v>0</v>
      </c>
      <c r="DG29" s="72">
        <v>400</v>
      </c>
      <c r="DH29" s="905">
        <v>400.3</v>
      </c>
      <c r="DI29" s="72">
        <v>400</v>
      </c>
      <c r="DJ29" s="72">
        <v>400</v>
      </c>
      <c r="DK29" s="72">
        <v>339.6</v>
      </c>
      <c r="DL29" s="72">
        <v>338.5</v>
      </c>
      <c r="DM29" s="72">
        <v>0</v>
      </c>
      <c r="DN29" s="72">
        <v>0</v>
      </c>
      <c r="DO29" s="72">
        <v>0</v>
      </c>
      <c r="DP29" s="72">
        <v>0</v>
      </c>
      <c r="DQ29" s="72">
        <v>0</v>
      </c>
      <c r="DR29" s="72">
        <v>0</v>
      </c>
      <c r="DS29" s="72">
        <v>0</v>
      </c>
      <c r="DT29" s="72">
        <v>0</v>
      </c>
      <c r="DU29" s="905">
        <v>1478</v>
      </c>
      <c r="DV29" s="72">
        <v>0</v>
      </c>
      <c r="DW29" s="72">
        <v>0</v>
      </c>
      <c r="DX29" s="72">
        <v>0</v>
      </c>
      <c r="DY29" s="72">
        <v>0</v>
      </c>
      <c r="DZ29" s="72">
        <v>0</v>
      </c>
      <c r="EA29" s="72">
        <v>0</v>
      </c>
      <c r="EB29" s="72">
        <v>0</v>
      </c>
      <c r="EC29" s="72">
        <v>0</v>
      </c>
      <c r="ED29" s="72"/>
      <c r="EE29" s="72"/>
      <c r="EF29" s="72"/>
      <c r="EG29" s="72"/>
      <c r="EH29" s="905">
        <v>0</v>
      </c>
      <c r="EI29" s="72">
        <v>0</v>
      </c>
      <c r="EJ29" s="72">
        <v>0</v>
      </c>
      <c r="EK29" s="905">
        <v>0</v>
      </c>
    </row>
    <row r="30" spans="2:141" s="14" customFormat="1" ht="14.85" hidden="1" customHeight="1">
      <c r="C30" s="951" t="s">
        <v>87</v>
      </c>
      <c r="D30" s="70"/>
      <c r="E30" s="905">
        <v>554.5</v>
      </c>
      <c r="F30" s="905">
        <v>515.45000000000005</v>
      </c>
      <c r="G30" s="905">
        <v>539.4</v>
      </c>
      <c r="H30" s="904">
        <v>0</v>
      </c>
      <c r="I30" s="80">
        <v>0</v>
      </c>
      <c r="J30" s="80">
        <v>0</v>
      </c>
      <c r="K30" s="80">
        <v>0</v>
      </c>
      <c r="L30" s="80">
        <v>0</v>
      </c>
      <c r="M30" s="80">
        <v>0</v>
      </c>
      <c r="N30" s="80">
        <v>0</v>
      </c>
      <c r="O30" s="80">
        <v>0</v>
      </c>
      <c r="P30" s="80">
        <v>0</v>
      </c>
      <c r="Q30" s="80">
        <v>0</v>
      </c>
      <c r="R30" s="80">
        <v>0</v>
      </c>
      <c r="S30" s="80">
        <v>0</v>
      </c>
      <c r="T30" s="80">
        <v>0</v>
      </c>
      <c r="U30" s="904">
        <v>0</v>
      </c>
      <c r="V30" s="80">
        <v>0</v>
      </c>
      <c r="W30" s="80">
        <v>0</v>
      </c>
      <c r="X30" s="80">
        <v>0</v>
      </c>
      <c r="Y30" s="80">
        <v>0</v>
      </c>
      <c r="Z30" s="80">
        <v>0</v>
      </c>
      <c r="AA30" s="80">
        <v>0</v>
      </c>
      <c r="AB30" s="80">
        <v>0</v>
      </c>
      <c r="AC30" s="80">
        <v>0</v>
      </c>
      <c r="AD30" s="80">
        <v>0</v>
      </c>
      <c r="AE30" s="80">
        <v>0</v>
      </c>
      <c r="AF30" s="80">
        <v>0</v>
      </c>
      <c r="AG30" s="80">
        <v>0</v>
      </c>
      <c r="AH30" s="904">
        <v>0</v>
      </c>
      <c r="AI30" s="80">
        <v>0</v>
      </c>
      <c r="AJ30" s="80">
        <v>0</v>
      </c>
      <c r="AK30" s="80">
        <v>0</v>
      </c>
      <c r="AL30" s="80">
        <v>0</v>
      </c>
      <c r="AM30" s="80">
        <v>0</v>
      </c>
      <c r="AN30" s="80">
        <v>0</v>
      </c>
      <c r="AO30" s="80">
        <v>0</v>
      </c>
      <c r="AP30" s="80">
        <v>0</v>
      </c>
      <c r="AQ30" s="80">
        <v>0</v>
      </c>
      <c r="AR30" s="80">
        <v>0</v>
      </c>
      <c r="AS30" s="80">
        <v>0</v>
      </c>
      <c r="AT30" s="80">
        <v>0</v>
      </c>
      <c r="AU30" s="904">
        <v>0</v>
      </c>
      <c r="AV30" s="80">
        <v>0</v>
      </c>
      <c r="AW30" s="80">
        <v>0</v>
      </c>
      <c r="AX30" s="80">
        <v>0</v>
      </c>
      <c r="AY30" s="80">
        <v>0</v>
      </c>
      <c r="AZ30" s="80">
        <v>0</v>
      </c>
      <c r="BA30" s="80">
        <v>0</v>
      </c>
      <c r="BB30" s="80">
        <v>0</v>
      </c>
      <c r="BC30" s="80">
        <v>0</v>
      </c>
      <c r="BD30" s="80">
        <v>0</v>
      </c>
      <c r="BE30" s="80">
        <v>0</v>
      </c>
      <c r="BF30" s="80">
        <v>0</v>
      </c>
      <c r="BG30" s="80">
        <v>0</v>
      </c>
      <c r="BH30" s="904">
        <v>0</v>
      </c>
      <c r="BI30" s="80">
        <v>0</v>
      </c>
      <c r="BJ30" s="80">
        <v>0</v>
      </c>
      <c r="BK30" s="80">
        <v>0</v>
      </c>
      <c r="BL30" s="80">
        <v>0</v>
      </c>
      <c r="BM30" s="80">
        <v>0</v>
      </c>
      <c r="BN30" s="80">
        <v>0</v>
      </c>
      <c r="BO30" s="80">
        <v>0</v>
      </c>
      <c r="BP30" s="80">
        <v>0</v>
      </c>
      <c r="BQ30" s="80">
        <v>0</v>
      </c>
      <c r="BR30" s="80">
        <v>0</v>
      </c>
      <c r="BS30" s="80">
        <v>0</v>
      </c>
      <c r="BT30" s="80">
        <v>0</v>
      </c>
      <c r="BU30" s="904">
        <v>0</v>
      </c>
      <c r="BV30" s="80">
        <v>0</v>
      </c>
      <c r="BW30" s="80">
        <v>0</v>
      </c>
      <c r="BX30" s="80">
        <v>0</v>
      </c>
      <c r="BY30" s="80">
        <v>0</v>
      </c>
      <c r="BZ30" s="80">
        <v>0</v>
      </c>
      <c r="CA30" s="80">
        <v>0</v>
      </c>
      <c r="CB30" s="80">
        <v>0</v>
      </c>
      <c r="CC30" s="80">
        <v>0</v>
      </c>
      <c r="CD30" s="80">
        <v>0</v>
      </c>
      <c r="CE30" s="80">
        <v>0</v>
      </c>
      <c r="CF30" s="80">
        <v>0</v>
      </c>
      <c r="CG30" s="80">
        <v>0</v>
      </c>
      <c r="CH30" s="904">
        <v>0</v>
      </c>
      <c r="CI30" s="80">
        <v>0</v>
      </c>
      <c r="CJ30" s="80">
        <v>0</v>
      </c>
      <c r="CK30" s="80">
        <v>0</v>
      </c>
      <c r="CL30" s="80">
        <v>0</v>
      </c>
      <c r="CM30" s="80">
        <v>0</v>
      </c>
      <c r="CN30" s="80">
        <v>0</v>
      </c>
      <c r="CO30" s="80">
        <v>0</v>
      </c>
      <c r="CP30" s="80">
        <v>0</v>
      </c>
      <c r="CQ30" s="80">
        <v>0</v>
      </c>
      <c r="CR30" s="80">
        <v>0</v>
      </c>
      <c r="CS30" s="80">
        <v>0</v>
      </c>
      <c r="CT30" s="80">
        <v>0</v>
      </c>
      <c r="CU30" s="904">
        <v>0</v>
      </c>
      <c r="CV30" s="80">
        <v>0</v>
      </c>
      <c r="CW30" s="80">
        <v>0</v>
      </c>
      <c r="CX30" s="80">
        <v>0</v>
      </c>
      <c r="CY30" s="80">
        <v>0</v>
      </c>
      <c r="CZ30" s="80">
        <v>0</v>
      </c>
      <c r="DA30" s="80">
        <v>0</v>
      </c>
      <c r="DB30" s="80">
        <v>0</v>
      </c>
      <c r="DC30" s="80">
        <v>0</v>
      </c>
      <c r="DD30" s="80">
        <v>0</v>
      </c>
      <c r="DE30" s="80">
        <v>0</v>
      </c>
      <c r="DF30" s="80">
        <v>0</v>
      </c>
      <c r="DG30" s="80">
        <v>0</v>
      </c>
      <c r="DH30" s="904">
        <v>0</v>
      </c>
      <c r="DI30" s="80">
        <v>0</v>
      </c>
      <c r="DJ30" s="80">
        <v>0</v>
      </c>
      <c r="DK30" s="80">
        <v>0</v>
      </c>
      <c r="DL30" s="80">
        <v>0</v>
      </c>
      <c r="DM30" s="80">
        <v>0</v>
      </c>
      <c r="DN30" s="80">
        <v>0</v>
      </c>
      <c r="DO30" s="80">
        <v>0</v>
      </c>
      <c r="DP30" s="80">
        <v>0</v>
      </c>
      <c r="DQ30" s="80">
        <v>0</v>
      </c>
      <c r="DR30" s="80">
        <v>0</v>
      </c>
      <c r="DS30" s="80">
        <v>0</v>
      </c>
      <c r="DT30" s="80">
        <v>0</v>
      </c>
      <c r="DU30" s="904">
        <v>0</v>
      </c>
      <c r="DV30" s="80">
        <v>0</v>
      </c>
      <c r="DW30" s="80">
        <v>0</v>
      </c>
      <c r="DX30" s="80">
        <v>0</v>
      </c>
      <c r="DY30" s="80">
        <v>0</v>
      </c>
      <c r="DZ30" s="80">
        <v>0</v>
      </c>
      <c r="EA30" s="80">
        <v>0</v>
      </c>
      <c r="EB30" s="80">
        <v>0</v>
      </c>
      <c r="EC30" s="80">
        <v>0</v>
      </c>
      <c r="ED30" s="80"/>
      <c r="EE30" s="80"/>
      <c r="EF30" s="80"/>
      <c r="EG30" s="80"/>
      <c r="EH30" s="904">
        <v>0</v>
      </c>
      <c r="EI30" s="80">
        <v>0</v>
      </c>
      <c r="EJ30" s="80">
        <v>0</v>
      </c>
      <c r="EK30" s="904">
        <v>0</v>
      </c>
    </row>
    <row r="31" spans="2:141" s="14" customFormat="1" ht="14.85" hidden="1" customHeight="1">
      <c r="C31" s="71" t="s">
        <v>222</v>
      </c>
      <c r="D31" s="70"/>
      <c r="E31" s="905">
        <v>0</v>
      </c>
      <c r="F31" s="905">
        <v>1415.8</v>
      </c>
      <c r="G31" s="905">
        <v>0</v>
      </c>
      <c r="H31" s="905">
        <v>3060</v>
      </c>
      <c r="I31" s="72">
        <v>400</v>
      </c>
      <c r="J31" s="72">
        <v>399.9</v>
      </c>
      <c r="K31" s="72">
        <v>440.1</v>
      </c>
      <c r="L31" s="72">
        <v>380</v>
      </c>
      <c r="M31" s="72">
        <v>440</v>
      </c>
      <c r="N31" s="72">
        <v>399.9</v>
      </c>
      <c r="O31" s="72">
        <v>380.1</v>
      </c>
      <c r="P31" s="72">
        <v>440</v>
      </c>
      <c r="Q31" s="72">
        <v>439.9</v>
      </c>
      <c r="R31" s="72">
        <v>0</v>
      </c>
      <c r="S31" s="72">
        <v>0</v>
      </c>
      <c r="T31" s="72">
        <v>0</v>
      </c>
      <c r="U31" s="905">
        <v>3719.9</v>
      </c>
      <c r="V31" s="72">
        <v>0</v>
      </c>
      <c r="W31" s="72">
        <v>360</v>
      </c>
      <c r="X31" s="72">
        <v>419.90000000000003</v>
      </c>
      <c r="Y31" s="72">
        <v>380.1</v>
      </c>
      <c r="Z31" s="72">
        <v>420</v>
      </c>
      <c r="AA31" s="72">
        <v>379.9</v>
      </c>
      <c r="AB31" s="72">
        <v>400.1</v>
      </c>
      <c r="AC31" s="72">
        <v>480</v>
      </c>
      <c r="AD31" s="72">
        <v>539.80000000000007</v>
      </c>
      <c r="AE31" s="72">
        <v>579.1</v>
      </c>
      <c r="AF31" s="72">
        <v>449.9</v>
      </c>
      <c r="AG31" s="72">
        <v>435</v>
      </c>
      <c r="AH31" s="905">
        <v>4843.8</v>
      </c>
      <c r="AI31" s="72">
        <v>569.79999999999995</v>
      </c>
      <c r="AJ31" s="72">
        <v>819.9</v>
      </c>
      <c r="AK31" s="72">
        <v>722.99999999999989</v>
      </c>
      <c r="AL31" s="72">
        <v>758</v>
      </c>
      <c r="AM31" s="72">
        <v>698.79999999999984</v>
      </c>
      <c r="AN31" s="72">
        <v>550</v>
      </c>
      <c r="AO31" s="72">
        <v>569.79999999999995</v>
      </c>
      <c r="AP31" s="72">
        <v>630</v>
      </c>
      <c r="AQ31" s="72">
        <v>750.1</v>
      </c>
      <c r="AR31" s="72">
        <v>229.1</v>
      </c>
      <c r="AS31" s="72">
        <v>209.8</v>
      </c>
      <c r="AT31" s="72">
        <v>261.10000000000002</v>
      </c>
      <c r="AU31" s="905">
        <v>6769.4</v>
      </c>
      <c r="AV31" s="72">
        <v>200</v>
      </c>
      <c r="AW31" s="72">
        <v>190</v>
      </c>
      <c r="AX31" s="72">
        <v>210</v>
      </c>
      <c r="AY31" s="72">
        <v>277.90000000000003</v>
      </c>
      <c r="AZ31" s="72">
        <v>380.1</v>
      </c>
      <c r="BA31" s="72">
        <v>341.8</v>
      </c>
      <c r="BB31" s="72">
        <v>708</v>
      </c>
      <c r="BC31" s="72">
        <v>608</v>
      </c>
      <c r="BD31" s="72">
        <v>684</v>
      </c>
      <c r="BE31" s="72">
        <v>222</v>
      </c>
      <c r="BF31" s="72">
        <v>165</v>
      </c>
      <c r="BG31" s="72">
        <v>70.8</v>
      </c>
      <c r="BH31" s="905">
        <v>4057.6000000000004</v>
      </c>
      <c r="BI31" s="72">
        <v>0</v>
      </c>
      <c r="BJ31" s="72">
        <v>0</v>
      </c>
      <c r="BK31" s="72">
        <v>0</v>
      </c>
      <c r="BL31" s="72">
        <v>0</v>
      </c>
      <c r="BM31" s="72">
        <v>0</v>
      </c>
      <c r="BN31" s="72">
        <v>0</v>
      </c>
      <c r="BO31" s="72">
        <v>0</v>
      </c>
      <c r="BP31" s="72">
        <v>0</v>
      </c>
      <c r="BQ31" s="72">
        <v>0</v>
      </c>
      <c r="BR31" s="72">
        <v>0</v>
      </c>
      <c r="BS31" s="72">
        <v>0</v>
      </c>
      <c r="BT31" s="72">
        <v>0</v>
      </c>
      <c r="BU31" s="905">
        <v>0</v>
      </c>
      <c r="BV31" s="72">
        <v>0</v>
      </c>
      <c r="BW31" s="72">
        <v>0</v>
      </c>
      <c r="BX31" s="72">
        <v>0</v>
      </c>
      <c r="BY31" s="72">
        <v>0</v>
      </c>
      <c r="BZ31" s="72">
        <v>0</v>
      </c>
      <c r="CA31" s="72">
        <v>0</v>
      </c>
      <c r="CB31" s="72">
        <v>0</v>
      </c>
      <c r="CC31" s="72">
        <v>0</v>
      </c>
      <c r="CD31" s="72">
        <v>0</v>
      </c>
      <c r="CE31" s="72">
        <v>0</v>
      </c>
      <c r="CF31" s="72">
        <v>0</v>
      </c>
      <c r="CG31" s="72">
        <v>0</v>
      </c>
      <c r="CH31" s="905">
        <v>0</v>
      </c>
      <c r="CI31" s="72">
        <v>0</v>
      </c>
      <c r="CJ31" s="72">
        <v>0</v>
      </c>
      <c r="CK31" s="72">
        <v>0</v>
      </c>
      <c r="CL31" s="72">
        <v>0</v>
      </c>
      <c r="CM31" s="72">
        <v>0</v>
      </c>
      <c r="CN31" s="72">
        <v>0</v>
      </c>
      <c r="CO31" s="72">
        <v>0</v>
      </c>
      <c r="CP31" s="72">
        <v>0</v>
      </c>
      <c r="CQ31" s="72">
        <v>0</v>
      </c>
      <c r="CR31" s="72">
        <v>0</v>
      </c>
      <c r="CS31" s="72">
        <v>0</v>
      </c>
      <c r="CT31" s="72">
        <v>0</v>
      </c>
      <c r="CU31" s="905">
        <v>0</v>
      </c>
      <c r="CV31" s="72">
        <v>0</v>
      </c>
      <c r="CW31" s="72">
        <v>0</v>
      </c>
      <c r="CX31" s="72">
        <v>0</v>
      </c>
      <c r="CY31" s="72">
        <v>0</v>
      </c>
      <c r="CZ31" s="72">
        <v>0</v>
      </c>
      <c r="DA31" s="72">
        <v>0</v>
      </c>
      <c r="DB31" s="72">
        <v>0</v>
      </c>
      <c r="DC31" s="72">
        <v>0</v>
      </c>
      <c r="DD31" s="72">
        <v>0</v>
      </c>
      <c r="DE31" s="72">
        <v>0</v>
      </c>
      <c r="DF31" s="72">
        <v>0</v>
      </c>
      <c r="DG31" s="72">
        <v>0</v>
      </c>
      <c r="DH31" s="905">
        <v>0</v>
      </c>
      <c r="DI31" s="72">
        <v>0</v>
      </c>
      <c r="DJ31" s="72">
        <v>0</v>
      </c>
      <c r="DK31" s="72">
        <v>0</v>
      </c>
      <c r="DL31" s="72">
        <v>0</v>
      </c>
      <c r="DM31" s="72">
        <v>0</v>
      </c>
      <c r="DN31" s="72">
        <v>0</v>
      </c>
      <c r="DO31" s="72">
        <v>0</v>
      </c>
      <c r="DP31" s="72">
        <v>0</v>
      </c>
      <c r="DQ31" s="72">
        <v>0</v>
      </c>
      <c r="DR31" s="72">
        <v>0</v>
      </c>
      <c r="DS31" s="72">
        <v>0</v>
      </c>
      <c r="DT31" s="72">
        <v>0</v>
      </c>
      <c r="DU31" s="905">
        <v>0</v>
      </c>
      <c r="DV31" s="72">
        <v>0</v>
      </c>
      <c r="DW31" s="72">
        <v>0</v>
      </c>
      <c r="DX31" s="72">
        <v>0</v>
      </c>
      <c r="DY31" s="72">
        <v>0</v>
      </c>
      <c r="DZ31" s="72">
        <v>0</v>
      </c>
      <c r="EA31" s="72">
        <v>0</v>
      </c>
      <c r="EB31" s="72">
        <v>0</v>
      </c>
      <c r="EC31" s="72">
        <v>0</v>
      </c>
      <c r="ED31" s="72"/>
      <c r="EE31" s="72"/>
      <c r="EF31" s="72"/>
      <c r="EG31" s="72"/>
      <c r="EH31" s="905">
        <v>0</v>
      </c>
      <c r="EI31" s="72">
        <v>0</v>
      </c>
      <c r="EJ31" s="72">
        <v>0</v>
      </c>
      <c r="EK31" s="905">
        <v>0</v>
      </c>
    </row>
    <row r="32" spans="2:141" s="14" customFormat="1" ht="14.85" hidden="1" customHeight="1">
      <c r="C32" s="949" t="s">
        <v>323</v>
      </c>
      <c r="D32" s="70"/>
      <c r="E32" s="905">
        <v>4527.3999999999996</v>
      </c>
      <c r="F32" s="905">
        <v>0</v>
      </c>
      <c r="G32" s="905">
        <v>0</v>
      </c>
      <c r="H32" s="905">
        <v>0</v>
      </c>
      <c r="I32" s="72">
        <v>0</v>
      </c>
      <c r="J32" s="72">
        <v>0</v>
      </c>
      <c r="K32" s="72">
        <v>0</v>
      </c>
      <c r="L32" s="72">
        <v>0</v>
      </c>
      <c r="M32" s="72">
        <v>0</v>
      </c>
      <c r="N32" s="72">
        <v>0</v>
      </c>
      <c r="O32" s="72">
        <v>0</v>
      </c>
      <c r="P32" s="72">
        <v>0</v>
      </c>
      <c r="Q32" s="72">
        <v>0</v>
      </c>
      <c r="R32" s="72">
        <v>0</v>
      </c>
      <c r="S32" s="72">
        <v>0</v>
      </c>
      <c r="T32" s="72">
        <v>0</v>
      </c>
      <c r="U32" s="905">
        <v>0</v>
      </c>
      <c r="V32" s="72">
        <v>0</v>
      </c>
      <c r="W32" s="72">
        <v>0</v>
      </c>
      <c r="X32" s="72">
        <v>0</v>
      </c>
      <c r="Y32" s="72">
        <v>0</v>
      </c>
      <c r="Z32" s="72">
        <v>0</v>
      </c>
      <c r="AA32" s="72">
        <v>0</v>
      </c>
      <c r="AB32" s="72">
        <v>0</v>
      </c>
      <c r="AC32" s="72">
        <v>0</v>
      </c>
      <c r="AD32" s="72">
        <v>0</v>
      </c>
      <c r="AE32" s="72">
        <v>0</v>
      </c>
      <c r="AF32" s="72">
        <v>0</v>
      </c>
      <c r="AG32" s="72">
        <v>0</v>
      </c>
      <c r="AH32" s="905">
        <v>0</v>
      </c>
      <c r="AI32" s="72">
        <v>0</v>
      </c>
      <c r="AJ32" s="72">
        <v>0</v>
      </c>
      <c r="AK32" s="72">
        <v>0</v>
      </c>
      <c r="AL32" s="72">
        <v>0</v>
      </c>
      <c r="AM32" s="72">
        <v>0</v>
      </c>
      <c r="AN32" s="72">
        <v>0</v>
      </c>
      <c r="AO32" s="72">
        <v>0</v>
      </c>
      <c r="AP32" s="72">
        <v>0</v>
      </c>
      <c r="AQ32" s="72">
        <v>0</v>
      </c>
      <c r="AR32" s="72">
        <v>0</v>
      </c>
      <c r="AS32" s="72">
        <v>0</v>
      </c>
      <c r="AT32" s="72">
        <v>0</v>
      </c>
      <c r="AU32" s="905">
        <v>0</v>
      </c>
      <c r="AV32" s="72">
        <v>0</v>
      </c>
      <c r="AW32" s="72">
        <v>0</v>
      </c>
      <c r="AX32" s="72">
        <v>0</v>
      </c>
      <c r="AY32" s="72">
        <v>0</v>
      </c>
      <c r="AZ32" s="72">
        <v>0</v>
      </c>
      <c r="BA32" s="72">
        <v>0</v>
      </c>
      <c r="BB32" s="72">
        <v>0</v>
      </c>
      <c r="BC32" s="72">
        <v>0</v>
      </c>
      <c r="BD32" s="72">
        <v>0</v>
      </c>
      <c r="BE32" s="72">
        <v>0</v>
      </c>
      <c r="BF32" s="72">
        <v>0</v>
      </c>
      <c r="BG32" s="72">
        <v>0</v>
      </c>
      <c r="BH32" s="905">
        <v>0</v>
      </c>
      <c r="BI32" s="72">
        <v>0</v>
      </c>
      <c r="BJ32" s="72">
        <v>0</v>
      </c>
      <c r="BK32" s="72">
        <v>0</v>
      </c>
      <c r="BL32" s="72">
        <v>0</v>
      </c>
      <c r="BM32" s="72">
        <v>0</v>
      </c>
      <c r="BN32" s="72">
        <v>0</v>
      </c>
      <c r="BO32" s="72">
        <v>0</v>
      </c>
      <c r="BP32" s="72">
        <v>0</v>
      </c>
      <c r="BQ32" s="72">
        <v>0</v>
      </c>
      <c r="BR32" s="72">
        <v>0</v>
      </c>
      <c r="BS32" s="72">
        <v>0</v>
      </c>
      <c r="BT32" s="72">
        <v>0</v>
      </c>
      <c r="BU32" s="905">
        <v>0</v>
      </c>
      <c r="BV32" s="72">
        <v>0</v>
      </c>
      <c r="BW32" s="72">
        <v>0</v>
      </c>
      <c r="BX32" s="72">
        <v>0</v>
      </c>
      <c r="BY32" s="72">
        <v>0</v>
      </c>
      <c r="BZ32" s="72">
        <v>0</v>
      </c>
      <c r="CA32" s="72">
        <v>0</v>
      </c>
      <c r="CB32" s="72">
        <v>0</v>
      </c>
      <c r="CC32" s="72">
        <v>0</v>
      </c>
      <c r="CD32" s="72">
        <v>0</v>
      </c>
      <c r="CE32" s="72">
        <v>0</v>
      </c>
      <c r="CF32" s="72">
        <v>0</v>
      </c>
      <c r="CG32" s="72">
        <v>0</v>
      </c>
      <c r="CH32" s="905">
        <v>0</v>
      </c>
      <c r="CI32" s="72">
        <v>0</v>
      </c>
      <c r="CJ32" s="72">
        <v>0</v>
      </c>
      <c r="CK32" s="72">
        <v>0</v>
      </c>
      <c r="CL32" s="72">
        <v>0</v>
      </c>
      <c r="CM32" s="72">
        <v>0</v>
      </c>
      <c r="CN32" s="72">
        <v>0</v>
      </c>
      <c r="CO32" s="72">
        <v>0</v>
      </c>
      <c r="CP32" s="72">
        <v>0</v>
      </c>
      <c r="CQ32" s="72">
        <v>0</v>
      </c>
      <c r="CR32" s="72">
        <v>0</v>
      </c>
      <c r="CS32" s="72">
        <v>0</v>
      </c>
      <c r="CT32" s="72">
        <v>0</v>
      </c>
      <c r="CU32" s="905">
        <v>0</v>
      </c>
      <c r="CV32" s="72">
        <v>0</v>
      </c>
      <c r="CW32" s="72">
        <v>0</v>
      </c>
      <c r="CX32" s="72">
        <v>0</v>
      </c>
      <c r="CY32" s="72">
        <v>0</v>
      </c>
      <c r="CZ32" s="72">
        <v>0</v>
      </c>
      <c r="DA32" s="72">
        <v>0</v>
      </c>
      <c r="DB32" s="72">
        <v>0</v>
      </c>
      <c r="DC32" s="72">
        <v>0</v>
      </c>
      <c r="DD32" s="72">
        <v>0</v>
      </c>
      <c r="DE32" s="72">
        <v>0</v>
      </c>
      <c r="DF32" s="72">
        <v>0</v>
      </c>
      <c r="DG32" s="72">
        <v>0</v>
      </c>
      <c r="DH32" s="905">
        <v>0</v>
      </c>
      <c r="DI32" s="72">
        <v>0</v>
      </c>
      <c r="DJ32" s="72">
        <v>0</v>
      </c>
      <c r="DK32" s="72">
        <v>0</v>
      </c>
      <c r="DL32" s="72">
        <v>0</v>
      </c>
      <c r="DM32" s="72">
        <v>0</v>
      </c>
      <c r="DN32" s="72">
        <v>0</v>
      </c>
      <c r="DO32" s="72">
        <v>0</v>
      </c>
      <c r="DP32" s="72">
        <v>0</v>
      </c>
      <c r="DQ32" s="72">
        <v>0</v>
      </c>
      <c r="DR32" s="72">
        <v>0</v>
      </c>
      <c r="DS32" s="72">
        <v>0</v>
      </c>
      <c r="DT32" s="72">
        <v>0</v>
      </c>
      <c r="DU32" s="905">
        <v>0</v>
      </c>
      <c r="DV32" s="72">
        <v>0</v>
      </c>
      <c r="DW32" s="72">
        <v>0</v>
      </c>
      <c r="DX32" s="72">
        <v>0</v>
      </c>
      <c r="DY32" s="72">
        <v>0</v>
      </c>
      <c r="DZ32" s="72">
        <v>0</v>
      </c>
      <c r="EA32" s="72">
        <v>0</v>
      </c>
      <c r="EB32" s="72">
        <v>0</v>
      </c>
      <c r="EC32" s="72">
        <v>0</v>
      </c>
      <c r="ED32" s="72"/>
      <c r="EE32" s="72"/>
      <c r="EF32" s="72"/>
      <c r="EG32" s="72"/>
      <c r="EH32" s="905">
        <v>0</v>
      </c>
      <c r="EI32" s="72">
        <v>0</v>
      </c>
      <c r="EJ32" s="72">
        <v>0</v>
      </c>
      <c r="EK32" s="905">
        <v>0</v>
      </c>
    </row>
    <row r="33" spans="2:141" s="14" customFormat="1" ht="14.85" hidden="1" customHeight="1">
      <c r="C33" s="795" t="s">
        <v>737</v>
      </c>
      <c r="D33" s="796"/>
      <c r="E33" s="906"/>
      <c r="F33" s="906"/>
      <c r="G33" s="906"/>
      <c r="H33" s="906"/>
      <c r="I33" s="797"/>
      <c r="J33" s="797"/>
      <c r="K33" s="797"/>
      <c r="L33" s="797"/>
      <c r="M33" s="797"/>
      <c r="N33" s="797"/>
      <c r="O33" s="797"/>
      <c r="P33" s="797"/>
      <c r="Q33" s="797"/>
      <c r="R33" s="797"/>
      <c r="S33" s="797"/>
      <c r="T33" s="797"/>
      <c r="U33" s="906"/>
      <c r="V33" s="797"/>
      <c r="W33" s="797"/>
      <c r="X33" s="797"/>
      <c r="Y33" s="797"/>
      <c r="Z33" s="797"/>
      <c r="AA33" s="797"/>
      <c r="AB33" s="797"/>
      <c r="AC33" s="797"/>
      <c r="AD33" s="797"/>
      <c r="AE33" s="797"/>
      <c r="AF33" s="797"/>
      <c r="AG33" s="797"/>
      <c r="AH33" s="906"/>
      <c r="AI33" s="797"/>
      <c r="AJ33" s="797"/>
      <c r="AK33" s="797"/>
      <c r="AL33" s="797"/>
      <c r="AM33" s="797"/>
      <c r="AN33" s="797"/>
      <c r="AO33" s="797"/>
      <c r="AP33" s="797"/>
      <c r="AQ33" s="797"/>
      <c r="AR33" s="797"/>
      <c r="AS33" s="797"/>
      <c r="AT33" s="797"/>
      <c r="AU33" s="906"/>
      <c r="AV33" s="797"/>
      <c r="AW33" s="797"/>
      <c r="AX33" s="797"/>
      <c r="AY33" s="797"/>
      <c r="AZ33" s="797"/>
      <c r="BA33" s="797"/>
      <c r="BB33" s="797"/>
      <c r="BC33" s="797"/>
      <c r="BD33" s="797"/>
      <c r="BE33" s="797"/>
      <c r="BF33" s="797"/>
      <c r="BG33" s="797"/>
      <c r="BH33" s="906"/>
      <c r="BI33" s="797"/>
      <c r="BJ33" s="797"/>
      <c r="BK33" s="797"/>
      <c r="BL33" s="797"/>
      <c r="BM33" s="797"/>
      <c r="BN33" s="797"/>
      <c r="BO33" s="797"/>
      <c r="BP33" s="797"/>
      <c r="BQ33" s="797"/>
      <c r="BR33" s="797"/>
      <c r="BS33" s="797"/>
      <c r="BT33" s="797"/>
      <c r="BU33" s="906"/>
      <c r="BV33" s="797"/>
      <c r="BW33" s="797"/>
      <c r="BX33" s="797"/>
      <c r="BY33" s="797"/>
      <c r="BZ33" s="797"/>
      <c r="CA33" s="797"/>
      <c r="CB33" s="797"/>
      <c r="CC33" s="797"/>
      <c r="CD33" s="797"/>
      <c r="CE33" s="797"/>
      <c r="CF33" s="797"/>
      <c r="CG33" s="797"/>
      <c r="CH33" s="906"/>
      <c r="CI33" s="797"/>
      <c r="CJ33" s="797"/>
      <c r="CK33" s="797"/>
      <c r="CL33" s="797"/>
      <c r="CM33" s="797"/>
      <c r="CN33" s="797"/>
      <c r="CO33" s="797"/>
      <c r="CP33" s="797"/>
      <c r="CQ33" s="797"/>
      <c r="CR33" s="797"/>
      <c r="CS33" s="797"/>
      <c r="CT33" s="797"/>
      <c r="CU33" s="906"/>
      <c r="CV33" s="797"/>
      <c r="CW33" s="797"/>
      <c r="CX33" s="797"/>
      <c r="CY33" s="797"/>
      <c r="CZ33" s="797"/>
      <c r="DA33" s="797"/>
      <c r="DB33" s="797"/>
      <c r="DC33" s="797"/>
      <c r="DD33" s="797"/>
      <c r="DE33" s="797"/>
      <c r="DF33" s="797"/>
      <c r="DG33" s="797"/>
      <c r="DH33" s="906"/>
      <c r="DI33" s="797">
        <v>0</v>
      </c>
      <c r="DJ33" s="797">
        <v>0</v>
      </c>
      <c r="DK33" s="797">
        <v>0</v>
      </c>
      <c r="DL33" s="797">
        <v>0</v>
      </c>
      <c r="DM33" s="797">
        <v>0</v>
      </c>
      <c r="DN33" s="797">
        <v>0</v>
      </c>
      <c r="DO33" s="797">
        <v>0</v>
      </c>
      <c r="DP33" s="797">
        <v>0</v>
      </c>
      <c r="DQ33" s="797">
        <v>0</v>
      </c>
      <c r="DR33" s="797">
        <v>0</v>
      </c>
      <c r="DS33" s="797">
        <v>0</v>
      </c>
      <c r="DT33" s="797">
        <v>0</v>
      </c>
      <c r="DU33" s="905">
        <v>0</v>
      </c>
      <c r="DV33" s="797">
        <v>0</v>
      </c>
      <c r="DW33" s="797">
        <v>0</v>
      </c>
      <c r="DX33" s="797">
        <v>0</v>
      </c>
      <c r="DY33" s="797">
        <v>0</v>
      </c>
      <c r="DZ33" s="797">
        <v>399.7</v>
      </c>
      <c r="EA33" s="797">
        <v>0</v>
      </c>
      <c r="EB33" s="797">
        <v>0</v>
      </c>
      <c r="EC33" s="797">
        <v>0</v>
      </c>
      <c r="ED33" s="797"/>
      <c r="EE33" s="797"/>
      <c r="EF33" s="797"/>
      <c r="EG33" s="797"/>
      <c r="EH33" s="905">
        <v>399.7</v>
      </c>
      <c r="EI33" s="797">
        <v>0</v>
      </c>
      <c r="EJ33" s="797">
        <v>0</v>
      </c>
      <c r="EK33" s="905">
        <v>0</v>
      </c>
    </row>
    <row r="34" spans="2:141" s="14" customFormat="1" ht="14.85" hidden="1" customHeight="1">
      <c r="C34" s="795" t="s">
        <v>683</v>
      </c>
      <c r="D34" s="796"/>
      <c r="E34" s="906"/>
      <c r="F34" s="906"/>
      <c r="G34" s="906"/>
      <c r="H34" s="906"/>
      <c r="I34" s="797"/>
      <c r="J34" s="797"/>
      <c r="K34" s="797"/>
      <c r="L34" s="797"/>
      <c r="M34" s="797"/>
      <c r="N34" s="797"/>
      <c r="O34" s="797"/>
      <c r="P34" s="797"/>
      <c r="Q34" s="797"/>
      <c r="R34" s="797"/>
      <c r="S34" s="797"/>
      <c r="T34" s="797"/>
      <c r="U34" s="906"/>
      <c r="V34" s="797"/>
      <c r="W34" s="797"/>
      <c r="X34" s="797"/>
      <c r="Y34" s="797"/>
      <c r="Z34" s="797"/>
      <c r="AA34" s="797"/>
      <c r="AB34" s="797"/>
      <c r="AC34" s="797"/>
      <c r="AD34" s="797"/>
      <c r="AE34" s="797"/>
      <c r="AF34" s="797"/>
      <c r="AG34" s="797"/>
      <c r="AH34" s="906"/>
      <c r="AI34" s="797"/>
      <c r="AJ34" s="797"/>
      <c r="AK34" s="797"/>
      <c r="AL34" s="797"/>
      <c r="AM34" s="797"/>
      <c r="AN34" s="797"/>
      <c r="AO34" s="797"/>
      <c r="AP34" s="797"/>
      <c r="AQ34" s="797"/>
      <c r="AR34" s="797"/>
      <c r="AS34" s="797"/>
      <c r="AT34" s="797"/>
      <c r="AU34" s="906"/>
      <c r="AV34" s="797"/>
      <c r="AW34" s="797"/>
      <c r="AX34" s="797"/>
      <c r="AY34" s="797"/>
      <c r="AZ34" s="797"/>
      <c r="BA34" s="797"/>
      <c r="BB34" s="797"/>
      <c r="BC34" s="797"/>
      <c r="BD34" s="797"/>
      <c r="BE34" s="797"/>
      <c r="BF34" s="797"/>
      <c r="BG34" s="797"/>
      <c r="BH34" s="906"/>
      <c r="BI34" s="797"/>
      <c r="BJ34" s="797"/>
      <c r="BK34" s="797"/>
      <c r="BL34" s="797"/>
      <c r="BM34" s="797"/>
      <c r="BN34" s="797"/>
      <c r="BO34" s="797"/>
      <c r="BP34" s="797"/>
      <c r="BQ34" s="797"/>
      <c r="BR34" s="797"/>
      <c r="BS34" s="797"/>
      <c r="BT34" s="797"/>
      <c r="BU34" s="906"/>
      <c r="BV34" s="797"/>
      <c r="BW34" s="797"/>
      <c r="BX34" s="797"/>
      <c r="BY34" s="797"/>
      <c r="BZ34" s="797"/>
      <c r="CA34" s="797"/>
      <c r="CB34" s="797"/>
      <c r="CC34" s="797"/>
      <c r="CD34" s="797"/>
      <c r="CE34" s="797"/>
      <c r="CF34" s="797"/>
      <c r="CG34" s="797"/>
      <c r="CH34" s="906"/>
      <c r="CI34" s="797"/>
      <c r="CJ34" s="797"/>
      <c r="CK34" s="797"/>
      <c r="CL34" s="797"/>
      <c r="CM34" s="797"/>
      <c r="CN34" s="797"/>
      <c r="CO34" s="797"/>
      <c r="CP34" s="797"/>
      <c r="CQ34" s="797"/>
      <c r="CR34" s="797"/>
      <c r="CS34" s="797"/>
      <c r="CT34" s="797"/>
      <c r="CU34" s="906"/>
      <c r="CV34" s="797"/>
      <c r="CW34" s="797"/>
      <c r="CX34" s="797"/>
      <c r="CY34" s="797"/>
      <c r="CZ34" s="797"/>
      <c r="DA34" s="797"/>
      <c r="DB34" s="797"/>
      <c r="DC34" s="797"/>
      <c r="DD34" s="797"/>
      <c r="DE34" s="797"/>
      <c r="DF34" s="797"/>
      <c r="DG34" s="797"/>
      <c r="DH34" s="906"/>
      <c r="DI34" s="797">
        <v>0</v>
      </c>
      <c r="DJ34" s="797">
        <v>1000</v>
      </c>
      <c r="DK34" s="797">
        <v>0</v>
      </c>
      <c r="DL34" s="797">
        <v>0</v>
      </c>
      <c r="DM34" s="797">
        <v>0</v>
      </c>
      <c r="DN34" s="797">
        <v>0</v>
      </c>
      <c r="DO34" s="797">
        <v>0</v>
      </c>
      <c r="DP34" s="797">
        <v>0</v>
      </c>
      <c r="DQ34" s="797">
        <v>0</v>
      </c>
      <c r="DR34" s="797">
        <v>0</v>
      </c>
      <c r="DS34" s="797">
        <v>0</v>
      </c>
      <c r="DT34" s="797">
        <v>0</v>
      </c>
      <c r="DU34" s="906">
        <v>1000</v>
      </c>
      <c r="DV34" s="797">
        <v>0</v>
      </c>
      <c r="DW34" s="797">
        <v>0</v>
      </c>
      <c r="DX34" s="797">
        <v>0</v>
      </c>
      <c r="DY34" s="797">
        <v>0</v>
      </c>
      <c r="DZ34" s="797">
        <v>2000</v>
      </c>
      <c r="EA34" s="797">
        <v>0</v>
      </c>
      <c r="EB34" s="797">
        <v>0</v>
      </c>
      <c r="EC34" s="797">
        <v>0</v>
      </c>
      <c r="ED34" s="797"/>
      <c r="EE34" s="797"/>
      <c r="EF34" s="797"/>
      <c r="EG34" s="797"/>
      <c r="EH34" s="906">
        <v>3500</v>
      </c>
      <c r="EI34" s="797">
        <v>0</v>
      </c>
      <c r="EJ34" s="797">
        <v>0</v>
      </c>
      <c r="EK34" s="906">
        <v>0</v>
      </c>
    </row>
    <row r="35" spans="2:141" s="14" customFormat="1" ht="15.75" hidden="1" thickBot="1">
      <c r="B35" s="707"/>
      <c r="C35" s="911"/>
      <c r="D35" s="74"/>
      <c r="E35" s="912"/>
      <c r="F35" s="912"/>
      <c r="G35" s="912"/>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2"/>
      <c r="AY35" s="912"/>
      <c r="AZ35" s="912"/>
      <c r="BA35" s="912"/>
      <c r="BB35" s="912"/>
      <c r="BC35" s="912"/>
      <c r="BD35" s="912"/>
      <c r="BE35" s="912"/>
      <c r="BF35" s="912"/>
      <c r="BG35" s="912"/>
      <c r="BH35" s="912"/>
      <c r="BI35" s="912"/>
      <c r="BJ35" s="912"/>
      <c r="BK35" s="912"/>
      <c r="BL35" s="912"/>
      <c r="BM35" s="912"/>
      <c r="BN35" s="912"/>
      <c r="BO35" s="912"/>
      <c r="BP35" s="912"/>
      <c r="BQ35" s="912"/>
      <c r="BR35" s="912"/>
      <c r="BS35" s="912"/>
      <c r="BT35" s="912"/>
      <c r="BU35" s="912"/>
      <c r="BV35" s="912"/>
      <c r="BW35" s="912"/>
      <c r="BX35" s="912"/>
      <c r="BY35" s="912"/>
      <c r="BZ35" s="912"/>
      <c r="CA35" s="912"/>
      <c r="CB35" s="912"/>
      <c r="CC35" s="912"/>
      <c r="CD35" s="912"/>
      <c r="CE35" s="912"/>
      <c r="CF35" s="912"/>
      <c r="CG35" s="912"/>
      <c r="CH35" s="912"/>
      <c r="CI35" s="912"/>
      <c r="CJ35" s="912"/>
      <c r="CK35" s="912"/>
      <c r="CL35" s="912"/>
      <c r="CM35" s="912"/>
      <c r="CN35" s="912"/>
      <c r="CO35" s="912"/>
      <c r="CP35" s="912"/>
      <c r="CQ35" s="912"/>
      <c r="CR35" s="912"/>
      <c r="CS35" s="912"/>
      <c r="CT35" s="912"/>
      <c r="CU35" s="912"/>
      <c r="CV35" s="912"/>
      <c r="CW35" s="912"/>
      <c r="CX35" s="912"/>
      <c r="CY35" s="912"/>
      <c r="CZ35" s="912"/>
      <c r="DA35" s="912"/>
      <c r="DB35" s="912"/>
      <c r="DC35" s="912"/>
      <c r="DD35" s="912"/>
      <c r="DE35" s="912"/>
      <c r="DF35" s="912"/>
      <c r="DG35" s="912"/>
      <c r="DH35" s="912"/>
      <c r="DI35" s="912"/>
      <c r="DJ35" s="912"/>
      <c r="DK35" s="912"/>
      <c r="DL35" s="912"/>
      <c r="DM35" s="912"/>
      <c r="DN35" s="912"/>
      <c r="DO35" s="912"/>
      <c r="DP35" s="912"/>
      <c r="DQ35" s="910"/>
      <c r="DR35" s="910"/>
      <c r="DS35" s="910"/>
      <c r="DT35" s="910"/>
      <c r="DU35" s="910"/>
      <c r="DV35" s="912"/>
      <c r="DW35" s="912"/>
      <c r="DX35" s="912"/>
      <c r="DY35" s="912"/>
      <c r="DZ35" s="912"/>
      <c r="EA35" s="912"/>
      <c r="EB35" s="912"/>
      <c r="EC35" s="912"/>
      <c r="ED35" s="912"/>
      <c r="EE35" s="912"/>
      <c r="EF35" s="912"/>
      <c r="EG35" s="912"/>
      <c r="EH35" s="910"/>
      <c r="EI35" s="912"/>
      <c r="EJ35" s="912"/>
      <c r="EK35" s="910"/>
    </row>
    <row r="36" spans="2:141" s="14" customFormat="1" ht="15.75" hidden="1" thickBot="1">
      <c r="C36" s="76" t="s">
        <v>14</v>
      </c>
      <c r="D36" s="77"/>
      <c r="E36" s="908">
        <v>368.9</v>
      </c>
      <c r="F36" s="908">
        <v>234.55</v>
      </c>
      <c r="G36" s="908">
        <v>368.5</v>
      </c>
      <c r="H36" s="908">
        <v>0</v>
      </c>
      <c r="I36" s="78">
        <v>0</v>
      </c>
      <c r="J36" s="78">
        <v>0</v>
      </c>
      <c r="K36" s="78">
        <v>0</v>
      </c>
      <c r="L36" s="78">
        <v>0</v>
      </c>
      <c r="M36" s="78">
        <v>0</v>
      </c>
      <c r="N36" s="78">
        <v>0</v>
      </c>
      <c r="O36" s="78">
        <v>0</v>
      </c>
      <c r="P36" s="78">
        <v>0</v>
      </c>
      <c r="Q36" s="78">
        <v>0</v>
      </c>
      <c r="R36" s="78">
        <v>0</v>
      </c>
      <c r="S36" s="78">
        <v>0</v>
      </c>
      <c r="T36" s="78">
        <v>0</v>
      </c>
      <c r="U36" s="908">
        <v>0</v>
      </c>
      <c r="V36" s="78">
        <v>0</v>
      </c>
      <c r="W36" s="78">
        <v>0</v>
      </c>
      <c r="X36" s="78">
        <v>0</v>
      </c>
      <c r="Y36" s="78">
        <v>0</v>
      </c>
      <c r="Z36" s="78">
        <v>0</v>
      </c>
      <c r="AA36" s="78">
        <v>0</v>
      </c>
      <c r="AB36" s="78">
        <v>0</v>
      </c>
      <c r="AC36" s="78">
        <v>0</v>
      </c>
      <c r="AD36" s="78">
        <v>0</v>
      </c>
      <c r="AE36" s="78">
        <v>0</v>
      </c>
      <c r="AF36" s="78">
        <v>0</v>
      </c>
      <c r="AG36" s="78">
        <v>0</v>
      </c>
      <c r="AH36" s="908">
        <v>0</v>
      </c>
      <c r="AI36" s="78">
        <v>0</v>
      </c>
      <c r="AJ36" s="78">
        <v>0</v>
      </c>
      <c r="AK36" s="78">
        <v>0</v>
      </c>
      <c r="AL36" s="78">
        <v>0</v>
      </c>
      <c r="AM36" s="78">
        <v>0</v>
      </c>
      <c r="AN36" s="78">
        <v>0</v>
      </c>
      <c r="AO36" s="78">
        <v>0</v>
      </c>
      <c r="AP36" s="78">
        <v>0</v>
      </c>
      <c r="AQ36" s="78">
        <v>0</v>
      </c>
      <c r="AR36" s="78">
        <v>0</v>
      </c>
      <c r="AS36" s="78">
        <v>0</v>
      </c>
      <c r="AT36" s="78">
        <v>0</v>
      </c>
      <c r="AU36" s="908">
        <v>0</v>
      </c>
      <c r="AV36" s="78">
        <v>0</v>
      </c>
      <c r="AW36" s="78">
        <v>0</v>
      </c>
      <c r="AX36" s="78">
        <v>0</v>
      </c>
      <c r="AY36" s="78">
        <v>0</v>
      </c>
      <c r="AZ36" s="78">
        <v>0</v>
      </c>
      <c r="BA36" s="78">
        <v>0</v>
      </c>
      <c r="BB36" s="78">
        <v>0</v>
      </c>
      <c r="BC36" s="78">
        <v>0</v>
      </c>
      <c r="BD36" s="78">
        <v>0</v>
      </c>
      <c r="BE36" s="78">
        <v>0</v>
      </c>
      <c r="BF36" s="78">
        <v>0</v>
      </c>
      <c r="BG36" s="78">
        <v>0</v>
      </c>
      <c r="BH36" s="908">
        <v>0</v>
      </c>
      <c r="BI36" s="78">
        <v>0</v>
      </c>
      <c r="BJ36" s="78">
        <v>0</v>
      </c>
      <c r="BK36" s="78">
        <v>0</v>
      </c>
      <c r="BL36" s="78">
        <v>0</v>
      </c>
      <c r="BM36" s="78">
        <v>0</v>
      </c>
      <c r="BN36" s="78">
        <v>0</v>
      </c>
      <c r="BO36" s="78">
        <v>0</v>
      </c>
      <c r="BP36" s="78">
        <v>0</v>
      </c>
      <c r="BQ36" s="78">
        <v>0</v>
      </c>
      <c r="BR36" s="78">
        <v>0</v>
      </c>
      <c r="BS36" s="78">
        <v>0</v>
      </c>
      <c r="BT36" s="78">
        <v>0</v>
      </c>
      <c r="BU36" s="908">
        <v>0</v>
      </c>
      <c r="BV36" s="78">
        <v>0</v>
      </c>
      <c r="BW36" s="78">
        <v>0</v>
      </c>
      <c r="BX36" s="78">
        <v>0</v>
      </c>
      <c r="BY36" s="78">
        <v>0</v>
      </c>
      <c r="BZ36" s="78">
        <v>255.6</v>
      </c>
      <c r="CA36" s="78">
        <v>0</v>
      </c>
      <c r="CB36" s="78">
        <v>0</v>
      </c>
      <c r="CC36" s="78">
        <v>0</v>
      </c>
      <c r="CD36" s="78">
        <v>0</v>
      </c>
      <c r="CE36" s="78">
        <v>0</v>
      </c>
      <c r="CF36" s="78">
        <v>0</v>
      </c>
      <c r="CG36" s="78">
        <v>0</v>
      </c>
      <c r="CH36" s="908">
        <v>255.6</v>
      </c>
      <c r="CI36" s="78">
        <v>0</v>
      </c>
      <c r="CJ36" s="78">
        <v>0</v>
      </c>
      <c r="CK36" s="78">
        <v>0</v>
      </c>
      <c r="CL36" s="78">
        <v>0</v>
      </c>
      <c r="CM36" s="78">
        <v>0</v>
      </c>
      <c r="CN36" s="78">
        <v>0</v>
      </c>
      <c r="CO36" s="78">
        <v>0</v>
      </c>
      <c r="CP36" s="78">
        <v>0</v>
      </c>
      <c r="CQ36" s="78">
        <v>0</v>
      </c>
      <c r="CR36" s="78">
        <v>0</v>
      </c>
      <c r="CS36" s="78">
        <v>0</v>
      </c>
      <c r="CT36" s="78">
        <v>0</v>
      </c>
      <c r="CU36" s="908">
        <v>0</v>
      </c>
      <c r="CV36" s="78">
        <v>0</v>
      </c>
      <c r="CW36" s="78">
        <v>0</v>
      </c>
      <c r="CX36" s="78">
        <v>0</v>
      </c>
      <c r="CY36" s="78">
        <v>0</v>
      </c>
      <c r="CZ36" s="78">
        <v>0</v>
      </c>
      <c r="DA36" s="78">
        <v>0</v>
      </c>
      <c r="DB36" s="78">
        <v>0</v>
      </c>
      <c r="DC36" s="78">
        <v>0</v>
      </c>
      <c r="DD36" s="78">
        <v>0</v>
      </c>
      <c r="DE36" s="78">
        <v>0</v>
      </c>
      <c r="DF36" s="78">
        <v>0</v>
      </c>
      <c r="DG36" s="78">
        <v>0</v>
      </c>
      <c r="DH36" s="908">
        <v>0</v>
      </c>
      <c r="DI36" s="78">
        <v>0</v>
      </c>
      <c r="DJ36" s="78">
        <v>0</v>
      </c>
      <c r="DK36" s="78">
        <v>0</v>
      </c>
      <c r="DL36" s="78">
        <v>0</v>
      </c>
      <c r="DM36" s="78">
        <v>0</v>
      </c>
      <c r="DN36" s="78">
        <v>0</v>
      </c>
      <c r="DO36" s="78">
        <v>0</v>
      </c>
      <c r="DP36" s="78">
        <v>0</v>
      </c>
      <c r="DQ36" s="78">
        <v>0</v>
      </c>
      <c r="DR36" s="78">
        <v>0</v>
      </c>
      <c r="DS36" s="78">
        <v>0</v>
      </c>
      <c r="DT36" s="78">
        <v>0</v>
      </c>
      <c r="DU36" s="908">
        <v>0</v>
      </c>
      <c r="DV36" s="78">
        <v>0</v>
      </c>
      <c r="DW36" s="78">
        <v>0</v>
      </c>
      <c r="DX36" s="78">
        <v>399.7</v>
      </c>
      <c r="DY36" s="78">
        <v>0</v>
      </c>
      <c r="DZ36" s="78">
        <v>0</v>
      </c>
      <c r="EA36" s="78">
        <v>0</v>
      </c>
      <c r="EB36" s="78">
        <v>0</v>
      </c>
      <c r="EC36" s="78">
        <v>0</v>
      </c>
      <c r="ED36" s="78"/>
      <c r="EE36" s="78"/>
      <c r="EF36" s="78"/>
      <c r="EG36" s="78"/>
      <c r="EH36" s="908">
        <v>399.7</v>
      </c>
      <c r="EI36" s="78">
        <v>0</v>
      </c>
      <c r="EJ36" s="78">
        <v>0</v>
      </c>
      <c r="EK36" s="908">
        <v>0</v>
      </c>
    </row>
    <row r="37" spans="2:141" s="14" customFormat="1" ht="15" hidden="1">
      <c r="C37" s="67" t="s">
        <v>88</v>
      </c>
      <c r="D37" s="79"/>
      <c r="E37" s="904">
        <v>368.9</v>
      </c>
      <c r="F37" s="904">
        <v>234.55</v>
      </c>
      <c r="G37" s="904">
        <v>368.5</v>
      </c>
      <c r="H37" s="904">
        <v>0</v>
      </c>
      <c r="I37" s="80">
        <v>0</v>
      </c>
      <c r="J37" s="80">
        <v>0</v>
      </c>
      <c r="K37" s="80">
        <v>0</v>
      </c>
      <c r="L37" s="80">
        <v>0</v>
      </c>
      <c r="M37" s="80">
        <v>0</v>
      </c>
      <c r="N37" s="80">
        <v>0</v>
      </c>
      <c r="O37" s="80">
        <v>0</v>
      </c>
      <c r="P37" s="80">
        <v>0</v>
      </c>
      <c r="Q37" s="80">
        <v>0</v>
      </c>
      <c r="R37" s="80">
        <v>0</v>
      </c>
      <c r="S37" s="80">
        <v>0</v>
      </c>
      <c r="T37" s="80">
        <v>0</v>
      </c>
      <c r="U37" s="904">
        <v>0</v>
      </c>
      <c r="V37" s="80">
        <v>0</v>
      </c>
      <c r="W37" s="80">
        <v>0</v>
      </c>
      <c r="X37" s="80">
        <v>0</v>
      </c>
      <c r="Y37" s="80">
        <v>0</v>
      </c>
      <c r="Z37" s="80">
        <v>0</v>
      </c>
      <c r="AA37" s="80">
        <v>0</v>
      </c>
      <c r="AB37" s="80">
        <v>0</v>
      </c>
      <c r="AC37" s="80">
        <v>0</v>
      </c>
      <c r="AD37" s="80">
        <v>0</v>
      </c>
      <c r="AE37" s="80">
        <v>0</v>
      </c>
      <c r="AF37" s="80">
        <v>0</v>
      </c>
      <c r="AG37" s="80">
        <v>0</v>
      </c>
      <c r="AH37" s="904">
        <v>0</v>
      </c>
      <c r="AI37" s="80">
        <v>0</v>
      </c>
      <c r="AJ37" s="80">
        <v>0</v>
      </c>
      <c r="AK37" s="80">
        <v>0</v>
      </c>
      <c r="AL37" s="80">
        <v>0</v>
      </c>
      <c r="AM37" s="80">
        <v>0</v>
      </c>
      <c r="AN37" s="80">
        <v>0</v>
      </c>
      <c r="AO37" s="80">
        <v>0</v>
      </c>
      <c r="AP37" s="80">
        <v>0</v>
      </c>
      <c r="AQ37" s="80">
        <v>0</v>
      </c>
      <c r="AR37" s="80">
        <v>0</v>
      </c>
      <c r="AS37" s="80">
        <v>0</v>
      </c>
      <c r="AT37" s="80">
        <v>0</v>
      </c>
      <c r="AU37" s="904">
        <v>0</v>
      </c>
      <c r="AV37" s="80">
        <v>0</v>
      </c>
      <c r="AW37" s="80">
        <v>0</v>
      </c>
      <c r="AX37" s="80">
        <v>0</v>
      </c>
      <c r="AY37" s="80">
        <v>0</v>
      </c>
      <c r="AZ37" s="80">
        <v>0</v>
      </c>
      <c r="BA37" s="80">
        <v>0</v>
      </c>
      <c r="BB37" s="80">
        <v>0</v>
      </c>
      <c r="BC37" s="80">
        <v>0</v>
      </c>
      <c r="BD37" s="80">
        <v>0</v>
      </c>
      <c r="BE37" s="80">
        <v>0</v>
      </c>
      <c r="BF37" s="80">
        <v>0</v>
      </c>
      <c r="BG37" s="80">
        <v>0</v>
      </c>
      <c r="BH37" s="904">
        <v>0</v>
      </c>
      <c r="BI37" s="80">
        <v>0</v>
      </c>
      <c r="BJ37" s="80">
        <v>0</v>
      </c>
      <c r="BK37" s="80">
        <v>0</v>
      </c>
      <c r="BL37" s="80">
        <v>0</v>
      </c>
      <c r="BM37" s="80">
        <v>0</v>
      </c>
      <c r="BN37" s="80">
        <v>0</v>
      </c>
      <c r="BO37" s="80">
        <v>0</v>
      </c>
      <c r="BP37" s="80">
        <v>0</v>
      </c>
      <c r="BQ37" s="80">
        <v>0</v>
      </c>
      <c r="BR37" s="80">
        <v>0</v>
      </c>
      <c r="BS37" s="80">
        <v>0</v>
      </c>
      <c r="BT37" s="80">
        <v>0</v>
      </c>
      <c r="BU37" s="904">
        <v>0</v>
      </c>
      <c r="BV37" s="80">
        <v>0</v>
      </c>
      <c r="BW37" s="80">
        <v>0</v>
      </c>
      <c r="BX37" s="80">
        <v>0</v>
      </c>
      <c r="BY37" s="80">
        <v>0</v>
      </c>
      <c r="BZ37" s="80">
        <v>255.6</v>
      </c>
      <c r="CA37" s="80">
        <v>0</v>
      </c>
      <c r="CB37" s="80">
        <v>0</v>
      </c>
      <c r="CC37" s="80">
        <v>0</v>
      </c>
      <c r="CD37" s="80">
        <v>0</v>
      </c>
      <c r="CE37" s="80">
        <v>0</v>
      </c>
      <c r="CF37" s="80">
        <v>0</v>
      </c>
      <c r="CG37" s="80">
        <v>0</v>
      </c>
      <c r="CH37" s="904">
        <v>255.6</v>
      </c>
      <c r="CI37" s="80">
        <v>0</v>
      </c>
      <c r="CJ37" s="80">
        <v>0</v>
      </c>
      <c r="CK37" s="80">
        <v>0</v>
      </c>
      <c r="CL37" s="80">
        <v>0</v>
      </c>
      <c r="CM37" s="80">
        <v>0</v>
      </c>
      <c r="CN37" s="80">
        <v>0</v>
      </c>
      <c r="CO37" s="80">
        <v>0</v>
      </c>
      <c r="CP37" s="80">
        <v>0</v>
      </c>
      <c r="CQ37" s="80">
        <v>0</v>
      </c>
      <c r="CR37" s="80">
        <v>0</v>
      </c>
      <c r="CS37" s="80">
        <v>0</v>
      </c>
      <c r="CT37" s="80">
        <v>0</v>
      </c>
      <c r="CU37" s="904">
        <v>0</v>
      </c>
      <c r="CV37" s="80">
        <v>0</v>
      </c>
      <c r="CW37" s="80">
        <v>0</v>
      </c>
      <c r="CX37" s="80">
        <v>0</v>
      </c>
      <c r="CY37" s="80">
        <v>0</v>
      </c>
      <c r="CZ37" s="80">
        <v>0</v>
      </c>
      <c r="DA37" s="80">
        <v>0</v>
      </c>
      <c r="DB37" s="80">
        <v>0</v>
      </c>
      <c r="DC37" s="80">
        <v>0</v>
      </c>
      <c r="DD37" s="80">
        <v>0</v>
      </c>
      <c r="DE37" s="80">
        <v>0</v>
      </c>
      <c r="DF37" s="80">
        <v>0</v>
      </c>
      <c r="DG37" s="80">
        <v>0</v>
      </c>
      <c r="DH37" s="904">
        <v>0</v>
      </c>
      <c r="DI37" s="80">
        <v>0</v>
      </c>
      <c r="DJ37" s="80">
        <v>0</v>
      </c>
      <c r="DK37" s="80">
        <v>0</v>
      </c>
      <c r="DL37" s="80">
        <v>0</v>
      </c>
      <c r="DM37" s="80">
        <v>0</v>
      </c>
      <c r="DN37" s="80">
        <v>0</v>
      </c>
      <c r="DO37" s="80">
        <v>0</v>
      </c>
      <c r="DP37" s="80">
        <v>0</v>
      </c>
      <c r="DQ37" s="80">
        <v>0</v>
      </c>
      <c r="DR37" s="80">
        <v>0</v>
      </c>
      <c r="DS37" s="80">
        <v>0</v>
      </c>
      <c r="DT37" s="80">
        <v>0</v>
      </c>
      <c r="DU37" s="904">
        <v>0</v>
      </c>
      <c r="DV37" s="80">
        <v>0</v>
      </c>
      <c r="DW37" s="80">
        <v>0</v>
      </c>
      <c r="DX37" s="80">
        <v>0</v>
      </c>
      <c r="DY37" s="80">
        <v>0</v>
      </c>
      <c r="DZ37" s="80">
        <v>0</v>
      </c>
      <c r="EA37" s="80">
        <v>0</v>
      </c>
      <c r="EB37" s="80">
        <v>0</v>
      </c>
      <c r="EC37" s="80">
        <v>0</v>
      </c>
      <c r="ED37" s="80"/>
      <c r="EE37" s="80"/>
      <c r="EF37" s="80"/>
      <c r="EG37" s="80"/>
      <c r="EH37" s="904">
        <v>0</v>
      </c>
      <c r="EI37" s="80">
        <v>0</v>
      </c>
      <c r="EJ37" s="80">
        <v>0</v>
      </c>
      <c r="EK37" s="904">
        <v>0</v>
      </c>
    </row>
    <row r="38" spans="2:141" s="14" customFormat="1" ht="15" hidden="1">
      <c r="C38" s="952" t="s">
        <v>738</v>
      </c>
      <c r="D38" s="79"/>
      <c r="E38" s="904"/>
      <c r="F38" s="904"/>
      <c r="G38" s="904"/>
      <c r="H38" s="904"/>
      <c r="I38" s="80"/>
      <c r="J38" s="80"/>
      <c r="K38" s="80"/>
      <c r="L38" s="80"/>
      <c r="M38" s="80"/>
      <c r="N38" s="80"/>
      <c r="O38" s="80"/>
      <c r="P38" s="80"/>
      <c r="Q38" s="80"/>
      <c r="R38" s="80"/>
      <c r="S38" s="80"/>
      <c r="T38" s="80"/>
      <c r="U38" s="904"/>
      <c r="V38" s="80"/>
      <c r="W38" s="80"/>
      <c r="X38" s="80"/>
      <c r="Y38" s="80"/>
      <c r="Z38" s="80"/>
      <c r="AA38" s="80"/>
      <c r="AB38" s="80"/>
      <c r="AC38" s="80"/>
      <c r="AD38" s="80"/>
      <c r="AE38" s="80"/>
      <c r="AF38" s="80"/>
      <c r="AG38" s="80"/>
      <c r="AH38" s="904"/>
      <c r="AI38" s="80"/>
      <c r="AJ38" s="80"/>
      <c r="AK38" s="80"/>
      <c r="AL38" s="80"/>
      <c r="AM38" s="80"/>
      <c r="AN38" s="80"/>
      <c r="AO38" s="80"/>
      <c r="AP38" s="80"/>
      <c r="AQ38" s="80"/>
      <c r="AR38" s="80"/>
      <c r="AS38" s="80"/>
      <c r="AT38" s="80"/>
      <c r="AU38" s="904"/>
      <c r="AV38" s="80"/>
      <c r="AW38" s="80"/>
      <c r="AX38" s="80"/>
      <c r="AY38" s="80"/>
      <c r="AZ38" s="80"/>
      <c r="BA38" s="80"/>
      <c r="BB38" s="80"/>
      <c r="BC38" s="80"/>
      <c r="BD38" s="80"/>
      <c r="BE38" s="80"/>
      <c r="BF38" s="80"/>
      <c r="BG38" s="80"/>
      <c r="BH38" s="904"/>
      <c r="BI38" s="80"/>
      <c r="BJ38" s="80"/>
      <c r="BK38" s="80"/>
      <c r="BL38" s="80"/>
      <c r="BM38" s="80"/>
      <c r="BN38" s="80"/>
      <c r="BO38" s="80"/>
      <c r="BP38" s="80"/>
      <c r="BQ38" s="80"/>
      <c r="BR38" s="80"/>
      <c r="BS38" s="80"/>
      <c r="BT38" s="80"/>
      <c r="BU38" s="904"/>
      <c r="BV38" s="80"/>
      <c r="BW38" s="80"/>
      <c r="BX38" s="80"/>
      <c r="BY38" s="80"/>
      <c r="BZ38" s="80"/>
      <c r="CA38" s="80"/>
      <c r="CB38" s="80"/>
      <c r="CC38" s="80"/>
      <c r="CD38" s="80"/>
      <c r="CE38" s="80"/>
      <c r="CF38" s="80"/>
      <c r="CG38" s="80"/>
      <c r="CH38" s="904"/>
      <c r="CI38" s="80"/>
      <c r="CJ38" s="80"/>
      <c r="CK38" s="80"/>
      <c r="CL38" s="80"/>
      <c r="CM38" s="80"/>
      <c r="CN38" s="80"/>
      <c r="CO38" s="80"/>
      <c r="CP38" s="80"/>
      <c r="CQ38" s="80"/>
      <c r="CR38" s="80"/>
      <c r="CS38" s="80"/>
      <c r="CT38" s="80"/>
      <c r="CU38" s="904"/>
      <c r="CV38" s="80"/>
      <c r="CW38" s="80"/>
      <c r="CX38" s="80"/>
      <c r="CY38" s="80"/>
      <c r="CZ38" s="80"/>
      <c r="DA38" s="80"/>
      <c r="DB38" s="80"/>
      <c r="DC38" s="80"/>
      <c r="DD38" s="80"/>
      <c r="DE38" s="80"/>
      <c r="DF38" s="80"/>
      <c r="DG38" s="80"/>
      <c r="DH38" s="904"/>
      <c r="DI38" s="80">
        <v>0</v>
      </c>
      <c r="DJ38" s="80">
        <v>0</v>
      </c>
      <c r="DK38" s="80">
        <v>0</v>
      </c>
      <c r="DL38" s="80">
        <v>0</v>
      </c>
      <c r="DM38" s="80">
        <v>0</v>
      </c>
      <c r="DN38" s="80">
        <v>0</v>
      </c>
      <c r="DO38" s="80">
        <v>0</v>
      </c>
      <c r="DP38" s="80">
        <v>0</v>
      </c>
      <c r="DQ38" s="80">
        <v>0</v>
      </c>
      <c r="DR38" s="80">
        <v>0</v>
      </c>
      <c r="DS38" s="80">
        <v>0</v>
      </c>
      <c r="DT38" s="80">
        <v>0</v>
      </c>
      <c r="DU38" s="904">
        <v>0</v>
      </c>
      <c r="DV38" s="80">
        <v>0</v>
      </c>
      <c r="DW38" s="80">
        <v>0</v>
      </c>
      <c r="DX38" s="80">
        <v>0</v>
      </c>
      <c r="DY38" s="80">
        <v>0</v>
      </c>
      <c r="DZ38" s="80">
        <v>0</v>
      </c>
      <c r="EA38" s="80">
        <v>0</v>
      </c>
      <c r="EB38" s="80">
        <v>0</v>
      </c>
      <c r="EC38" s="80">
        <v>0</v>
      </c>
      <c r="ED38" s="80"/>
      <c r="EE38" s="80"/>
      <c r="EF38" s="80"/>
      <c r="EG38" s="80"/>
      <c r="EH38" s="904">
        <v>0</v>
      </c>
      <c r="EI38" s="80">
        <v>0</v>
      </c>
      <c r="EJ38" s="80">
        <v>0</v>
      </c>
      <c r="EK38" s="904">
        <v>0</v>
      </c>
    </row>
    <row r="39" spans="2:141" s="14" customFormat="1" ht="14.85" hidden="1" customHeight="1">
      <c r="C39" s="999" t="s">
        <v>772</v>
      </c>
      <c r="D39" s="70"/>
      <c r="E39" s="905">
        <v>368.9</v>
      </c>
      <c r="F39" s="905">
        <v>234.55</v>
      </c>
      <c r="G39" s="905">
        <v>368.5</v>
      </c>
      <c r="H39" s="905">
        <v>0</v>
      </c>
      <c r="I39" s="72">
        <v>0</v>
      </c>
      <c r="J39" s="72">
        <v>0</v>
      </c>
      <c r="K39" s="72">
        <v>0</v>
      </c>
      <c r="L39" s="72">
        <v>0</v>
      </c>
      <c r="M39" s="72">
        <v>0</v>
      </c>
      <c r="N39" s="72">
        <v>0</v>
      </c>
      <c r="O39" s="72">
        <v>0</v>
      </c>
      <c r="P39" s="72">
        <v>0</v>
      </c>
      <c r="Q39" s="72">
        <v>0</v>
      </c>
      <c r="R39" s="72">
        <v>0</v>
      </c>
      <c r="S39" s="72">
        <v>0</v>
      </c>
      <c r="T39" s="72">
        <v>0</v>
      </c>
      <c r="U39" s="905">
        <v>0</v>
      </c>
      <c r="V39" s="72">
        <v>0</v>
      </c>
      <c r="W39" s="72">
        <v>0</v>
      </c>
      <c r="X39" s="72">
        <v>0</v>
      </c>
      <c r="Y39" s="72">
        <v>0</v>
      </c>
      <c r="Z39" s="72">
        <v>0</v>
      </c>
      <c r="AA39" s="72">
        <v>0</v>
      </c>
      <c r="AB39" s="72">
        <v>0</v>
      </c>
      <c r="AC39" s="72">
        <v>0</v>
      </c>
      <c r="AD39" s="72">
        <v>0</v>
      </c>
      <c r="AE39" s="72">
        <v>0</v>
      </c>
      <c r="AF39" s="72">
        <v>0</v>
      </c>
      <c r="AG39" s="72">
        <v>0</v>
      </c>
      <c r="AH39" s="905">
        <v>0</v>
      </c>
      <c r="AI39" s="72">
        <v>0</v>
      </c>
      <c r="AJ39" s="72">
        <v>0</v>
      </c>
      <c r="AK39" s="72">
        <v>0</v>
      </c>
      <c r="AL39" s="72">
        <v>0</v>
      </c>
      <c r="AM39" s="72">
        <v>0</v>
      </c>
      <c r="AN39" s="72">
        <v>0</v>
      </c>
      <c r="AO39" s="72">
        <v>0</v>
      </c>
      <c r="AP39" s="72">
        <v>0</v>
      </c>
      <c r="AQ39" s="72">
        <v>0</v>
      </c>
      <c r="AR39" s="72">
        <v>0</v>
      </c>
      <c r="AS39" s="72">
        <v>0</v>
      </c>
      <c r="AT39" s="72">
        <v>0</v>
      </c>
      <c r="AU39" s="905">
        <v>0</v>
      </c>
      <c r="AV39" s="72">
        <v>0</v>
      </c>
      <c r="AW39" s="72">
        <v>0</v>
      </c>
      <c r="AX39" s="72">
        <v>0</v>
      </c>
      <c r="AY39" s="72">
        <v>0</v>
      </c>
      <c r="AZ39" s="72">
        <v>0</v>
      </c>
      <c r="BA39" s="72">
        <v>0</v>
      </c>
      <c r="BB39" s="72">
        <v>0</v>
      </c>
      <c r="BC39" s="72">
        <v>0</v>
      </c>
      <c r="BD39" s="72">
        <v>0</v>
      </c>
      <c r="BE39" s="72">
        <v>0</v>
      </c>
      <c r="BF39" s="72">
        <v>0</v>
      </c>
      <c r="BG39" s="72">
        <v>0</v>
      </c>
      <c r="BH39" s="905">
        <v>0</v>
      </c>
      <c r="BI39" s="72">
        <v>0</v>
      </c>
      <c r="BJ39" s="72">
        <v>0</v>
      </c>
      <c r="BK39" s="72">
        <v>0</v>
      </c>
      <c r="BL39" s="72">
        <v>0</v>
      </c>
      <c r="BM39" s="72">
        <v>0</v>
      </c>
      <c r="BN39" s="72">
        <v>0</v>
      </c>
      <c r="BO39" s="72">
        <v>0</v>
      </c>
      <c r="BP39" s="72">
        <v>0</v>
      </c>
      <c r="BQ39" s="72">
        <v>0</v>
      </c>
      <c r="BR39" s="72">
        <v>0</v>
      </c>
      <c r="BS39" s="72">
        <v>0</v>
      </c>
      <c r="BT39" s="72">
        <v>0</v>
      </c>
      <c r="BU39" s="905">
        <v>0</v>
      </c>
      <c r="BV39" s="72">
        <v>0</v>
      </c>
      <c r="BW39" s="72">
        <v>0</v>
      </c>
      <c r="BX39" s="72">
        <v>0</v>
      </c>
      <c r="BY39" s="72">
        <v>0</v>
      </c>
      <c r="BZ39" s="72">
        <v>255.6</v>
      </c>
      <c r="CA39" s="72">
        <v>0</v>
      </c>
      <c r="CB39" s="72">
        <v>0</v>
      </c>
      <c r="CC39" s="72">
        <v>0</v>
      </c>
      <c r="CD39" s="72">
        <v>0</v>
      </c>
      <c r="CE39" s="72">
        <v>0</v>
      </c>
      <c r="CF39" s="72">
        <v>0</v>
      </c>
      <c r="CG39" s="72">
        <v>0</v>
      </c>
      <c r="CH39" s="905">
        <v>255.6</v>
      </c>
      <c r="CI39" s="72">
        <v>0</v>
      </c>
      <c r="CJ39" s="72">
        <v>0</v>
      </c>
      <c r="CK39" s="72">
        <v>0</v>
      </c>
      <c r="CL39" s="72">
        <v>0</v>
      </c>
      <c r="CM39" s="72">
        <v>0</v>
      </c>
      <c r="CN39" s="72">
        <v>0</v>
      </c>
      <c r="CO39" s="72">
        <v>0</v>
      </c>
      <c r="CP39" s="72">
        <v>0</v>
      </c>
      <c r="CQ39" s="72">
        <v>0</v>
      </c>
      <c r="CR39" s="72">
        <v>0</v>
      </c>
      <c r="CS39" s="72">
        <v>0</v>
      </c>
      <c r="CT39" s="72">
        <v>0</v>
      </c>
      <c r="CU39" s="905">
        <v>0</v>
      </c>
      <c r="CV39" s="72">
        <v>0</v>
      </c>
      <c r="CW39" s="72">
        <v>0</v>
      </c>
      <c r="CX39" s="72">
        <v>0</v>
      </c>
      <c r="CY39" s="72">
        <v>0</v>
      </c>
      <c r="CZ39" s="72">
        <v>0</v>
      </c>
      <c r="DA39" s="72">
        <v>0</v>
      </c>
      <c r="DB39" s="72">
        <v>0</v>
      </c>
      <c r="DC39" s="72">
        <v>0</v>
      </c>
      <c r="DD39" s="72">
        <v>0</v>
      </c>
      <c r="DE39" s="72">
        <v>0</v>
      </c>
      <c r="DF39" s="72">
        <v>0</v>
      </c>
      <c r="DG39" s="72">
        <v>0</v>
      </c>
      <c r="DH39" s="905">
        <v>0</v>
      </c>
      <c r="DI39" s="72">
        <v>0</v>
      </c>
      <c r="DJ39" s="72">
        <v>0</v>
      </c>
      <c r="DK39" s="72">
        <v>0</v>
      </c>
      <c r="DL39" s="72">
        <v>0</v>
      </c>
      <c r="DM39" s="72">
        <v>0</v>
      </c>
      <c r="DN39" s="72">
        <v>0</v>
      </c>
      <c r="DO39" s="72">
        <v>0</v>
      </c>
      <c r="DP39" s="72">
        <v>0</v>
      </c>
      <c r="DQ39" s="72">
        <v>0</v>
      </c>
      <c r="DR39" s="72">
        <v>0</v>
      </c>
      <c r="DS39" s="72">
        <v>0</v>
      </c>
      <c r="DT39" s="72">
        <v>0</v>
      </c>
      <c r="DU39" s="904">
        <v>0</v>
      </c>
      <c r="DV39" s="72">
        <v>0</v>
      </c>
      <c r="DW39" s="72">
        <v>0</v>
      </c>
      <c r="DX39" s="72">
        <v>0</v>
      </c>
      <c r="DY39" s="72">
        <v>0</v>
      </c>
      <c r="DZ39" s="72">
        <v>0</v>
      </c>
      <c r="EA39" s="72">
        <v>0</v>
      </c>
      <c r="EB39" s="72">
        <v>0</v>
      </c>
      <c r="EC39" s="72">
        <v>0</v>
      </c>
      <c r="ED39" s="80"/>
      <c r="EE39" s="80"/>
      <c r="EF39" s="80"/>
      <c r="EG39" s="80"/>
      <c r="EH39" s="904">
        <v>0</v>
      </c>
      <c r="EI39" s="72">
        <v>0</v>
      </c>
      <c r="EJ39" s="72">
        <v>0</v>
      </c>
      <c r="EK39" s="904">
        <v>0</v>
      </c>
    </row>
    <row r="40" spans="2:141" s="14" customFormat="1" ht="14.85" hidden="1" customHeight="1">
      <c r="C40" s="69" t="s">
        <v>739</v>
      </c>
      <c r="D40" s="70"/>
      <c r="E40" s="905"/>
      <c r="F40" s="905"/>
      <c r="G40" s="905"/>
      <c r="H40" s="905"/>
      <c r="I40" s="72"/>
      <c r="J40" s="72"/>
      <c r="K40" s="72"/>
      <c r="L40" s="72"/>
      <c r="M40" s="72"/>
      <c r="N40" s="72"/>
      <c r="O40" s="72"/>
      <c r="P40" s="72"/>
      <c r="Q40" s="72"/>
      <c r="R40" s="72"/>
      <c r="S40" s="72"/>
      <c r="T40" s="72"/>
      <c r="U40" s="905"/>
      <c r="V40" s="72"/>
      <c r="W40" s="72"/>
      <c r="X40" s="72"/>
      <c r="Y40" s="72"/>
      <c r="Z40" s="72"/>
      <c r="AA40" s="72"/>
      <c r="AB40" s="72"/>
      <c r="AC40" s="72"/>
      <c r="AD40" s="72"/>
      <c r="AE40" s="72"/>
      <c r="AF40" s="72"/>
      <c r="AG40" s="72"/>
      <c r="AH40" s="905"/>
      <c r="AI40" s="72"/>
      <c r="AJ40" s="72"/>
      <c r="AK40" s="72"/>
      <c r="AL40" s="72"/>
      <c r="AM40" s="72"/>
      <c r="AN40" s="72"/>
      <c r="AO40" s="72"/>
      <c r="AP40" s="72"/>
      <c r="AQ40" s="72"/>
      <c r="AR40" s="72"/>
      <c r="AS40" s="72"/>
      <c r="AT40" s="72"/>
      <c r="AU40" s="905"/>
      <c r="AV40" s="72"/>
      <c r="AW40" s="72"/>
      <c r="AX40" s="72"/>
      <c r="AY40" s="72"/>
      <c r="AZ40" s="72"/>
      <c r="BA40" s="72"/>
      <c r="BB40" s="72"/>
      <c r="BC40" s="72"/>
      <c r="BD40" s="72"/>
      <c r="BE40" s="72"/>
      <c r="BF40" s="72"/>
      <c r="BG40" s="72"/>
      <c r="BH40" s="905"/>
      <c r="BI40" s="72"/>
      <c r="BJ40" s="72"/>
      <c r="BK40" s="72"/>
      <c r="BL40" s="72"/>
      <c r="BM40" s="72"/>
      <c r="BN40" s="72"/>
      <c r="BO40" s="72"/>
      <c r="BP40" s="72"/>
      <c r="BQ40" s="72"/>
      <c r="BR40" s="72"/>
      <c r="BS40" s="72"/>
      <c r="BT40" s="72"/>
      <c r="BU40" s="905"/>
      <c r="BV40" s="72"/>
      <c r="BW40" s="72"/>
      <c r="BX40" s="72"/>
      <c r="BY40" s="72"/>
      <c r="BZ40" s="72"/>
      <c r="CA40" s="72"/>
      <c r="CB40" s="72"/>
      <c r="CC40" s="72"/>
      <c r="CD40" s="72"/>
      <c r="CE40" s="72"/>
      <c r="CF40" s="72"/>
      <c r="CG40" s="72"/>
      <c r="CH40" s="905"/>
      <c r="CI40" s="72"/>
      <c r="CJ40" s="72"/>
      <c r="CK40" s="72"/>
      <c r="CL40" s="72"/>
      <c r="CM40" s="72"/>
      <c r="CN40" s="72"/>
      <c r="CO40" s="72"/>
      <c r="CP40" s="72"/>
      <c r="CQ40" s="72"/>
      <c r="CR40" s="72"/>
      <c r="CS40" s="72"/>
      <c r="CT40" s="72"/>
      <c r="CU40" s="905"/>
      <c r="CV40" s="72"/>
      <c r="CW40" s="72"/>
      <c r="CX40" s="72"/>
      <c r="CY40" s="72"/>
      <c r="CZ40" s="72"/>
      <c r="DA40" s="72"/>
      <c r="DB40" s="72"/>
      <c r="DC40" s="72"/>
      <c r="DD40" s="72"/>
      <c r="DE40" s="72"/>
      <c r="DF40" s="72"/>
      <c r="DG40" s="72"/>
      <c r="DH40" s="905"/>
      <c r="DI40" s="72">
        <v>0</v>
      </c>
      <c r="DJ40" s="72">
        <v>0</v>
      </c>
      <c r="DK40" s="72">
        <v>0</v>
      </c>
      <c r="DL40" s="72">
        <v>0</v>
      </c>
      <c r="DM40" s="72">
        <v>0</v>
      </c>
      <c r="DN40" s="72">
        <v>0</v>
      </c>
      <c r="DO40" s="72">
        <v>0</v>
      </c>
      <c r="DP40" s="72">
        <v>0</v>
      </c>
      <c r="DQ40" s="72">
        <v>0</v>
      </c>
      <c r="DR40" s="72">
        <v>0</v>
      </c>
      <c r="DS40" s="72">
        <v>0</v>
      </c>
      <c r="DT40" s="72">
        <v>0</v>
      </c>
      <c r="DU40" s="904">
        <v>0</v>
      </c>
      <c r="DV40" s="72">
        <v>0</v>
      </c>
      <c r="DW40" s="72">
        <v>0</v>
      </c>
      <c r="DX40" s="72">
        <v>399.7</v>
      </c>
      <c r="DY40" s="72">
        <v>0</v>
      </c>
      <c r="DZ40" s="72">
        <v>0</v>
      </c>
      <c r="EA40" s="72">
        <v>0</v>
      </c>
      <c r="EB40" s="72">
        <v>0</v>
      </c>
      <c r="EC40" s="72">
        <v>0</v>
      </c>
      <c r="ED40" s="80"/>
      <c r="EE40" s="80"/>
      <c r="EF40" s="80"/>
      <c r="EG40" s="80"/>
      <c r="EH40" s="904">
        <v>399.7</v>
      </c>
      <c r="EI40" s="72">
        <v>0</v>
      </c>
      <c r="EJ40" s="72">
        <v>0</v>
      </c>
      <c r="EK40" s="904">
        <v>0</v>
      </c>
    </row>
    <row r="41" spans="2:141" s="14" customFormat="1" ht="15" hidden="1">
      <c r="C41" s="69" t="s">
        <v>84</v>
      </c>
      <c r="D41" s="81"/>
      <c r="E41" s="905">
        <v>0</v>
      </c>
      <c r="F41" s="905">
        <v>0</v>
      </c>
      <c r="G41" s="905">
        <v>0</v>
      </c>
      <c r="H41" s="905">
        <v>0</v>
      </c>
      <c r="I41" s="72">
        <v>0</v>
      </c>
      <c r="J41" s="72">
        <v>0</v>
      </c>
      <c r="K41" s="72">
        <v>0</v>
      </c>
      <c r="L41" s="72">
        <v>0</v>
      </c>
      <c r="M41" s="72">
        <v>0</v>
      </c>
      <c r="N41" s="72">
        <v>0</v>
      </c>
      <c r="O41" s="72">
        <v>0</v>
      </c>
      <c r="P41" s="72">
        <v>0</v>
      </c>
      <c r="Q41" s="72">
        <v>0</v>
      </c>
      <c r="R41" s="72">
        <v>0</v>
      </c>
      <c r="S41" s="72">
        <v>0</v>
      </c>
      <c r="T41" s="72">
        <v>0</v>
      </c>
      <c r="U41" s="905">
        <v>0</v>
      </c>
      <c r="V41" s="72">
        <v>0</v>
      </c>
      <c r="W41" s="72">
        <v>0</v>
      </c>
      <c r="X41" s="72">
        <v>0</v>
      </c>
      <c r="Y41" s="72">
        <v>0</v>
      </c>
      <c r="Z41" s="72">
        <v>0</v>
      </c>
      <c r="AA41" s="72">
        <v>0</v>
      </c>
      <c r="AB41" s="72">
        <v>0</v>
      </c>
      <c r="AC41" s="72">
        <v>0</v>
      </c>
      <c r="AD41" s="72">
        <v>0</v>
      </c>
      <c r="AE41" s="72">
        <v>0</v>
      </c>
      <c r="AF41" s="72">
        <v>0</v>
      </c>
      <c r="AG41" s="72">
        <v>0</v>
      </c>
      <c r="AH41" s="905">
        <v>0</v>
      </c>
      <c r="AI41" s="72">
        <v>0</v>
      </c>
      <c r="AJ41" s="72">
        <v>0</v>
      </c>
      <c r="AK41" s="72">
        <v>0</v>
      </c>
      <c r="AL41" s="72">
        <v>0</v>
      </c>
      <c r="AM41" s="72">
        <v>0</v>
      </c>
      <c r="AN41" s="72">
        <v>0</v>
      </c>
      <c r="AO41" s="72">
        <v>0</v>
      </c>
      <c r="AP41" s="72">
        <v>0</v>
      </c>
      <c r="AQ41" s="72">
        <v>0</v>
      </c>
      <c r="AR41" s="72">
        <v>0</v>
      </c>
      <c r="AS41" s="72">
        <v>0</v>
      </c>
      <c r="AT41" s="72">
        <v>0</v>
      </c>
      <c r="AU41" s="905">
        <v>0</v>
      </c>
      <c r="AV41" s="72">
        <v>0</v>
      </c>
      <c r="AW41" s="72">
        <v>0</v>
      </c>
      <c r="AX41" s="72">
        <v>0</v>
      </c>
      <c r="AY41" s="72">
        <v>0</v>
      </c>
      <c r="AZ41" s="72">
        <v>0</v>
      </c>
      <c r="BA41" s="72">
        <v>0</v>
      </c>
      <c r="BB41" s="72">
        <v>0</v>
      </c>
      <c r="BC41" s="72">
        <v>0</v>
      </c>
      <c r="BD41" s="72">
        <v>0</v>
      </c>
      <c r="BE41" s="72">
        <v>0</v>
      </c>
      <c r="BF41" s="72">
        <v>0</v>
      </c>
      <c r="BG41" s="72">
        <v>0</v>
      </c>
      <c r="BH41" s="905">
        <v>0</v>
      </c>
      <c r="BI41" s="72">
        <v>0</v>
      </c>
      <c r="BJ41" s="72">
        <v>0</v>
      </c>
      <c r="BK41" s="72">
        <v>0</v>
      </c>
      <c r="BL41" s="72">
        <v>0</v>
      </c>
      <c r="BM41" s="72">
        <v>0</v>
      </c>
      <c r="BN41" s="72">
        <v>0</v>
      </c>
      <c r="BO41" s="72">
        <v>0</v>
      </c>
      <c r="BP41" s="72">
        <v>0</v>
      </c>
      <c r="BQ41" s="72">
        <v>0</v>
      </c>
      <c r="BR41" s="72">
        <v>0</v>
      </c>
      <c r="BS41" s="72">
        <v>0</v>
      </c>
      <c r="BT41" s="72">
        <v>0</v>
      </c>
      <c r="BU41" s="905">
        <v>0</v>
      </c>
      <c r="BV41" s="72">
        <v>0</v>
      </c>
      <c r="BW41" s="72">
        <v>0</v>
      </c>
      <c r="BX41" s="72">
        <v>0</v>
      </c>
      <c r="BY41" s="72">
        <v>0</v>
      </c>
      <c r="BZ41" s="72">
        <v>0</v>
      </c>
      <c r="CA41" s="72">
        <v>0</v>
      </c>
      <c r="CB41" s="72">
        <v>0</v>
      </c>
      <c r="CC41" s="72">
        <v>0</v>
      </c>
      <c r="CD41" s="72">
        <v>0</v>
      </c>
      <c r="CE41" s="72">
        <v>0</v>
      </c>
      <c r="CF41" s="72">
        <v>0</v>
      </c>
      <c r="CG41" s="72">
        <v>0</v>
      </c>
      <c r="CH41" s="905">
        <v>0</v>
      </c>
      <c r="CI41" s="72">
        <v>0</v>
      </c>
      <c r="CJ41" s="72">
        <v>0</v>
      </c>
      <c r="CK41" s="72">
        <v>0</v>
      </c>
      <c r="CL41" s="72">
        <v>0</v>
      </c>
      <c r="CM41" s="72">
        <v>0</v>
      </c>
      <c r="CN41" s="72">
        <v>0</v>
      </c>
      <c r="CO41" s="72">
        <v>0</v>
      </c>
      <c r="CP41" s="72">
        <v>0</v>
      </c>
      <c r="CQ41" s="72">
        <v>0</v>
      </c>
      <c r="CR41" s="72">
        <v>0</v>
      </c>
      <c r="CS41" s="72">
        <v>0</v>
      </c>
      <c r="CT41" s="72">
        <v>0</v>
      </c>
      <c r="CU41" s="905">
        <v>0</v>
      </c>
      <c r="CV41" s="72">
        <v>0</v>
      </c>
      <c r="CW41" s="72">
        <v>0</v>
      </c>
      <c r="CX41" s="72">
        <v>0</v>
      </c>
      <c r="CY41" s="72">
        <v>0</v>
      </c>
      <c r="CZ41" s="72">
        <v>0</v>
      </c>
      <c r="DA41" s="72">
        <v>0</v>
      </c>
      <c r="DB41" s="72">
        <v>0</v>
      </c>
      <c r="DC41" s="72">
        <v>0</v>
      </c>
      <c r="DD41" s="72">
        <v>0</v>
      </c>
      <c r="DE41" s="72">
        <v>0</v>
      </c>
      <c r="DF41" s="72">
        <v>0</v>
      </c>
      <c r="DG41" s="72">
        <v>0</v>
      </c>
      <c r="DH41" s="905">
        <v>0</v>
      </c>
      <c r="DI41" s="72">
        <v>0</v>
      </c>
      <c r="DJ41" s="72">
        <v>0</v>
      </c>
      <c r="DK41" s="72">
        <v>0</v>
      </c>
      <c r="DL41" s="72">
        <v>0</v>
      </c>
      <c r="DM41" s="72">
        <v>0</v>
      </c>
      <c r="DN41" s="72">
        <v>0</v>
      </c>
      <c r="DO41" s="72">
        <v>0</v>
      </c>
      <c r="DP41" s="72">
        <v>0</v>
      </c>
      <c r="DQ41" s="72">
        <v>0</v>
      </c>
      <c r="DR41" s="72">
        <v>0</v>
      </c>
      <c r="DS41" s="72">
        <v>0</v>
      </c>
      <c r="DT41" s="72">
        <v>0</v>
      </c>
      <c r="DU41" s="905">
        <v>0</v>
      </c>
      <c r="DV41" s="72">
        <v>0</v>
      </c>
      <c r="DW41" s="72">
        <v>0</v>
      </c>
      <c r="DX41" s="72">
        <v>0</v>
      </c>
      <c r="DY41" s="72">
        <v>0</v>
      </c>
      <c r="DZ41" s="72">
        <v>0</v>
      </c>
      <c r="EA41" s="72">
        <v>0</v>
      </c>
      <c r="EB41" s="72">
        <v>0</v>
      </c>
      <c r="EC41" s="72">
        <v>0</v>
      </c>
      <c r="ED41" s="72"/>
      <c r="EE41" s="72"/>
      <c r="EF41" s="72"/>
      <c r="EG41" s="72"/>
      <c r="EH41" s="905">
        <v>0</v>
      </c>
      <c r="EI41" s="72">
        <v>0</v>
      </c>
      <c r="EJ41" s="72">
        <v>0</v>
      </c>
      <c r="EK41" s="905">
        <v>0</v>
      </c>
    </row>
    <row r="42" spans="2:141" s="14" customFormat="1" ht="15.75" hidden="1" thickBot="1">
      <c r="C42" s="73"/>
      <c r="D42" s="74"/>
      <c r="E42" s="906"/>
      <c r="F42" s="907"/>
      <c r="G42" s="907"/>
      <c r="H42" s="907"/>
      <c r="I42" s="75"/>
      <c r="J42" s="75"/>
      <c r="K42" s="75"/>
      <c r="L42" s="75"/>
      <c r="M42" s="75"/>
      <c r="N42" s="75"/>
      <c r="O42" s="75"/>
      <c r="P42" s="75"/>
      <c r="Q42" s="75"/>
      <c r="R42" s="75"/>
      <c r="S42" s="75"/>
      <c r="T42" s="75"/>
      <c r="U42" s="907"/>
      <c r="V42" s="75"/>
      <c r="W42" s="75"/>
      <c r="X42" s="75"/>
      <c r="Y42" s="75"/>
      <c r="Z42" s="75"/>
      <c r="AA42" s="75"/>
      <c r="AB42" s="75"/>
      <c r="AC42" s="75"/>
      <c r="AD42" s="75"/>
      <c r="AE42" s="75"/>
      <c r="AF42" s="75"/>
      <c r="AG42" s="75"/>
      <c r="AH42" s="907"/>
      <c r="AI42" s="75"/>
      <c r="AJ42" s="75"/>
      <c r="AK42" s="75"/>
      <c r="AL42" s="75"/>
      <c r="AM42" s="75"/>
      <c r="AN42" s="75"/>
      <c r="AO42" s="75"/>
      <c r="AP42" s="75"/>
      <c r="AQ42" s="75"/>
      <c r="AR42" s="75"/>
      <c r="AS42" s="75"/>
      <c r="AT42" s="75"/>
      <c r="AU42" s="907"/>
      <c r="AV42" s="75"/>
      <c r="AW42" s="75"/>
      <c r="AX42" s="75"/>
      <c r="AY42" s="75"/>
      <c r="AZ42" s="75"/>
      <c r="BA42" s="75"/>
      <c r="BB42" s="75"/>
      <c r="BC42" s="75"/>
      <c r="BD42" s="75"/>
      <c r="BE42" s="75"/>
      <c r="BF42" s="75"/>
      <c r="BG42" s="75"/>
      <c r="BH42" s="907"/>
      <c r="BI42" s="75"/>
      <c r="BJ42" s="75"/>
      <c r="BK42" s="75"/>
      <c r="BL42" s="75"/>
      <c r="BM42" s="75"/>
      <c r="BN42" s="75"/>
      <c r="BO42" s="75"/>
      <c r="BP42" s="75"/>
      <c r="BQ42" s="75"/>
      <c r="BR42" s="75"/>
      <c r="BS42" s="75"/>
      <c r="BT42" s="75"/>
      <c r="BU42" s="907"/>
      <c r="BV42" s="75"/>
      <c r="BW42" s="75"/>
      <c r="BX42" s="75"/>
      <c r="BY42" s="75"/>
      <c r="BZ42" s="75"/>
      <c r="CA42" s="75"/>
      <c r="CB42" s="75"/>
      <c r="CC42" s="75"/>
      <c r="CD42" s="75"/>
      <c r="CE42" s="75"/>
      <c r="CF42" s="75"/>
      <c r="CG42" s="75"/>
      <c r="CH42" s="907"/>
      <c r="CI42" s="75"/>
      <c r="CJ42" s="75"/>
      <c r="CK42" s="75"/>
      <c r="CL42" s="75"/>
      <c r="CM42" s="75"/>
      <c r="CN42" s="75"/>
      <c r="CO42" s="75"/>
      <c r="CP42" s="75"/>
      <c r="CQ42" s="75"/>
      <c r="CR42" s="696"/>
      <c r="CS42" s="75"/>
      <c r="CT42" s="75"/>
      <c r="CU42" s="907"/>
      <c r="CV42" s="75"/>
      <c r="CW42" s="75"/>
      <c r="CX42" s="75"/>
      <c r="CY42" s="75"/>
      <c r="CZ42" s="75"/>
      <c r="DA42" s="75"/>
      <c r="DB42" s="75"/>
      <c r="DC42" s="75"/>
      <c r="DD42" s="75"/>
      <c r="DE42" s="75"/>
      <c r="DF42" s="75"/>
      <c r="DG42" s="75"/>
      <c r="DH42" s="907"/>
      <c r="DI42" s="75"/>
      <c r="DJ42" s="75"/>
      <c r="DK42" s="75"/>
      <c r="DL42" s="75"/>
      <c r="DM42" s="75"/>
      <c r="DN42" s="75"/>
      <c r="DO42" s="75"/>
      <c r="DP42" s="75"/>
      <c r="DQ42" s="797"/>
      <c r="DR42" s="797"/>
      <c r="DS42" s="899"/>
      <c r="DT42" s="899"/>
      <c r="DU42" s="909"/>
      <c r="DV42" s="797"/>
      <c r="DW42" s="797"/>
      <c r="DX42" s="797"/>
      <c r="DY42" s="797"/>
      <c r="DZ42" s="797"/>
      <c r="EA42" s="797"/>
      <c r="EB42" s="797"/>
      <c r="EC42" s="797"/>
      <c r="ED42" s="797"/>
      <c r="EE42" s="797"/>
      <c r="EF42" s="797"/>
      <c r="EG42" s="797"/>
      <c r="EH42" s="909"/>
      <c r="EI42" s="797"/>
      <c r="EJ42" s="797"/>
      <c r="EK42" s="909"/>
    </row>
    <row r="43" spans="2:141" s="14" customFormat="1" ht="15.75" hidden="1" thickBot="1">
      <c r="C43" s="76" t="s">
        <v>83</v>
      </c>
      <c r="D43" s="77"/>
      <c r="E43" s="908">
        <v>4713</v>
      </c>
      <c r="F43" s="908">
        <v>2146.6999999999998</v>
      </c>
      <c r="G43" s="908">
        <v>170.9</v>
      </c>
      <c r="H43" s="908">
        <v>3060</v>
      </c>
      <c r="I43" s="78">
        <v>400</v>
      </c>
      <c r="J43" s="78">
        <v>399.9</v>
      </c>
      <c r="K43" s="78">
        <v>440.1</v>
      </c>
      <c r="L43" s="78">
        <v>380</v>
      </c>
      <c r="M43" s="78">
        <v>440</v>
      </c>
      <c r="N43" s="78">
        <v>399.9</v>
      </c>
      <c r="O43" s="78">
        <v>380.1</v>
      </c>
      <c r="P43" s="78">
        <v>440</v>
      </c>
      <c r="Q43" s="78">
        <v>439.9</v>
      </c>
      <c r="R43" s="78">
        <v>0</v>
      </c>
      <c r="S43" s="78">
        <v>0</v>
      </c>
      <c r="T43" s="78">
        <v>0</v>
      </c>
      <c r="U43" s="908">
        <v>3719.9</v>
      </c>
      <c r="V43" s="78">
        <v>0</v>
      </c>
      <c r="W43" s="78">
        <v>360</v>
      </c>
      <c r="X43" s="78">
        <v>419.90000000000003</v>
      </c>
      <c r="Y43" s="78">
        <v>380.1</v>
      </c>
      <c r="Z43" s="78">
        <v>420</v>
      </c>
      <c r="AA43" s="78">
        <v>379.9</v>
      </c>
      <c r="AB43" s="78">
        <v>400.1</v>
      </c>
      <c r="AC43" s="78">
        <v>480</v>
      </c>
      <c r="AD43" s="78">
        <v>539.80000000000007</v>
      </c>
      <c r="AE43" s="78">
        <v>579.1</v>
      </c>
      <c r="AF43" s="78">
        <v>449.9</v>
      </c>
      <c r="AG43" s="78">
        <v>435</v>
      </c>
      <c r="AH43" s="908">
        <v>4843.8</v>
      </c>
      <c r="AI43" s="78">
        <v>569.79999999999995</v>
      </c>
      <c r="AJ43" s="78">
        <v>819.9</v>
      </c>
      <c r="AK43" s="78">
        <v>722.99999999999989</v>
      </c>
      <c r="AL43" s="78">
        <v>758</v>
      </c>
      <c r="AM43" s="78">
        <v>698.79999999999984</v>
      </c>
      <c r="AN43" s="78">
        <v>550</v>
      </c>
      <c r="AO43" s="78">
        <v>569.79999999999995</v>
      </c>
      <c r="AP43" s="78">
        <v>630</v>
      </c>
      <c r="AQ43" s="78">
        <v>750.1</v>
      </c>
      <c r="AR43" s="78">
        <v>229.1</v>
      </c>
      <c r="AS43" s="78">
        <v>209.8</v>
      </c>
      <c r="AT43" s="78">
        <v>261.10000000000002</v>
      </c>
      <c r="AU43" s="908">
        <v>6769.4</v>
      </c>
      <c r="AV43" s="78">
        <v>200</v>
      </c>
      <c r="AW43" s="78">
        <v>190</v>
      </c>
      <c r="AX43" s="78">
        <v>210</v>
      </c>
      <c r="AY43" s="78">
        <v>277.90000000000003</v>
      </c>
      <c r="AZ43" s="78">
        <v>380.1</v>
      </c>
      <c r="BA43" s="78">
        <v>341.8</v>
      </c>
      <c r="BB43" s="78">
        <v>708</v>
      </c>
      <c r="BC43" s="78">
        <v>608</v>
      </c>
      <c r="BD43" s="78">
        <v>684</v>
      </c>
      <c r="BE43" s="78">
        <v>222</v>
      </c>
      <c r="BF43" s="78">
        <v>165</v>
      </c>
      <c r="BG43" s="78">
        <v>70.8</v>
      </c>
      <c r="BH43" s="908">
        <v>4057.6000000000004</v>
      </c>
      <c r="BI43" s="78">
        <v>0</v>
      </c>
      <c r="BJ43" s="78">
        <v>0</v>
      </c>
      <c r="BK43" s="78">
        <v>0</v>
      </c>
      <c r="BL43" s="78">
        <v>0</v>
      </c>
      <c r="BM43" s="78">
        <v>0</v>
      </c>
      <c r="BN43" s="78">
        <v>0</v>
      </c>
      <c r="BO43" s="78">
        <v>0</v>
      </c>
      <c r="BP43" s="78">
        <v>0</v>
      </c>
      <c r="BQ43" s="78">
        <v>0</v>
      </c>
      <c r="BR43" s="78">
        <v>0</v>
      </c>
      <c r="BS43" s="78">
        <v>0</v>
      </c>
      <c r="BT43" s="78">
        <v>0</v>
      </c>
      <c r="BU43" s="908">
        <v>0</v>
      </c>
      <c r="BV43" s="78">
        <v>0</v>
      </c>
      <c r="BW43" s="78">
        <v>0</v>
      </c>
      <c r="BX43" s="78">
        <v>0</v>
      </c>
      <c r="BY43" s="78">
        <v>0</v>
      </c>
      <c r="BZ43" s="78">
        <v>-255.6</v>
      </c>
      <c r="CA43" s="78">
        <v>0</v>
      </c>
      <c r="CB43" s="78">
        <v>0</v>
      </c>
      <c r="CC43" s="78">
        <v>0</v>
      </c>
      <c r="CD43" s="78">
        <v>0</v>
      </c>
      <c r="CE43" s="78">
        <v>0</v>
      </c>
      <c r="CF43" s="78">
        <v>0</v>
      </c>
      <c r="CG43" s="78">
        <v>0</v>
      </c>
      <c r="CH43" s="908">
        <v>-255.6</v>
      </c>
      <c r="CI43" s="78">
        <v>0</v>
      </c>
      <c r="CJ43" s="78">
        <v>0</v>
      </c>
      <c r="CK43" s="78">
        <v>0</v>
      </c>
      <c r="CL43" s="78">
        <v>0</v>
      </c>
      <c r="CM43" s="78">
        <v>0</v>
      </c>
      <c r="CN43" s="78">
        <v>0</v>
      </c>
      <c r="CO43" s="78">
        <v>0</v>
      </c>
      <c r="CP43" s="78">
        <v>0</v>
      </c>
      <c r="CQ43" s="78">
        <v>0</v>
      </c>
      <c r="CR43" s="78">
        <v>0</v>
      </c>
      <c r="CS43" s="78">
        <v>0</v>
      </c>
      <c r="CT43" s="78">
        <v>0</v>
      </c>
      <c r="CU43" s="908">
        <v>0</v>
      </c>
      <c r="CV43" s="78">
        <v>0</v>
      </c>
      <c r="CW43" s="78">
        <v>0</v>
      </c>
      <c r="CX43" s="78">
        <v>0</v>
      </c>
      <c r="CY43" s="78">
        <v>0</v>
      </c>
      <c r="CZ43" s="78">
        <v>0</v>
      </c>
      <c r="DA43" s="78">
        <v>0</v>
      </c>
      <c r="DB43" s="78">
        <v>0</v>
      </c>
      <c r="DC43" s="78">
        <v>0</v>
      </c>
      <c r="DD43" s="78">
        <v>0</v>
      </c>
      <c r="DE43" s="78">
        <v>0.3</v>
      </c>
      <c r="DF43" s="78">
        <v>0</v>
      </c>
      <c r="DG43" s="78">
        <v>400</v>
      </c>
      <c r="DH43" s="908">
        <v>400.3</v>
      </c>
      <c r="DI43" s="78">
        <v>400</v>
      </c>
      <c r="DJ43" s="78">
        <v>1400</v>
      </c>
      <c r="DK43" s="78">
        <v>339.6</v>
      </c>
      <c r="DL43" s="78">
        <v>338.5</v>
      </c>
      <c r="DM43" s="78">
        <v>0</v>
      </c>
      <c r="DN43" s="78">
        <v>0</v>
      </c>
      <c r="DO43" s="78">
        <v>0</v>
      </c>
      <c r="DP43" s="78">
        <v>0</v>
      </c>
      <c r="DQ43" s="78">
        <v>0</v>
      </c>
      <c r="DR43" s="78">
        <v>0</v>
      </c>
      <c r="DS43" s="78">
        <v>0</v>
      </c>
      <c r="DT43" s="78">
        <v>0</v>
      </c>
      <c r="DU43" s="933">
        <v>2478</v>
      </c>
      <c r="DV43" s="78">
        <v>0</v>
      </c>
      <c r="DW43" s="78">
        <v>0</v>
      </c>
      <c r="DX43" s="78">
        <v>-399.7</v>
      </c>
      <c r="DY43" s="78">
        <v>0</v>
      </c>
      <c r="DZ43" s="78">
        <v>2399.6999999999998</v>
      </c>
      <c r="EA43" s="78">
        <v>0</v>
      </c>
      <c r="EB43" s="78">
        <v>0</v>
      </c>
      <c r="EC43" s="78">
        <v>0</v>
      </c>
      <c r="ED43" s="78"/>
      <c r="EE43" s="78"/>
      <c r="EF43" s="78"/>
      <c r="EG43" s="78"/>
      <c r="EH43" s="933">
        <v>3500</v>
      </c>
      <c r="EI43" s="78">
        <v>0</v>
      </c>
      <c r="EJ43" s="78">
        <v>0</v>
      </c>
      <c r="EK43" s="933">
        <v>0</v>
      </c>
    </row>
    <row r="44" spans="2:141">
      <c r="DS44" s="671"/>
      <c r="DT44" s="671"/>
    </row>
    <row r="46" spans="2:141" ht="13.5" thickBot="1">
      <c r="DT46" s="698"/>
    </row>
  </sheetData>
  <mergeCells count="2">
    <mergeCell ref="B23:L23"/>
    <mergeCell ref="B24:L24"/>
  </mergeCells>
  <phoneticPr fontId="5" type="noConversion"/>
  <hyperlinks>
    <hyperlink ref="C1" location="'Indice '!A1" display="INDICE " xr:uid="{00000000-0004-0000-1400-000000000000}"/>
    <hyperlink ref="C4" location="Reservas!A11" display="Reservas Internacionales Netas" xr:uid="{00000000-0004-0000-1400-000001000000}"/>
    <hyperlink ref="F5" location="Reservas!A40" display="Operaciones de Compra Venta de Divisas 2007-2014" xr:uid="{00000000-0004-0000-1400-000002000000}"/>
  </hyperlinks>
  <pageMargins left="0.27" right="0.3" top="1" bottom="1" header="0" footer="0"/>
  <pageSetup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1"/>
  <dimension ref="A3:C70"/>
  <sheetViews>
    <sheetView zoomScale="90" zoomScaleNormal="90" workbookViewId="0">
      <pane ySplit="5" topLeftCell="A24" activePane="bottomLeft" state="frozenSplit"/>
      <selection activeCell="A8" sqref="A8:D8"/>
      <selection pane="bottomLeft" activeCell="A28" sqref="A28"/>
    </sheetView>
  </sheetViews>
  <sheetFormatPr baseColWidth="10" defaultColWidth="11.42578125" defaultRowHeight="15"/>
  <cols>
    <col min="1" max="1" width="35" style="14" customWidth="1"/>
    <col min="2" max="2" width="32.5703125" style="14" customWidth="1"/>
    <col min="3" max="16384" width="11.42578125" style="14"/>
  </cols>
  <sheetData>
    <row r="3" spans="1:3">
      <c r="C3" s="15"/>
    </row>
    <row r="5" spans="1:3" ht="72" customHeight="1"/>
    <row r="7" spans="1:3" ht="18.75">
      <c r="A7" s="1531" t="s">
        <v>439</v>
      </c>
      <c r="B7" s="1532"/>
      <c r="C7" s="1532"/>
    </row>
    <row r="8" spans="1:3">
      <c r="B8" s="16" t="s">
        <v>115</v>
      </c>
    </row>
    <row r="10" spans="1:3">
      <c r="A10" s="17" t="s">
        <v>0</v>
      </c>
      <c r="B10" s="14" t="s">
        <v>65</v>
      </c>
    </row>
    <row r="11" spans="1:3">
      <c r="A11" s="18"/>
    </row>
    <row r="12" spans="1:3">
      <c r="A12" s="19" t="s">
        <v>13</v>
      </c>
      <c r="B12" s="11" t="s">
        <v>168</v>
      </c>
    </row>
    <row r="13" spans="1:3">
      <c r="A13" s="20"/>
      <c r="B13" s="14" t="s">
        <v>440</v>
      </c>
    </row>
    <row r="14" spans="1:3">
      <c r="A14" s="20"/>
    </row>
    <row r="15" spans="1:3" ht="30">
      <c r="A15" s="19" t="s">
        <v>426</v>
      </c>
      <c r="B15" s="11" t="s">
        <v>74</v>
      </c>
    </row>
    <row r="16" spans="1:3">
      <c r="A16" s="17"/>
    </row>
    <row r="17" spans="1:2">
      <c r="A17" s="17"/>
    </row>
    <row r="18" spans="1:2" ht="30">
      <c r="A18" s="19" t="s">
        <v>427</v>
      </c>
      <c r="B18" s="11" t="s">
        <v>74</v>
      </c>
    </row>
    <row r="19" spans="1:2">
      <c r="A19" s="20"/>
    </row>
    <row r="20" spans="1:2">
      <c r="A20" s="19" t="s">
        <v>162</v>
      </c>
      <c r="B20" s="14" t="s">
        <v>163</v>
      </c>
    </row>
    <row r="21" spans="1:2">
      <c r="A21" s="20"/>
    </row>
    <row r="22" spans="1:2">
      <c r="A22" s="17" t="s">
        <v>160</v>
      </c>
      <c r="B22" s="14" t="s">
        <v>164</v>
      </c>
    </row>
    <row r="23" spans="1:2">
      <c r="A23" s="20"/>
    </row>
    <row r="24" spans="1:2">
      <c r="A24" s="21" t="s">
        <v>428</v>
      </c>
      <c r="B24" s="11" t="s">
        <v>81</v>
      </c>
    </row>
    <row r="25" spans="1:2">
      <c r="A25" s="20"/>
    </row>
    <row r="26" spans="1:2">
      <c r="A26" s="19" t="s">
        <v>429</v>
      </c>
      <c r="B26" s="22" t="s">
        <v>69</v>
      </c>
    </row>
    <row r="27" spans="1:2">
      <c r="A27" s="20"/>
    </row>
    <row r="28" spans="1:2">
      <c r="A28" s="17" t="s">
        <v>430</v>
      </c>
      <c r="B28" s="22" t="s">
        <v>70</v>
      </c>
    </row>
    <row r="29" spans="1:2">
      <c r="A29" s="20"/>
    </row>
    <row r="30" spans="1:2">
      <c r="A30" s="21" t="s">
        <v>68</v>
      </c>
      <c r="B30" s="11" t="s">
        <v>75</v>
      </c>
    </row>
    <row r="31" spans="1:2">
      <c r="A31" s="20"/>
    </row>
    <row r="32" spans="1:2">
      <c r="A32" s="21" t="s">
        <v>31</v>
      </c>
      <c r="B32" s="11" t="s">
        <v>71</v>
      </c>
    </row>
    <row r="33" spans="1:2">
      <c r="A33" s="21"/>
      <c r="B33" s="14" t="s">
        <v>72</v>
      </c>
    </row>
    <row r="34" spans="1:2">
      <c r="A34" s="21"/>
    </row>
    <row r="35" spans="1:2">
      <c r="A35" s="19" t="s">
        <v>2</v>
      </c>
      <c r="B35" s="11" t="s">
        <v>73</v>
      </c>
    </row>
    <row r="36" spans="1:2">
      <c r="A36" s="19"/>
      <c r="B36" s="11"/>
    </row>
    <row r="37" spans="1:2">
      <c r="A37" s="19" t="s">
        <v>924</v>
      </c>
      <c r="B37" s="11"/>
    </row>
    <row r="38" spans="1:2">
      <c r="A38" s="20"/>
    </row>
    <row r="39" spans="1:2">
      <c r="A39" s="21" t="s">
        <v>93</v>
      </c>
      <c r="B39" s="22" t="s">
        <v>868</v>
      </c>
    </row>
    <row r="40" spans="1:2">
      <c r="A40" s="23"/>
    </row>
    <row r="41" spans="1:2">
      <c r="A41" s="21" t="s">
        <v>43</v>
      </c>
      <c r="B41" s="11" t="s">
        <v>869</v>
      </c>
    </row>
    <row r="42" spans="1:2">
      <c r="A42" s="24"/>
    </row>
    <row r="43" spans="1:2">
      <c r="A43" s="21" t="s">
        <v>64</v>
      </c>
      <c r="B43" s="11" t="s">
        <v>887</v>
      </c>
    </row>
    <row r="44" spans="1:2">
      <c r="A44" s="25"/>
    </row>
    <row r="45" spans="1:2">
      <c r="A45" s="25" t="s">
        <v>165</v>
      </c>
      <c r="B45" s="14" t="s">
        <v>166</v>
      </c>
    </row>
    <row r="46" spans="1:2">
      <c r="A46" s="25"/>
    </row>
    <row r="47" spans="1:2">
      <c r="A47" s="25" t="s">
        <v>167</v>
      </c>
      <c r="B47" s="14" t="s">
        <v>166</v>
      </c>
    </row>
    <row r="48" spans="1:2">
      <c r="A48" s="25"/>
    </row>
    <row r="49" spans="1:2">
      <c r="A49" s="21" t="s">
        <v>401</v>
      </c>
      <c r="B49" s="11" t="s">
        <v>91</v>
      </c>
    </row>
    <row r="50" spans="1:2">
      <c r="A50" s="21"/>
    </row>
    <row r="51" spans="1:2">
      <c r="A51" s="19" t="s">
        <v>10</v>
      </c>
      <c r="B51" s="11" t="s">
        <v>893</v>
      </c>
    </row>
    <row r="52" spans="1:2">
      <c r="A52" s="19"/>
      <c r="B52" s="11" t="s">
        <v>894</v>
      </c>
    </row>
    <row r="53" spans="1:2">
      <c r="A53" s="17"/>
    </row>
    <row r="54" spans="1:2">
      <c r="A54" s="21" t="s">
        <v>94</v>
      </c>
      <c r="B54" s="11" t="s">
        <v>790</v>
      </c>
    </row>
    <row r="55" spans="1:2">
      <c r="A55" s="17"/>
    </row>
    <row r="56" spans="1:2" ht="21" customHeight="1">
      <c r="A56" s="17" t="s">
        <v>95</v>
      </c>
      <c r="B56" s="11" t="s">
        <v>79</v>
      </c>
    </row>
    <row r="57" spans="1:2">
      <c r="A57" s="17"/>
    </row>
    <row r="58" spans="1:2">
      <c r="A58" s="21" t="s">
        <v>96</v>
      </c>
      <c r="B58" s="26" t="s">
        <v>637</v>
      </c>
    </row>
    <row r="59" spans="1:2">
      <c r="A59" s="21"/>
    </row>
    <row r="60" spans="1:2">
      <c r="A60" s="21" t="s">
        <v>97</v>
      </c>
      <c r="B60" s="26" t="s">
        <v>179</v>
      </c>
    </row>
    <row r="61" spans="1:2">
      <c r="A61" s="17"/>
    </row>
    <row r="62" spans="1:2">
      <c r="A62" s="21" t="s">
        <v>98</v>
      </c>
      <c r="B62" s="1" t="s">
        <v>651</v>
      </c>
    </row>
    <row r="63" spans="1:2">
      <c r="A63" s="27"/>
    </row>
    <row r="64" spans="1:2">
      <c r="A64" s="19" t="s">
        <v>431</v>
      </c>
      <c r="B64" s="1" t="s">
        <v>77</v>
      </c>
    </row>
    <row r="65" spans="1:2">
      <c r="A65" s="20"/>
      <c r="B65" s="14" t="s">
        <v>78</v>
      </c>
    </row>
    <row r="66" spans="1:2">
      <c r="A66" s="20"/>
    </row>
    <row r="67" spans="1:2">
      <c r="A67" s="19" t="s">
        <v>99</v>
      </c>
      <c r="B67" s="11" t="s">
        <v>76</v>
      </c>
    </row>
    <row r="68" spans="1:2">
      <c r="A68" s="19"/>
      <c r="B68" s="1" t="s">
        <v>890</v>
      </c>
    </row>
    <row r="70" spans="1:2">
      <c r="A70" s="29"/>
      <c r="B70" s="28" t="s">
        <v>116</v>
      </c>
    </row>
  </sheetData>
  <mergeCells count="1">
    <mergeCell ref="A7:C7"/>
  </mergeCells>
  <phoneticPr fontId="5" type="noConversion"/>
  <hyperlinks>
    <hyperlink ref="B64" r:id="rId1" location="reservas" xr:uid="{00000000-0004-0000-1500-000000000000}"/>
    <hyperlink ref="B8" location="'Indice '!A1" display="INDICE " xr:uid="{00000000-0004-0000-1500-000001000000}"/>
    <hyperlink ref="B70" location="Fuentes!A9" display="ARRIBA " xr:uid="{00000000-0004-0000-1500-000002000000}"/>
    <hyperlink ref="B58" r:id="rId2" display="http://www.banrep.gov.co/informes-economicos/ine_bol_deupu.htm" xr:uid="{00000000-0004-0000-1500-000003000000}"/>
    <hyperlink ref="B62" r:id="rId3" xr:uid="{00000000-0004-0000-1500-000004000000}"/>
    <hyperlink ref="B68" r:id="rId4" xr:uid="{9CC5A5D0-F3E3-45D9-B89E-20A8EEA07B36}"/>
  </hyperlinks>
  <pageMargins left="0.26" right="0.25" top="0.55000000000000004" bottom="1" header="0" footer="0"/>
  <pageSetup orientation="portrait" r:id="rId5"/>
  <headerFooter alignWithMargins="0"/>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L41"/>
  <sheetViews>
    <sheetView zoomScale="91" zoomScaleNormal="91" workbookViewId="0">
      <pane ySplit="2" topLeftCell="A3" activePane="bottomLeft" state="frozenSplit"/>
      <selection activeCell="B7" sqref="B7:H7"/>
      <selection pane="bottomLeft" activeCell="N16" sqref="N15:O16"/>
    </sheetView>
  </sheetViews>
  <sheetFormatPr baseColWidth="10" defaultColWidth="11.42578125" defaultRowHeight="12.75"/>
  <cols>
    <col min="1" max="1" width="3.85546875" style="5" customWidth="1"/>
    <col min="2" max="2" width="29.85546875" style="5" customWidth="1"/>
    <col min="3" max="3" width="14.42578125" style="5" customWidth="1"/>
    <col min="4" max="4" width="14.42578125" style="5" hidden="1" customWidth="1"/>
    <col min="5" max="5" width="14" style="5" customWidth="1"/>
    <col min="6" max="6" width="3.85546875" style="5" customWidth="1"/>
    <col min="7" max="7" width="32.140625" style="5" bestFit="1" customWidth="1"/>
    <col min="8" max="8" width="14.5703125" style="5" customWidth="1"/>
    <col min="9" max="9" width="14.5703125" style="5" hidden="1" customWidth="1"/>
    <col min="10" max="10" width="13" style="5" customWidth="1"/>
    <col min="11" max="11" width="14.42578125" style="5" customWidth="1"/>
    <col min="12" max="16384" width="11.42578125" style="5"/>
  </cols>
  <sheetData>
    <row r="1" spans="1:12">
      <c r="B1" s="756" t="s">
        <v>448</v>
      </c>
      <c r="E1" s="375"/>
      <c r="F1" s="375"/>
    </row>
    <row r="2" spans="1:12" ht="18.75">
      <c r="B2" s="234" t="s">
        <v>92</v>
      </c>
      <c r="C2" s="237"/>
      <c r="D2" s="237"/>
      <c r="E2" s="237"/>
      <c r="F2" s="237"/>
      <c r="G2" s="237"/>
    </row>
    <row r="3" spans="1:12" ht="18.75">
      <c r="A3" s="286"/>
      <c r="B3" s="286"/>
      <c r="C3" s="286"/>
      <c r="D3" s="286"/>
      <c r="E3" s="286"/>
      <c r="F3" s="286"/>
      <c r="G3" s="286"/>
      <c r="H3" s="822"/>
      <c r="I3" s="822"/>
    </row>
    <row r="4" spans="1:12" ht="18.75">
      <c r="A4" s="286"/>
      <c r="B4" s="85" t="s">
        <v>250</v>
      </c>
      <c r="C4" s="16"/>
      <c r="D4" s="16" t="s">
        <v>260</v>
      </c>
      <c r="F4" s="286"/>
      <c r="G4" s="286"/>
    </row>
    <row r="5" spans="1:12" ht="18.75">
      <c r="A5" s="180"/>
      <c r="B5" s="85" t="s">
        <v>250</v>
      </c>
      <c r="C5" s="246"/>
      <c r="D5" s="246" t="s">
        <v>449</v>
      </c>
    </row>
    <row r="6" spans="1:12" ht="18.75">
      <c r="A6" s="180"/>
      <c r="B6" s="14"/>
      <c r="C6" s="14"/>
      <c r="D6" s="14"/>
      <c r="J6" s="523"/>
    </row>
    <row r="7" spans="1:12" ht="18.75">
      <c r="A7" s="180"/>
      <c r="B7" s="524" t="s">
        <v>190</v>
      </c>
      <c r="C7" s="524"/>
      <c r="D7" s="524"/>
      <c r="E7" s="524"/>
      <c r="F7" s="524"/>
      <c r="G7" s="524"/>
      <c r="H7" s="524"/>
      <c r="I7" s="524"/>
      <c r="J7" s="524"/>
    </row>
    <row r="8" spans="1:12" ht="15" customHeight="1" thickBot="1">
      <c r="A8" s="180"/>
      <c r="B8" s="14"/>
      <c r="C8" s="14"/>
      <c r="D8" s="14"/>
    </row>
    <row r="9" spans="1:12" ht="16.5" thickBot="1">
      <c r="A9" s="14"/>
      <c r="B9" s="525" t="s">
        <v>189</v>
      </c>
      <c r="C9" s="1030">
        <v>44896</v>
      </c>
      <c r="D9" s="1024"/>
      <c r="E9" s="1234">
        <v>45261</v>
      </c>
      <c r="F9" s="854"/>
      <c r="G9" s="182" t="s">
        <v>188</v>
      </c>
      <c r="H9" s="1030">
        <f>C9</f>
        <v>44896</v>
      </c>
      <c r="I9" s="1030"/>
      <c r="J9" s="1236">
        <f>E9</f>
        <v>45261</v>
      </c>
      <c r="K9" s="1347" t="s">
        <v>42</v>
      </c>
      <c r="L9" s="1348"/>
    </row>
    <row r="10" spans="1:12" ht="16.5" thickBot="1">
      <c r="A10" s="14"/>
      <c r="B10" s="653"/>
      <c r="C10" s="1031"/>
      <c r="D10" s="1029"/>
      <c r="E10" s="1029"/>
      <c r="F10" s="144"/>
      <c r="G10" s="1037"/>
      <c r="H10" s="1038"/>
      <c r="I10" s="1038"/>
      <c r="J10" s="1038"/>
      <c r="K10" s="771" t="s">
        <v>680</v>
      </c>
      <c r="L10" s="774" t="s">
        <v>635</v>
      </c>
    </row>
    <row r="11" spans="1:12" ht="16.5" thickBot="1">
      <c r="A11" s="14"/>
      <c r="B11" s="526" t="s">
        <v>151</v>
      </c>
      <c r="C11" s="1032">
        <v>63.805799999999998</v>
      </c>
      <c r="D11" s="856"/>
      <c r="E11" s="856">
        <v>63.825986904223086</v>
      </c>
      <c r="F11" s="144"/>
      <c r="G11" s="1035" t="s">
        <v>185</v>
      </c>
      <c r="H11" s="1036">
        <v>39244.838000000003</v>
      </c>
      <c r="I11" s="1036"/>
      <c r="J11" s="1036">
        <v>39809.296000000213</v>
      </c>
      <c r="K11" s="1156">
        <f>J11-H11</f>
        <v>564.45800000020972</v>
      </c>
      <c r="L11" s="1020">
        <f>((J11/H11)-1)*100</f>
        <v>1.4382987133243041</v>
      </c>
    </row>
    <row r="12" spans="1:12" ht="16.5" thickBot="1">
      <c r="A12" s="14"/>
      <c r="B12" s="527" t="s">
        <v>152</v>
      </c>
      <c r="C12" s="1033">
        <v>57.251199999999997</v>
      </c>
      <c r="D12" s="857"/>
      <c r="E12" s="857">
        <v>57.434632950310579</v>
      </c>
      <c r="F12" s="144"/>
      <c r="G12" s="527" t="s">
        <v>815</v>
      </c>
      <c r="H12" s="1034">
        <v>25040.477999999999</v>
      </c>
      <c r="I12" s="1034"/>
      <c r="J12" s="1034">
        <v>25408.676051623541</v>
      </c>
      <c r="K12" s="1156">
        <f>J12-H12</f>
        <v>368.19805162354169</v>
      </c>
      <c r="L12" s="1020">
        <f>((J12/H12)-1)*100</f>
        <v>1.4704114339332497</v>
      </c>
    </row>
    <row r="13" spans="1:12" ht="16.5" thickBot="1">
      <c r="A13" s="14"/>
      <c r="B13" s="527" t="s">
        <v>325</v>
      </c>
      <c r="C13" s="1033">
        <v>10.2727</v>
      </c>
      <c r="D13" s="857"/>
      <c r="E13" s="857">
        <v>10.013717396181603</v>
      </c>
      <c r="F13" s="144"/>
      <c r="G13" s="527" t="s">
        <v>186</v>
      </c>
      <c r="H13" s="1034">
        <v>22468.15</v>
      </c>
      <c r="I13" s="1034"/>
      <c r="J13" s="1034">
        <v>22864.323037702794</v>
      </c>
      <c r="K13" s="1156">
        <f>J13-H13</f>
        <v>396.1730377027925</v>
      </c>
      <c r="L13" s="1020">
        <f>((J13/H13)-1)*100</f>
        <v>1.7632650561029362</v>
      </c>
    </row>
    <row r="14" spans="1:12" ht="16.5" thickBot="1">
      <c r="A14" s="14"/>
      <c r="B14" s="1204" t="s">
        <v>814</v>
      </c>
      <c r="C14" s="1207">
        <v>7.6980000000000004</v>
      </c>
      <c r="D14" s="1305"/>
      <c r="E14" s="1305">
        <v>7.1494371886414108</v>
      </c>
      <c r="F14" s="144"/>
      <c r="G14" s="1204" t="s">
        <v>187</v>
      </c>
      <c r="H14" s="1205">
        <v>2572.328</v>
      </c>
      <c r="I14" s="1205"/>
      <c r="J14" s="1205">
        <v>2544.3530139208551</v>
      </c>
      <c r="K14" s="1157">
        <f>J14-H14</f>
        <v>-27.974986079144855</v>
      </c>
      <c r="L14" s="1158">
        <f>((J14/H14)-1)*100</f>
        <v>-1.0875357294693688</v>
      </c>
    </row>
    <row r="15" spans="1:12" ht="15.75">
      <c r="A15" s="14"/>
      <c r="B15" s="528" t="s">
        <v>200</v>
      </c>
      <c r="C15" s="529"/>
      <c r="D15" s="529"/>
      <c r="E15" s="529"/>
      <c r="F15" s="144"/>
    </row>
    <row r="16" spans="1:12" ht="15.75">
      <c r="A16" s="14"/>
      <c r="B16" s="528"/>
      <c r="C16" s="529"/>
      <c r="D16" s="529"/>
      <c r="E16" s="529"/>
      <c r="F16" s="144"/>
    </row>
    <row r="17" spans="1:12" ht="18.75">
      <c r="A17" s="14"/>
      <c r="B17" s="524" t="s">
        <v>875</v>
      </c>
      <c r="C17" s="530"/>
      <c r="D17" s="1209"/>
      <c r="E17" s="524"/>
      <c r="F17" s="524"/>
      <c r="G17" s="524"/>
      <c r="H17" s="524"/>
      <c r="I17" s="524"/>
      <c r="J17" s="524"/>
    </row>
    <row r="18" spans="1:12" ht="16.5" thickBot="1">
      <c r="A18" s="14"/>
      <c r="B18" s="377"/>
      <c r="C18" s="531"/>
      <c r="D18" s="531"/>
      <c r="E18" s="144"/>
      <c r="F18" s="144"/>
      <c r="K18" s="698"/>
      <c r="L18" s="698"/>
    </row>
    <row r="19" spans="1:12" ht="16.5" thickBot="1">
      <c r="A19" s="14"/>
      <c r="B19" s="182" t="s">
        <v>189</v>
      </c>
      <c r="C19" s="855">
        <f>C9</f>
        <v>44896</v>
      </c>
      <c r="D19" s="1030"/>
      <c r="E19" s="1235">
        <f>$E$9</f>
        <v>45261</v>
      </c>
      <c r="F19" s="144"/>
      <c r="G19" s="182" t="s">
        <v>188</v>
      </c>
      <c r="H19" s="1030">
        <f>C9</f>
        <v>44896</v>
      </c>
      <c r="I19" s="1030"/>
      <c r="J19" s="1235">
        <f>$J$9</f>
        <v>45261</v>
      </c>
      <c r="K19" s="1349" t="s">
        <v>42</v>
      </c>
      <c r="L19" s="1350"/>
    </row>
    <row r="20" spans="1:12" ht="16.5" thickBot="1">
      <c r="A20" s="14"/>
      <c r="B20" s="655"/>
      <c r="C20" s="1026"/>
      <c r="D20" s="1031"/>
      <c r="E20" s="654"/>
      <c r="F20" s="144"/>
      <c r="G20" s="1037"/>
      <c r="H20" s="1038"/>
      <c r="I20" s="1038"/>
      <c r="J20" s="1039"/>
      <c r="K20" s="772" t="s">
        <v>680</v>
      </c>
      <c r="L20" s="773" t="s">
        <v>635</v>
      </c>
    </row>
    <row r="21" spans="1:12" ht="16.5" thickBot="1">
      <c r="A21" s="14"/>
      <c r="B21" s="526" t="s">
        <v>151</v>
      </c>
      <c r="C21" s="1027">
        <v>65.959000262000004</v>
      </c>
      <c r="D21" s="1032"/>
      <c r="E21" s="656">
        <v>66.261920540004894</v>
      </c>
      <c r="F21" s="144"/>
      <c r="G21" s="1035" t="s">
        <v>185</v>
      </c>
      <c r="H21" s="1036">
        <v>17998.607</v>
      </c>
      <c r="I21" s="1036"/>
      <c r="J21" s="1036">
        <v>18241.374999999749</v>
      </c>
      <c r="K21" s="1156">
        <f>J21-H21</f>
        <v>242.76799999974901</v>
      </c>
      <c r="L21" s="1020">
        <f>((J21/H21)-1)*100</f>
        <v>1.348815494442146</v>
      </c>
    </row>
    <row r="22" spans="1:12" ht="16.5" thickBot="1">
      <c r="A22" s="14"/>
      <c r="B22" s="527" t="s">
        <v>152</v>
      </c>
      <c r="C22" s="1028">
        <v>58.82112395</v>
      </c>
      <c r="D22" s="1033"/>
      <c r="E22" s="657">
        <v>59.477492568126031</v>
      </c>
      <c r="F22" s="144"/>
      <c r="G22" s="527" t="s">
        <v>815</v>
      </c>
      <c r="H22" s="1034">
        <v>11871.700999999999</v>
      </c>
      <c r="I22" s="1034"/>
      <c r="J22" s="1034">
        <v>12087.085407904151</v>
      </c>
      <c r="K22" s="1156">
        <f>J22-H22</f>
        <v>215.38440790415189</v>
      </c>
      <c r="L22" s="1020">
        <f>((J22/H22)-1)*100</f>
        <v>1.8142674575795992</v>
      </c>
    </row>
    <row r="23" spans="1:12" ht="16.5" thickBot="1">
      <c r="A23" s="14"/>
      <c r="B23" s="527" t="s">
        <v>12</v>
      </c>
      <c r="C23" s="1028">
        <v>10.821686629</v>
      </c>
      <c r="D23" s="1033"/>
      <c r="E23" s="657">
        <v>10.238803699905928</v>
      </c>
      <c r="F23" s="144"/>
      <c r="G23" s="527" t="s">
        <v>186</v>
      </c>
      <c r="H23" s="1034">
        <v>10586.983</v>
      </c>
      <c r="I23" s="1034"/>
      <c r="J23" s="1034">
        <v>10849.512459948852</v>
      </c>
      <c r="K23" s="1156">
        <f>J23-H23</f>
        <v>262.52945994885158</v>
      </c>
      <c r="L23" s="1020">
        <f>((J23/H23)-1)*100</f>
        <v>2.4797381836624499</v>
      </c>
    </row>
    <row r="24" spans="1:12" ht="16.5" thickBot="1">
      <c r="A24" s="14"/>
      <c r="B24" s="1204" t="s">
        <v>814</v>
      </c>
      <c r="C24" s="1206">
        <v>7.5489881859999999</v>
      </c>
      <c r="D24" s="1207"/>
      <c r="E24" s="1208">
        <v>7.1679161121467567</v>
      </c>
      <c r="F24" s="144"/>
      <c r="G24" s="1204" t="s">
        <v>187</v>
      </c>
      <c r="H24" s="1205">
        <v>1284.7180000000001</v>
      </c>
      <c r="I24" s="1205"/>
      <c r="J24" s="1205">
        <v>1237.5729479552799</v>
      </c>
      <c r="K24" s="1157">
        <f>J24-H24</f>
        <v>-47.14505204472016</v>
      </c>
      <c r="L24" s="1158">
        <f>((J24/H24)-1)*100</f>
        <v>-3.6696809762702953</v>
      </c>
    </row>
    <row r="25" spans="1:12" ht="15.75">
      <c r="A25" s="14"/>
      <c r="B25" s="528" t="s">
        <v>200</v>
      </c>
      <c r="C25" s="529"/>
      <c r="D25" s="529"/>
      <c r="E25" s="529"/>
      <c r="F25" s="144"/>
    </row>
    <row r="26" spans="1:12" ht="15.75">
      <c r="A26" s="14"/>
      <c r="F26" s="144"/>
    </row>
    <row r="27" spans="1:12" ht="15">
      <c r="A27" s="14"/>
      <c r="C27" s="533"/>
      <c r="D27" s="1346" t="s">
        <v>116</v>
      </c>
      <c r="E27" s="1346"/>
      <c r="F27" s="1346"/>
    </row>
    <row r="28" spans="1:12" ht="15.75">
      <c r="A28" s="14"/>
      <c r="F28" s="144"/>
    </row>
    <row r="29" spans="1:12" ht="15.75">
      <c r="A29" s="14"/>
      <c r="F29" s="144"/>
    </row>
    <row r="30" spans="1:12" ht="15.75">
      <c r="A30" s="14"/>
      <c r="F30" s="144"/>
    </row>
    <row r="31" spans="1:12" ht="15.75">
      <c r="A31" s="14"/>
      <c r="F31" s="144"/>
    </row>
    <row r="32" spans="1:12" ht="15.75">
      <c r="A32" s="14"/>
      <c r="C32" s="529"/>
      <c r="D32" s="529"/>
      <c r="E32" s="529"/>
      <c r="F32" s="144"/>
    </row>
    <row r="33" spans="1:6" ht="15.75">
      <c r="A33" s="14"/>
      <c r="B33" s="528"/>
      <c r="C33" s="529"/>
      <c r="D33" s="529"/>
      <c r="E33" s="529"/>
      <c r="F33" s="144"/>
    </row>
    <row r="34" spans="1:6" ht="15.75">
      <c r="A34" s="14"/>
      <c r="B34" s="528"/>
      <c r="C34" s="529"/>
      <c r="D34" s="529"/>
      <c r="E34" s="529"/>
      <c r="F34" s="144"/>
    </row>
    <row r="35" spans="1:6" ht="15.75">
      <c r="A35" s="14"/>
      <c r="B35" s="528"/>
      <c r="C35" s="529"/>
      <c r="D35" s="529"/>
      <c r="E35" s="529"/>
      <c r="F35" s="144"/>
    </row>
    <row r="36" spans="1:6" ht="15.75">
      <c r="A36" s="14"/>
      <c r="B36" s="528"/>
      <c r="C36" s="529"/>
      <c r="D36" s="529"/>
      <c r="E36" s="529"/>
      <c r="F36" s="144"/>
    </row>
    <row r="37" spans="1:6" ht="15.75">
      <c r="A37" s="14"/>
      <c r="B37" s="528"/>
      <c r="C37" s="529"/>
      <c r="D37" s="529"/>
      <c r="E37" s="529"/>
      <c r="F37" s="144"/>
    </row>
    <row r="38" spans="1:6" ht="15.75">
      <c r="A38" s="14"/>
      <c r="B38" s="528"/>
      <c r="C38" s="529"/>
      <c r="D38" s="529"/>
      <c r="E38" s="529"/>
      <c r="F38" s="144"/>
    </row>
    <row r="39" spans="1:6" ht="15">
      <c r="A39" s="14"/>
      <c r="B39" s="532"/>
      <c r="C39" s="166"/>
      <c r="D39" s="166"/>
      <c r="E39" s="166"/>
    </row>
    <row r="40" spans="1:6">
      <c r="F40" s="142"/>
    </row>
    <row r="41" spans="1:6">
      <c r="E41" s="533"/>
    </row>
  </sheetData>
  <mergeCells count="3">
    <mergeCell ref="D27:F27"/>
    <mergeCell ref="K9:L9"/>
    <mergeCell ref="K19:L19"/>
  </mergeCells>
  <phoneticPr fontId="5" type="noConversion"/>
  <hyperlinks>
    <hyperlink ref="B1" location="'Indice '!A19" display="ÍNDICE " xr:uid="{00000000-0004-0000-0200-000000000000}"/>
    <hyperlink ref="D27" location="'Indicadores Mercado Laboral'!A9" display="ARRIBA " xr:uid="{00000000-0004-0000-0200-000001000000}"/>
    <hyperlink ref="D4" location="'Indicadores Mercado Laboral'!A13" display="Indicadores Nacionales" xr:uid="{00000000-0004-0000-0200-000002000000}"/>
    <hyperlink ref="D5" location="'Indicadores Mercado Laboral'!A24" display="Indicadores 13 principales Areas Metroplitanas" xr:uid="{00000000-0004-0000-0200-000003000000}"/>
    <hyperlink ref="D27:F27" location="'Indicadores Mercado Laboral'!A7" display="ARRIBA " xr:uid="{00000000-0004-0000-0200-000004000000}"/>
  </hyperlinks>
  <pageMargins left="0.25" right="0.25" top="1" bottom="1" header="0" footer="0"/>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I32"/>
  <sheetViews>
    <sheetView showGridLines="0" zoomScaleNormal="100" workbookViewId="0">
      <pane ySplit="6" topLeftCell="A25" activePane="bottomLeft" state="frozen"/>
      <selection activeCell="B7" sqref="B7:H7"/>
      <selection pane="bottomLeft" activeCell="F35" sqref="F35"/>
    </sheetView>
  </sheetViews>
  <sheetFormatPr baseColWidth="10" defaultColWidth="11.42578125" defaultRowHeight="12.75"/>
  <cols>
    <col min="1" max="1" width="3.140625" style="5" customWidth="1"/>
    <col min="2" max="2" width="17.85546875" style="5" customWidth="1"/>
    <col min="3" max="3" width="20" style="5" customWidth="1"/>
    <col min="4" max="4" width="21.140625" style="5" customWidth="1"/>
    <col min="5" max="5" width="23.42578125" style="5" customWidth="1"/>
    <col min="6" max="7" width="14.42578125" style="5" bestFit="1" customWidth="1"/>
    <col min="8" max="8" width="12.5703125" style="5" bestFit="1" customWidth="1"/>
    <col min="9" max="16384" width="11.42578125" style="5"/>
  </cols>
  <sheetData>
    <row r="1" spans="1:9" ht="18.75">
      <c r="A1" s="180"/>
      <c r="B1" s="30" t="s">
        <v>115</v>
      </c>
      <c r="D1" s="28"/>
      <c r="G1" s="4"/>
    </row>
    <row r="2" spans="1:9" s="14" customFormat="1" ht="15.75">
      <c r="A2" s="509"/>
      <c r="B2" s="1351" t="s">
        <v>224</v>
      </c>
      <c r="C2" s="1351"/>
      <c r="D2" s="1351"/>
      <c r="E2" s="1351"/>
      <c r="F2" s="348"/>
      <c r="G2" s="348"/>
      <c r="H2" s="348"/>
      <c r="I2" s="348"/>
    </row>
    <row r="3" spans="1:9" s="14" customFormat="1" ht="15.75">
      <c r="A3" s="510"/>
      <c r="B3" s="1351" t="s">
        <v>223</v>
      </c>
      <c r="C3" s="1351"/>
      <c r="D3" s="1351"/>
      <c r="E3" s="1351"/>
      <c r="F3" s="510"/>
      <c r="G3" s="510"/>
      <c r="H3" s="510"/>
      <c r="I3" s="510"/>
    </row>
    <row r="4" spans="1:9" s="14" customFormat="1" ht="16.5" thickBot="1">
      <c r="A4" s="510"/>
      <c r="B4" s="510"/>
      <c r="C4" s="510"/>
      <c r="D4" s="510"/>
      <c r="E4" s="510"/>
      <c r="F4" s="510"/>
      <c r="G4" s="510"/>
      <c r="H4" s="510"/>
      <c r="I4" s="510"/>
    </row>
    <row r="5" spans="1:9" ht="14.85" customHeight="1">
      <c r="B5" s="511"/>
      <c r="C5" s="1352" t="s">
        <v>66</v>
      </c>
      <c r="D5" s="1352" t="s">
        <v>67</v>
      </c>
      <c r="E5" s="1352" t="s">
        <v>80</v>
      </c>
      <c r="F5" s="512"/>
      <c r="G5" s="512"/>
      <c r="H5" s="512"/>
      <c r="I5" s="138"/>
    </row>
    <row r="6" spans="1:9" ht="16.5" thickBot="1">
      <c r="B6" s="513"/>
      <c r="C6" s="1353"/>
      <c r="D6" s="1353"/>
      <c r="E6" s="1353"/>
      <c r="F6" s="512"/>
      <c r="G6" s="512"/>
      <c r="H6" s="512"/>
      <c r="I6" s="138"/>
    </row>
    <row r="7" spans="1:9" ht="18" customHeight="1">
      <c r="B7" s="514">
        <v>36861</v>
      </c>
      <c r="C7" s="515">
        <v>171103</v>
      </c>
      <c r="D7" s="516">
        <v>3340235</v>
      </c>
      <c r="E7" s="517"/>
    </row>
    <row r="8" spans="1:9" ht="18" customHeight="1">
      <c r="B8" s="514">
        <v>37226</v>
      </c>
      <c r="C8" s="518">
        <v>170343</v>
      </c>
      <c r="D8" s="519">
        <v>3372506</v>
      </c>
      <c r="E8" s="520"/>
    </row>
    <row r="9" spans="1:9" ht="18" customHeight="1">
      <c r="B9" s="514">
        <v>37591</v>
      </c>
      <c r="C9" s="518">
        <v>172760</v>
      </c>
      <c r="D9" s="519">
        <v>3422734</v>
      </c>
      <c r="E9" s="520">
        <v>9678021</v>
      </c>
    </row>
    <row r="10" spans="1:9" ht="18" customHeight="1">
      <c r="B10" s="514">
        <v>37956</v>
      </c>
      <c r="C10" s="518">
        <v>183688.64980923507</v>
      </c>
      <c r="D10" s="519">
        <v>3573924</v>
      </c>
      <c r="E10" s="520">
        <v>9832124</v>
      </c>
    </row>
    <row r="11" spans="1:9" ht="18" customHeight="1">
      <c r="B11" s="514">
        <v>38322</v>
      </c>
      <c r="C11" s="518">
        <v>194827.15676711372</v>
      </c>
      <c r="D11" s="519">
        <v>3982628</v>
      </c>
      <c r="E11" s="520">
        <v>10762810</v>
      </c>
    </row>
    <row r="12" spans="1:9" ht="18" customHeight="1">
      <c r="B12" s="514">
        <v>38687</v>
      </c>
      <c r="C12" s="518">
        <v>214437</v>
      </c>
      <c r="D12" s="519">
        <v>4390160</v>
      </c>
      <c r="E12" s="520">
        <v>11559296</v>
      </c>
    </row>
    <row r="13" spans="1:9" ht="18" customHeight="1">
      <c r="B13" s="514">
        <v>39052</v>
      </c>
      <c r="C13" s="518">
        <v>229324</v>
      </c>
      <c r="D13" s="519">
        <v>4858857</v>
      </c>
      <c r="E13" s="520">
        <v>12483668</v>
      </c>
    </row>
    <row r="14" spans="1:9" ht="18" customHeight="1">
      <c r="B14" s="514">
        <v>39417</v>
      </c>
      <c r="C14" s="518">
        <v>277736</v>
      </c>
      <c r="D14" s="519">
        <v>5340618</v>
      </c>
      <c r="E14" s="520">
        <v>13380908</v>
      </c>
    </row>
    <row r="15" spans="1:9" ht="18" customHeight="1">
      <c r="B15" s="514">
        <v>39783</v>
      </c>
      <c r="C15" s="518">
        <v>325902</v>
      </c>
      <c r="D15" s="519">
        <v>5665950</v>
      </c>
      <c r="E15" s="520">
        <v>14065633</v>
      </c>
    </row>
    <row r="16" spans="1:9" ht="18" customHeight="1">
      <c r="B16" s="514">
        <v>40148</v>
      </c>
      <c r="C16" s="518">
        <v>331342</v>
      </c>
      <c r="D16" s="519">
        <v>5781793</v>
      </c>
      <c r="E16" s="520">
        <v>14583337</v>
      </c>
    </row>
    <row r="17" spans="2:6" ht="18" customHeight="1">
      <c r="B17" s="514">
        <v>40513</v>
      </c>
      <c r="C17" s="518">
        <v>338338</v>
      </c>
      <c r="D17" s="519">
        <v>6054970</v>
      </c>
      <c r="E17" s="520">
        <v>15133945</v>
      </c>
    </row>
    <row r="18" spans="2:6" ht="18" customHeight="1">
      <c r="B18" s="514">
        <v>40878</v>
      </c>
      <c r="C18" s="518">
        <v>351607</v>
      </c>
      <c r="D18" s="519">
        <v>6476811</v>
      </c>
      <c r="E18" s="520">
        <v>15645441</v>
      </c>
    </row>
    <row r="19" spans="2:6" ht="15.75">
      <c r="B19" s="514">
        <v>41244</v>
      </c>
      <c r="C19" s="518">
        <v>373126</v>
      </c>
      <c r="D19" s="519">
        <v>6799588</v>
      </c>
      <c r="E19" s="520">
        <v>16249793</v>
      </c>
    </row>
    <row r="20" spans="2:6" ht="15.75">
      <c r="B20" s="521">
        <v>41609</v>
      </c>
      <c r="C20" s="518">
        <v>439243</v>
      </c>
      <c r="D20" s="519">
        <v>7266265</v>
      </c>
      <c r="E20" s="520">
        <v>17146125</v>
      </c>
    </row>
    <row r="21" spans="2:6" ht="15.75">
      <c r="B21" s="522">
        <v>41974</v>
      </c>
      <c r="C21" s="518">
        <v>509019</v>
      </c>
      <c r="D21" s="519">
        <v>8134521</v>
      </c>
      <c r="E21" s="520">
        <v>18653159</v>
      </c>
    </row>
    <row r="22" spans="2:6" ht="15.75">
      <c r="B22" s="514">
        <v>42339</v>
      </c>
      <c r="C22" s="518">
        <v>551602</v>
      </c>
      <c r="D22" s="519">
        <v>8840651</v>
      </c>
      <c r="E22" s="520">
        <v>19916314</v>
      </c>
    </row>
    <row r="23" spans="2:6" ht="15.75">
      <c r="B23" s="514">
        <v>42705</v>
      </c>
      <c r="C23" s="518">
        <v>587306</v>
      </c>
      <c r="D23" s="519">
        <v>9102921</v>
      </c>
      <c r="E23" s="520">
        <v>20460024</v>
      </c>
    </row>
    <row r="24" spans="2:6" ht="15.75">
      <c r="B24" s="521">
        <v>43076</v>
      </c>
      <c r="C24" s="758">
        <v>627595</v>
      </c>
      <c r="D24" s="759">
        <v>9727104</v>
      </c>
      <c r="E24" s="760">
        <v>21020356</v>
      </c>
    </row>
    <row r="25" spans="2:6" ht="15.75">
      <c r="B25" s="521">
        <v>43435</v>
      </c>
      <c r="C25" s="758">
        <v>665022</v>
      </c>
      <c r="D25" s="759">
        <v>9712963</v>
      </c>
      <c r="E25" s="760">
        <v>20947297</v>
      </c>
      <c r="F25" s="724"/>
    </row>
    <row r="26" spans="2:6" ht="15.75">
      <c r="B26" s="514">
        <v>43800</v>
      </c>
      <c r="C26" s="946">
        <v>685895</v>
      </c>
      <c r="D26" s="947">
        <v>9670065</v>
      </c>
      <c r="E26" s="948">
        <v>21134393</v>
      </c>
    </row>
    <row r="27" spans="2:6" ht="15.75">
      <c r="B27" s="514">
        <v>44166</v>
      </c>
      <c r="C27" s="946">
        <v>692349</v>
      </c>
      <c r="D27" s="947">
        <v>9245314</v>
      </c>
      <c r="E27" s="948">
        <v>19681361</v>
      </c>
    </row>
    <row r="28" spans="2:6" customFormat="1" ht="15.75">
      <c r="B28" s="514">
        <v>44531</v>
      </c>
      <c r="C28" s="946">
        <v>717178</v>
      </c>
      <c r="D28" s="947">
        <v>9928851</v>
      </c>
      <c r="E28" s="948">
        <v>20561553</v>
      </c>
    </row>
    <row r="29" spans="2:6" customFormat="1" ht="15.75">
      <c r="B29" s="514">
        <v>44896</v>
      </c>
      <c r="C29" s="946">
        <v>762065</v>
      </c>
      <c r="D29" s="947">
        <v>10566456</v>
      </c>
      <c r="E29" s="948">
        <v>21308399</v>
      </c>
    </row>
    <row r="30" spans="2:6" customFormat="1"/>
    <row r="31" spans="2:6" customFormat="1" ht="15.75">
      <c r="B31" s="514">
        <f>EDATE(B32,-12)</f>
        <v>44866</v>
      </c>
      <c r="C31" s="946">
        <v>791681</v>
      </c>
      <c r="D31" s="947">
        <v>10843748</v>
      </c>
      <c r="E31" s="948">
        <v>21547993</v>
      </c>
    </row>
    <row r="32" spans="2:6" ht="15.75">
      <c r="B32" s="514">
        <v>45231</v>
      </c>
      <c r="C32" s="946">
        <v>793211</v>
      </c>
      <c r="D32" s="947">
        <v>10885381</v>
      </c>
      <c r="E32" s="948">
        <v>21581701</v>
      </c>
    </row>
  </sheetData>
  <mergeCells count="5">
    <mergeCell ref="B2:E2"/>
    <mergeCell ref="D5:D6"/>
    <mergeCell ref="E5:E6"/>
    <mergeCell ref="C5:C6"/>
    <mergeCell ref="B3:E3"/>
  </mergeCells>
  <phoneticPr fontId="5" type="noConversion"/>
  <hyperlinks>
    <hyperlink ref="B1" location="'Indice '!A1" display="INDICE " xr:uid="{00000000-0004-0000-0300-000000000000}"/>
  </hyperlinks>
  <pageMargins left="0.75" right="0.75" top="1" bottom="1" header="0" footer="0"/>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B1:M177"/>
  <sheetViews>
    <sheetView showGridLines="0" zoomScale="80" zoomScaleNormal="80" workbookViewId="0">
      <pane ySplit="2" topLeftCell="A21" activePane="bottomLeft" state="frozen"/>
      <selection activeCell="G23" sqref="G23:J23"/>
      <selection pane="bottomLeft" activeCell="D35" sqref="D35"/>
    </sheetView>
  </sheetViews>
  <sheetFormatPr baseColWidth="10" defaultColWidth="11.42578125" defaultRowHeight="12.75"/>
  <cols>
    <col min="1" max="1" width="2.5703125" style="5" customWidth="1"/>
    <col min="2" max="2" width="23.42578125" style="5" customWidth="1"/>
    <col min="3" max="3" width="15.140625" style="5" customWidth="1"/>
    <col min="4" max="4" width="15.5703125" style="5" customWidth="1"/>
    <col min="5" max="5" width="12.5703125" style="5" customWidth="1"/>
    <col min="6" max="6" width="8.140625" style="5" customWidth="1"/>
    <col min="7" max="7" width="22.140625" style="5" customWidth="1"/>
    <col min="8" max="8" width="16.5703125" style="5" customWidth="1"/>
    <col min="9" max="9" width="18.5703125" style="5" customWidth="1"/>
    <col min="10" max="11" width="13.5703125" style="5" customWidth="1"/>
    <col min="12" max="16384" width="11.42578125" style="5"/>
  </cols>
  <sheetData>
    <row r="1" spans="2:11">
      <c r="B1" s="82" t="s">
        <v>448</v>
      </c>
    </row>
    <row r="2" spans="2:11" ht="15.75">
      <c r="B2" s="1351" t="s">
        <v>450</v>
      </c>
      <c r="C2" s="1365"/>
      <c r="D2" s="1365"/>
      <c r="E2" s="1365"/>
      <c r="F2" s="1365"/>
      <c r="G2" s="1365"/>
      <c r="H2" s="1365"/>
      <c r="I2" s="1365"/>
      <c r="J2" s="1365"/>
      <c r="K2" s="1365"/>
    </row>
    <row r="3" spans="2:11" ht="15.75" hidden="1">
      <c r="B3" s="466"/>
      <c r="C3" s="474"/>
      <c r="D3" s="474"/>
      <c r="E3" s="474"/>
      <c r="F3" s="474"/>
      <c r="G3" s="474"/>
      <c r="H3" s="474"/>
      <c r="I3" s="474"/>
      <c r="J3" s="474"/>
      <c r="K3" s="474"/>
    </row>
    <row r="4" spans="2:11" ht="15.75" hidden="1">
      <c r="B4" s="1354" t="s">
        <v>406</v>
      </c>
      <c r="C4" s="1355"/>
      <c r="D4" s="1355"/>
      <c r="E4" s="1355"/>
      <c r="F4" s="475"/>
      <c r="G4" s="1354" t="s">
        <v>201</v>
      </c>
      <c r="H4" s="1354"/>
      <c r="I4" s="1355"/>
      <c r="J4" s="1355"/>
      <c r="K4" s="1355"/>
    </row>
    <row r="5" spans="2:11" ht="15.75" hidden="1" thickBot="1">
      <c r="B5" s="1356" t="s">
        <v>261</v>
      </c>
      <c r="C5" s="1356"/>
      <c r="D5" s="1356"/>
      <c r="E5" s="1356"/>
      <c r="F5" s="476"/>
      <c r="G5" s="1356" t="s">
        <v>261</v>
      </c>
      <c r="H5" s="1356"/>
      <c r="I5" s="1356"/>
      <c r="J5" s="1356"/>
      <c r="K5" s="477"/>
    </row>
    <row r="6" spans="2:11" ht="15" hidden="1">
      <c r="B6" s="1357">
        <v>2024</v>
      </c>
      <c r="C6" s="1357" t="s">
        <v>5</v>
      </c>
      <c r="D6" s="1357" t="s">
        <v>153</v>
      </c>
      <c r="E6" s="1357" t="s">
        <v>154</v>
      </c>
      <c r="F6" s="38"/>
      <c r="G6" s="1357">
        <v>2024</v>
      </c>
      <c r="H6" s="1359" t="s">
        <v>5</v>
      </c>
      <c r="I6" s="1361" t="s">
        <v>257</v>
      </c>
      <c r="J6" s="1363" t="s">
        <v>154</v>
      </c>
      <c r="K6" s="1364"/>
    </row>
    <row r="7" spans="2:11" ht="15.75" hidden="1" thickBot="1">
      <c r="B7" s="1358"/>
      <c r="C7" s="1358"/>
      <c r="D7" s="1358"/>
      <c r="E7" s="1358"/>
      <c r="F7" s="38"/>
      <c r="G7" s="1358"/>
      <c r="H7" s="1360"/>
      <c r="I7" s="1362"/>
      <c r="J7" s="478" t="s">
        <v>158</v>
      </c>
      <c r="K7" s="479" t="s">
        <v>159</v>
      </c>
    </row>
    <row r="8" spans="2:11" ht="15" hidden="1">
      <c r="B8" s="292" t="s">
        <v>16</v>
      </c>
      <c r="C8" s="480"/>
      <c r="D8" s="481"/>
      <c r="E8" s="482"/>
      <c r="F8" s="38"/>
      <c r="G8" s="292" t="s">
        <v>16</v>
      </c>
      <c r="H8" s="481"/>
      <c r="I8" s="491"/>
      <c r="J8" s="491"/>
      <c r="K8" s="482"/>
    </row>
    <row r="9" spans="2:11" ht="15" hidden="1">
      <c r="B9" s="484" t="s">
        <v>155</v>
      </c>
      <c r="C9" s="485"/>
      <c r="D9" s="486"/>
      <c r="E9" s="487"/>
      <c r="F9" s="38"/>
      <c r="G9" s="484" t="s">
        <v>155</v>
      </c>
      <c r="H9" s="491"/>
      <c r="I9" s="491"/>
      <c r="J9" s="491"/>
      <c r="K9" s="1057"/>
    </row>
    <row r="10" spans="2:11" ht="15" hidden="1">
      <c r="B10" s="484" t="s">
        <v>156</v>
      </c>
      <c r="C10" s="485"/>
      <c r="D10" s="491"/>
      <c r="E10" s="490"/>
      <c r="F10" s="38"/>
      <c r="G10" s="484" t="s">
        <v>156</v>
      </c>
      <c r="H10" s="491"/>
      <c r="I10" s="491"/>
      <c r="J10" s="491"/>
      <c r="K10" s="1057"/>
    </row>
    <row r="11" spans="2:11" ht="15" hidden="1">
      <c r="B11" s="484" t="s">
        <v>157</v>
      </c>
      <c r="C11" s="485"/>
      <c r="D11" s="491"/>
      <c r="E11" s="490"/>
      <c r="F11" s="38"/>
      <c r="G11" s="484" t="s">
        <v>157</v>
      </c>
      <c r="H11" s="491"/>
      <c r="I11" s="491"/>
      <c r="J11" s="491"/>
      <c r="K11" s="1057"/>
    </row>
    <row r="12" spans="2:11" ht="15" hidden="1">
      <c r="B12" s="484" t="s">
        <v>118</v>
      </c>
      <c r="C12" s="485"/>
      <c r="D12" s="486"/>
      <c r="E12" s="487"/>
      <c r="F12" s="38"/>
      <c r="G12" s="484" t="s">
        <v>118</v>
      </c>
      <c r="H12" s="491"/>
      <c r="I12" s="491"/>
      <c r="J12" s="491"/>
      <c r="K12" s="1057"/>
    </row>
    <row r="13" spans="2:11" ht="15" hidden="1">
      <c r="B13" s="493" t="s">
        <v>150</v>
      </c>
      <c r="C13" s="485"/>
      <c r="D13" s="486"/>
      <c r="E13" s="487"/>
      <c r="F13" s="38"/>
      <c r="G13" s="493" t="s">
        <v>150</v>
      </c>
      <c r="H13" s="491"/>
      <c r="I13" s="491"/>
      <c r="J13" s="491"/>
      <c r="K13" s="1057"/>
    </row>
    <row r="14" spans="2:11" ht="15" hidden="1">
      <c r="B14" s="495" t="s">
        <v>176</v>
      </c>
      <c r="C14" s="485"/>
      <c r="D14" s="486"/>
      <c r="E14" s="487"/>
      <c r="F14" s="38"/>
      <c r="G14" s="495" t="s">
        <v>176</v>
      </c>
      <c r="H14" s="491"/>
      <c r="I14" s="491"/>
      <c r="J14" s="491"/>
      <c r="K14" s="1057"/>
    </row>
    <row r="15" spans="2:11" ht="15" hidden="1">
      <c r="B15" s="1223" t="s">
        <v>177</v>
      </c>
      <c r="C15" s="488"/>
      <c r="D15" s="491"/>
      <c r="E15" s="490"/>
      <c r="F15" s="38"/>
      <c r="G15" s="495" t="s">
        <v>177</v>
      </c>
      <c r="H15" s="491"/>
      <c r="I15" s="491"/>
      <c r="J15" s="491"/>
      <c r="K15" s="1057"/>
    </row>
    <row r="16" spans="2:11" ht="15" hidden="1">
      <c r="B16" s="495" t="s">
        <v>862</v>
      </c>
      <c r="C16" s="485"/>
      <c r="D16" s="486"/>
      <c r="E16" s="487"/>
      <c r="F16" s="38"/>
      <c r="G16" s="495" t="s">
        <v>862</v>
      </c>
      <c r="H16" s="491"/>
      <c r="I16" s="491"/>
      <c r="J16" s="491"/>
      <c r="K16" s="1057"/>
    </row>
    <row r="17" spans="2:11" ht="15" hidden="1">
      <c r="B17" s="495" t="s">
        <v>178</v>
      </c>
      <c r="C17" s="485"/>
      <c r="D17" s="486"/>
      <c r="E17" s="487"/>
      <c r="F17" s="38"/>
      <c r="G17" s="495" t="s">
        <v>178</v>
      </c>
      <c r="H17" s="1054"/>
      <c r="I17" s="491"/>
      <c r="J17" s="491"/>
      <c r="K17" s="1057"/>
    </row>
    <row r="18" spans="2:11" ht="15" hidden="1">
      <c r="B18" s="495" t="s">
        <v>180</v>
      </c>
      <c r="C18" s="485"/>
      <c r="D18" s="486"/>
      <c r="E18" s="487"/>
      <c r="F18" s="38"/>
      <c r="G18" s="495" t="s">
        <v>180</v>
      </c>
      <c r="H18" s="1054"/>
      <c r="I18" s="491"/>
      <c r="J18" s="491"/>
      <c r="K18" s="1057"/>
    </row>
    <row r="19" spans="2:11" ht="15.75" hidden="1" thickBot="1">
      <c r="B19" s="306" t="s">
        <v>184</v>
      </c>
      <c r="C19" s="496"/>
      <c r="D19" s="497"/>
      <c r="E19" s="497"/>
      <c r="G19" s="306" t="s">
        <v>184</v>
      </c>
      <c r="H19" s="1055"/>
      <c r="I19" s="497"/>
      <c r="J19" s="497"/>
      <c r="K19" s="1058"/>
    </row>
    <row r="20" spans="2:11" ht="15.75" hidden="1">
      <c r="B20" s="466"/>
      <c r="C20" s="474"/>
      <c r="D20" s="474"/>
      <c r="E20" s="474"/>
      <c r="F20" s="474"/>
      <c r="G20" s="474"/>
      <c r="H20" s="474"/>
      <c r="I20" s="474"/>
      <c r="J20" s="474"/>
      <c r="K20" s="474"/>
    </row>
    <row r="21" spans="2:11" ht="15.75">
      <c r="B21" s="1354" t="s">
        <v>406</v>
      </c>
      <c r="C21" s="1355"/>
      <c r="D21" s="1355"/>
      <c r="E21" s="1355"/>
      <c r="F21" s="475"/>
      <c r="G21" s="1354" t="s">
        <v>201</v>
      </c>
      <c r="H21" s="1354"/>
      <c r="I21" s="1355"/>
      <c r="J21" s="1355"/>
      <c r="K21" s="1355"/>
    </row>
    <row r="22" spans="2:11" ht="15.75" thickBot="1">
      <c r="B22" s="1356" t="s">
        <v>261</v>
      </c>
      <c r="C22" s="1356"/>
      <c r="D22" s="1356"/>
      <c r="E22" s="1356"/>
      <c r="F22" s="476"/>
      <c r="G22" s="1356" t="s">
        <v>261</v>
      </c>
      <c r="H22" s="1356"/>
      <c r="I22" s="1356"/>
      <c r="J22" s="1356"/>
      <c r="K22" s="477"/>
    </row>
    <row r="23" spans="2:11" ht="15">
      <c r="B23" s="1357">
        <v>2023</v>
      </c>
      <c r="C23" s="1357" t="s">
        <v>5</v>
      </c>
      <c r="D23" s="1357" t="s">
        <v>153</v>
      </c>
      <c r="E23" s="1357" t="s">
        <v>154</v>
      </c>
      <c r="F23" s="38"/>
      <c r="G23" s="1357">
        <v>2023</v>
      </c>
      <c r="H23" s="1359" t="s">
        <v>5</v>
      </c>
      <c r="I23" s="1361" t="s">
        <v>257</v>
      </c>
      <c r="J23" s="1363" t="s">
        <v>154</v>
      </c>
      <c r="K23" s="1364"/>
    </row>
    <row r="24" spans="2:11" ht="15.75" thickBot="1">
      <c r="B24" s="1358"/>
      <c r="C24" s="1358"/>
      <c r="D24" s="1358"/>
      <c r="E24" s="1358"/>
      <c r="F24" s="38"/>
      <c r="G24" s="1358"/>
      <c r="H24" s="1360"/>
      <c r="I24" s="1362"/>
      <c r="J24" s="478" t="s">
        <v>158</v>
      </c>
      <c r="K24" s="479" t="s">
        <v>159</v>
      </c>
    </row>
    <row r="25" spans="2:11" ht="15">
      <c r="B25" s="292" t="s">
        <v>16</v>
      </c>
      <c r="C25" s="480">
        <v>1.3186138667485192</v>
      </c>
      <c r="D25" s="481">
        <v>2.6545329670329743</v>
      </c>
      <c r="E25" s="482">
        <v>-0.5107129861512294</v>
      </c>
      <c r="F25" s="38"/>
      <c r="G25" s="292" t="s">
        <v>16</v>
      </c>
      <c r="H25" s="481">
        <v>4.5048832978750397</v>
      </c>
      <c r="I25" s="491">
        <v>7.8519315941624646</v>
      </c>
      <c r="J25" s="491">
        <v>-3.9733229512873613</v>
      </c>
      <c r="K25" s="482">
        <v>4.7074809898143055</v>
      </c>
    </row>
    <row r="26" spans="2:11" ht="15">
      <c r="B26" s="484" t="s">
        <v>155</v>
      </c>
      <c r="C26" s="485">
        <v>1.1972035389350877</v>
      </c>
      <c r="D26" s="486">
        <v>2.7840023420626192</v>
      </c>
      <c r="E26" s="487">
        <v>-0.93777881834806731</v>
      </c>
      <c r="F26" s="38"/>
      <c r="G26" s="484" t="s">
        <v>155</v>
      </c>
      <c r="H26" s="491">
        <v>4.1925530589413285</v>
      </c>
      <c r="I26" s="491">
        <v>7.6567971468779472</v>
      </c>
      <c r="J26" s="491">
        <v>-3.9030178781360725</v>
      </c>
      <c r="K26" s="1057">
        <v>4.2328224137221149</v>
      </c>
    </row>
    <row r="27" spans="2:11" ht="15">
      <c r="B27" s="484" t="s">
        <v>156</v>
      </c>
      <c r="C27" s="485">
        <v>1.1529968820081171</v>
      </c>
      <c r="D27" s="491">
        <v>2.8432224499709502</v>
      </c>
      <c r="E27" s="490">
        <v>-1.1168339287360385</v>
      </c>
      <c r="F27" s="38"/>
      <c r="G27" s="484" t="s">
        <v>156</v>
      </c>
      <c r="H27" s="491">
        <v>4.2014617315385916</v>
      </c>
      <c r="I27" s="491">
        <v>7.7135473107886376</v>
      </c>
      <c r="J27" s="491">
        <v>-4.0226019635717041</v>
      </c>
      <c r="K27" s="1057">
        <v>3.3442946433636545</v>
      </c>
    </row>
    <row r="28" spans="2:11" ht="15">
      <c r="B28" s="484" t="s">
        <v>157</v>
      </c>
      <c r="C28" s="485">
        <v>1.010189521179683</v>
      </c>
      <c r="D28" s="491">
        <v>2.8326357366031729</v>
      </c>
      <c r="E28" s="490">
        <v>-1.4330492886369783</v>
      </c>
      <c r="F28" s="38"/>
      <c r="G28" s="484" t="s">
        <v>157</v>
      </c>
      <c r="H28" s="491">
        <v>3.7952965540490657</v>
      </c>
      <c r="I28" s="491">
        <v>7.4586608120706277</v>
      </c>
      <c r="J28" s="491">
        <v>-3.5535025478474758</v>
      </c>
      <c r="K28" s="1057">
        <v>2.2629069904976706</v>
      </c>
    </row>
    <row r="29" spans="2:11" ht="15">
      <c r="B29" s="484" t="s">
        <v>118</v>
      </c>
      <c r="C29" s="485">
        <v>0.78491381665450888</v>
      </c>
      <c r="D29" s="486">
        <v>2.8089995533305157</v>
      </c>
      <c r="E29" s="487">
        <v>-1.922768747140613</v>
      </c>
      <c r="F29" s="38"/>
      <c r="G29" s="484" t="s">
        <v>118</v>
      </c>
      <c r="H29" s="491">
        <v>3.4447716547995277</v>
      </c>
      <c r="I29" s="491">
        <v>7.3734825247912417</v>
      </c>
      <c r="J29" s="491">
        <v>-3.5467620789569887</v>
      </c>
      <c r="K29" s="1057">
        <v>1.0095648140873603</v>
      </c>
    </row>
    <row r="30" spans="2:11" ht="15">
      <c r="B30" s="493" t="s">
        <v>150</v>
      </c>
      <c r="C30" s="485">
        <v>0.49848132559653369</v>
      </c>
      <c r="D30" s="486">
        <v>2.7436615042479851</v>
      </c>
      <c r="E30" s="487">
        <v>-2.4964021346187137</v>
      </c>
      <c r="F30" s="38"/>
      <c r="G30" s="493" t="s">
        <v>150</v>
      </c>
      <c r="H30" s="491">
        <v>2.6787619099960747</v>
      </c>
      <c r="I30" s="491">
        <v>7.2558949430511666</v>
      </c>
      <c r="J30" s="491">
        <v>-3.6555851726265187</v>
      </c>
      <c r="K30" s="1057">
        <v>-0.59783894114904257</v>
      </c>
    </row>
    <row r="31" spans="2:11" ht="15">
      <c r="B31" s="495" t="s">
        <v>176</v>
      </c>
      <c r="C31" s="485">
        <v>0.2313345670504674</v>
      </c>
      <c r="D31" s="486">
        <v>2.6581788046447175</v>
      </c>
      <c r="E31" s="487">
        <v>-2.9979262624054148</v>
      </c>
      <c r="F31" s="38"/>
      <c r="G31" s="495" t="s">
        <v>176</v>
      </c>
      <c r="H31" s="491">
        <v>3.7720605293253868</v>
      </c>
      <c r="I31" s="491">
        <v>7.3988027694682934</v>
      </c>
      <c r="J31" s="491">
        <v>-3.9298277155456529</v>
      </c>
      <c r="K31" s="1057">
        <v>-1.554573119395608</v>
      </c>
    </row>
    <row r="32" spans="2:11" ht="15">
      <c r="B32" s="1223" t="s">
        <v>177</v>
      </c>
      <c r="C32" s="488">
        <v>-5.2867855661742347E-2</v>
      </c>
      <c r="D32" s="491">
        <v>2.5424741746530533</v>
      </c>
      <c r="E32" s="490">
        <v>-3.4988643344662007</v>
      </c>
      <c r="F32" s="38"/>
      <c r="G32" s="495" t="s">
        <v>177</v>
      </c>
      <c r="H32" s="491">
        <v>3.7367599621872358</v>
      </c>
      <c r="I32" s="491">
        <v>7.5089692079797601</v>
      </c>
      <c r="J32" s="491">
        <v>-4.2340138217169567</v>
      </c>
      <c r="K32" s="1057">
        <v>-2.2155372801769886</v>
      </c>
    </row>
    <row r="33" spans="2:11" ht="15">
      <c r="B33" s="495" t="s">
        <v>862</v>
      </c>
      <c r="C33" s="485">
        <v>-0.25064647546204633</v>
      </c>
      <c r="D33" s="486">
        <v>2.4272879695184768</v>
      </c>
      <c r="E33" s="487">
        <v>-3.8042411866020531</v>
      </c>
      <c r="F33" s="38"/>
      <c r="G33" s="495" t="s">
        <v>862</v>
      </c>
      <c r="H33" s="491">
        <v>3.6063448610614444</v>
      </c>
      <c r="I33" s="491">
        <v>7.4968909088052698</v>
      </c>
      <c r="J33" s="491">
        <v>-4.682098304496364</v>
      </c>
      <c r="K33" s="1057">
        <v>-2.7582618305898876</v>
      </c>
    </row>
    <row r="34" spans="2:11" ht="15">
      <c r="B34" s="495" t="s">
        <v>178</v>
      </c>
      <c r="C34" s="485">
        <v>-0.41845479639607275</v>
      </c>
      <c r="D34" s="486">
        <v>2.3159634536525697</v>
      </c>
      <c r="E34" s="487">
        <v>-4.0458862560285747</v>
      </c>
      <c r="F34" s="38"/>
      <c r="G34" s="495" t="s">
        <v>178</v>
      </c>
      <c r="H34" s="1054">
        <v>3.4369466878709343</v>
      </c>
      <c r="I34" s="491">
        <v>7.4590224501344338</v>
      </c>
      <c r="J34" s="491">
        <v>-5.1290589731136986</v>
      </c>
      <c r="K34" s="1057">
        <v>-3.3792857083032146</v>
      </c>
    </row>
    <row r="35" spans="2:11" ht="15">
      <c r="B35" s="495" t="s">
        <v>180</v>
      </c>
      <c r="C35" s="485">
        <v>-0.55886941389219347</v>
      </c>
      <c r="D35" s="486">
        <v>2.2236814846953168</v>
      </c>
      <c r="E35" s="487">
        <v>-4.253765931076769</v>
      </c>
      <c r="F35" s="38"/>
      <c r="G35" s="495" t="s">
        <v>180</v>
      </c>
      <c r="H35" s="1054">
        <v>3.2462471404793858</v>
      </c>
      <c r="I35" s="491">
        <v>7.4022161894748306</v>
      </c>
      <c r="J35" s="491">
        <v>-5.6238919532844207</v>
      </c>
      <c r="K35" s="1057">
        <v>-3.9085673010552657</v>
      </c>
    </row>
    <row r="36" spans="2:11" ht="15.75" thickBot="1">
      <c r="B36" s="306" t="s">
        <v>184</v>
      </c>
      <c r="C36" s="496">
        <v>-0.66742650038229545</v>
      </c>
      <c r="D36" s="497">
        <v>2.1350146960736449</v>
      </c>
      <c r="E36" s="497">
        <v>-4.395582375011764</v>
      </c>
      <c r="G36" s="306" t="s">
        <v>184</v>
      </c>
      <c r="H36" s="1055">
        <v>2.9777897447467616</v>
      </c>
      <c r="I36" s="497">
        <v>7.272290487106714</v>
      </c>
      <c r="J36" s="497">
        <v>-6.1193805563098724</v>
      </c>
      <c r="K36" s="1058">
        <v>-4.5109517690851586</v>
      </c>
    </row>
    <row r="37" spans="2:11" ht="15.75">
      <c r="B37" s="466"/>
      <c r="C37" s="474"/>
      <c r="D37" s="474"/>
      <c r="E37" s="474"/>
      <c r="F37" s="474"/>
      <c r="G37" s="474"/>
      <c r="H37" s="474"/>
      <c r="I37" s="474"/>
      <c r="J37" s="474"/>
      <c r="K37" s="474"/>
    </row>
    <row r="38" spans="2:11" ht="15.75">
      <c r="B38" s="466"/>
      <c r="C38" s="474"/>
      <c r="D38" s="474"/>
      <c r="E38" s="474"/>
      <c r="F38" s="474"/>
      <c r="G38" s="474"/>
      <c r="H38" s="474"/>
      <c r="I38" s="474"/>
      <c r="J38" s="474"/>
      <c r="K38" s="474"/>
    </row>
    <row r="39" spans="2:11" ht="15.75">
      <c r="B39" s="1354" t="s">
        <v>406</v>
      </c>
      <c r="C39" s="1355"/>
      <c r="D39" s="1355"/>
      <c r="E39" s="1355"/>
      <c r="F39" s="475"/>
      <c r="G39" s="1354" t="s">
        <v>201</v>
      </c>
      <c r="H39" s="1354"/>
      <c r="I39" s="1355"/>
      <c r="J39" s="1355"/>
      <c r="K39" s="1355"/>
    </row>
    <row r="40" spans="2:11" ht="15.75" thickBot="1">
      <c r="B40" s="1356" t="s">
        <v>261</v>
      </c>
      <c r="C40" s="1356"/>
      <c r="D40" s="1356"/>
      <c r="E40" s="1356"/>
      <c r="F40" s="476"/>
      <c r="G40" s="1356" t="s">
        <v>261</v>
      </c>
      <c r="H40" s="1356"/>
      <c r="I40" s="1356"/>
      <c r="J40" s="1356"/>
      <c r="K40" s="477"/>
    </row>
    <row r="41" spans="2:11" ht="15">
      <c r="B41" s="1357">
        <v>2022</v>
      </c>
      <c r="C41" s="1357" t="s">
        <v>5</v>
      </c>
      <c r="D41" s="1357" t="s">
        <v>153</v>
      </c>
      <c r="E41" s="1357" t="s">
        <v>154</v>
      </c>
      <c r="F41" s="38"/>
      <c r="G41" s="1357">
        <v>2022</v>
      </c>
      <c r="H41" s="1359" t="s">
        <v>5</v>
      </c>
      <c r="I41" s="1361" t="s">
        <v>257</v>
      </c>
      <c r="J41" s="1363" t="s">
        <v>154</v>
      </c>
      <c r="K41" s="1364"/>
    </row>
    <row r="42" spans="2:11" ht="15.75" thickBot="1">
      <c r="B42" s="1358"/>
      <c r="C42" s="1358"/>
      <c r="D42" s="1358"/>
      <c r="E42" s="1358"/>
      <c r="F42" s="38"/>
      <c r="G42" s="1358"/>
      <c r="H42" s="1360"/>
      <c r="I42" s="1362"/>
      <c r="J42" s="478" t="s">
        <v>158</v>
      </c>
      <c r="K42" s="479" t="s">
        <v>159</v>
      </c>
    </row>
    <row r="43" spans="2:11" ht="15">
      <c r="B43" s="292" t="s">
        <v>16</v>
      </c>
      <c r="C43" s="480">
        <v>4.54</v>
      </c>
      <c r="D43" s="481">
        <v>2.6967048825462969</v>
      </c>
      <c r="E43" s="482">
        <v>7.1668789575448866</v>
      </c>
      <c r="F43" s="38"/>
      <c r="G43" s="292" t="s">
        <v>16</v>
      </c>
      <c r="H43" s="481">
        <v>2.2872399229709739</v>
      </c>
      <c r="I43" s="481">
        <v>3.4878793238268813E-2</v>
      </c>
      <c r="J43" s="481">
        <v>6.4795134817082989</v>
      </c>
      <c r="K43" s="1056">
        <v>11.058682000680298</v>
      </c>
    </row>
    <row r="44" spans="2:11" ht="15">
      <c r="B44" s="484" t="s">
        <v>155</v>
      </c>
      <c r="C44" s="485">
        <v>4.5999999999999996</v>
      </c>
      <c r="D44" s="486">
        <v>2.5671832561112051</v>
      </c>
      <c r="E44" s="487">
        <v>7.4788134633589465</v>
      </c>
      <c r="F44" s="38"/>
      <c r="G44" s="484" t="s">
        <v>155</v>
      </c>
      <c r="H44" s="491">
        <v>2.3082751257922141</v>
      </c>
      <c r="I44" s="491">
        <v>0.50425309530082174</v>
      </c>
      <c r="J44" s="491">
        <v>5.6589155544607639</v>
      </c>
      <c r="K44" s="1057">
        <v>9.9616863304412782</v>
      </c>
    </row>
    <row r="45" spans="2:11" ht="15">
      <c r="B45" s="484" t="s">
        <v>156</v>
      </c>
      <c r="C45" s="485">
        <v>4.58</v>
      </c>
      <c r="D45" s="491">
        <v>2.5943290770728655</v>
      </c>
      <c r="E45" s="490">
        <v>7.3673020198541606</v>
      </c>
      <c r="F45" s="38"/>
      <c r="G45" s="484" t="s">
        <v>156</v>
      </c>
      <c r="H45" s="491">
        <v>2.3300436949371672</v>
      </c>
      <c r="I45" s="491">
        <v>0.74116171870470815</v>
      </c>
      <c r="J45" s="491">
        <v>5.1108481407249995</v>
      </c>
      <c r="K45" s="1057">
        <v>9.5117326118273393</v>
      </c>
    </row>
    <row r="46" spans="2:11" ht="15">
      <c r="B46" s="484" t="s">
        <v>157</v>
      </c>
      <c r="C46" s="485">
        <v>4.49</v>
      </c>
      <c r="D46" s="491">
        <v>2.591807673463431</v>
      </c>
      <c r="E46" s="490">
        <v>7.1563392736909703</v>
      </c>
      <c r="F46" s="38"/>
      <c r="G46" s="484" t="s">
        <v>157</v>
      </c>
      <c r="H46" s="491">
        <v>2.4683510101840556</v>
      </c>
      <c r="I46" s="491">
        <v>1.2401318687514928</v>
      </c>
      <c r="J46" s="491">
        <v>3.942531780077152</v>
      </c>
      <c r="K46" s="1057">
        <v>9.813697390488807</v>
      </c>
    </row>
    <row r="47" spans="2:11" ht="15">
      <c r="B47" s="484" t="s">
        <v>118</v>
      </c>
      <c r="C47" s="485">
        <v>4.74</v>
      </c>
      <c r="D47" s="486">
        <v>2.6716814788159127</v>
      </c>
      <c r="E47" s="487">
        <v>7.6405874588253653</v>
      </c>
      <c r="F47" s="38"/>
      <c r="G47" s="484" t="s">
        <v>118</v>
      </c>
      <c r="H47" s="491">
        <v>2.7001210917518392</v>
      </c>
      <c r="I47" s="491">
        <v>1.6000393936741908</v>
      </c>
      <c r="J47" s="491">
        <v>3.5328857321157869</v>
      </c>
      <c r="K47" s="1057">
        <v>10.461100296524407</v>
      </c>
    </row>
    <row r="48" spans="2:11" ht="15">
      <c r="B48" s="493" t="s">
        <v>150</v>
      </c>
      <c r="C48" s="485">
        <v>4.97</v>
      </c>
      <c r="D48" s="486">
        <v>2.8115020266348045</v>
      </c>
      <c r="E48" s="487">
        <v>7.9992347820725174</v>
      </c>
      <c r="F48" s="38"/>
      <c r="G48" s="493" t="s">
        <v>150</v>
      </c>
      <c r="H48" s="491">
        <v>3.026895160035048</v>
      </c>
      <c r="I48" s="491">
        <v>2.001032421404858</v>
      </c>
      <c r="J48" s="491">
        <v>3.4943483271927089</v>
      </c>
      <c r="K48" s="1057">
        <v>10.928106513469583</v>
      </c>
    </row>
    <row r="49" spans="2:11" ht="15">
      <c r="B49" s="495" t="s">
        <v>176</v>
      </c>
      <c r="C49" s="485">
        <v>5.0199999999999996</v>
      </c>
      <c r="D49" s="486">
        <v>2.8723579336956906</v>
      </c>
      <c r="E49" s="487">
        <v>8.024276046956814</v>
      </c>
      <c r="F49" s="38"/>
      <c r="G49" s="495" t="s">
        <v>176</v>
      </c>
      <c r="H49" s="491">
        <v>3.100504588316122</v>
      </c>
      <c r="I49" s="491">
        <v>2.1875160229865687</v>
      </c>
      <c r="J49" s="491">
        <v>3.3073364371963621</v>
      </c>
      <c r="K49" s="1057">
        <v>10.660237663085459</v>
      </c>
    </row>
    <row r="50" spans="2:11" ht="15">
      <c r="B50" s="1223" t="s">
        <v>177</v>
      </c>
      <c r="C50" s="488">
        <v>4.97</v>
      </c>
      <c r="D50" s="491">
        <v>2.9192598292661964</v>
      </c>
      <c r="E50" s="490">
        <v>7.810022505381875</v>
      </c>
      <c r="F50" s="38"/>
      <c r="G50" s="495" t="s">
        <v>177</v>
      </c>
      <c r="H50" s="491">
        <v>3.1238644055241238</v>
      </c>
      <c r="I50" s="491">
        <v>2.3643835317708195</v>
      </c>
      <c r="J50" s="491">
        <v>2.9633059862534505</v>
      </c>
      <c r="K50" s="1057">
        <v>10.312758804773893</v>
      </c>
    </row>
    <row r="51" spans="2:11" ht="15">
      <c r="B51" s="495" t="s">
        <v>862</v>
      </c>
      <c r="C51" s="485">
        <v>4.8</v>
      </c>
      <c r="D51" s="486">
        <v>2.9491217239669965</v>
      </c>
      <c r="E51" s="487">
        <v>7.3650383497524841</v>
      </c>
      <c r="F51" s="38"/>
      <c r="G51" s="495" t="s">
        <v>862</v>
      </c>
      <c r="H51" s="491">
        <v>3.1351518443859305</v>
      </c>
      <c r="I51" s="491">
        <v>2.5960526423935981</v>
      </c>
      <c r="J51" s="491">
        <v>2.5559041500263113</v>
      </c>
      <c r="K51" s="1057">
        <v>9.7590890664105636</v>
      </c>
    </row>
    <row r="52" spans="2:11" ht="15">
      <c r="B52" s="495" t="s">
        <v>178</v>
      </c>
      <c r="C52" s="485">
        <v>4.62</v>
      </c>
      <c r="D52" s="486">
        <v>2.9884031190543725</v>
      </c>
      <c r="E52" s="487">
        <v>6.8707331892423174</v>
      </c>
      <c r="F52" s="38"/>
      <c r="G52" s="495" t="s">
        <v>178</v>
      </c>
      <c r="H52" s="1054">
        <v>3.1566908260688864</v>
      </c>
      <c r="I52" s="491">
        <v>2.812700278938407</v>
      </c>
      <c r="J52" s="491">
        <v>2.2794225896481946</v>
      </c>
      <c r="K52" s="1057">
        <v>9.0648387874520111</v>
      </c>
    </row>
    <row r="53" spans="2:11" ht="15">
      <c r="B53" s="495" t="s">
        <v>180</v>
      </c>
      <c r="C53" s="485">
        <v>4.45</v>
      </c>
      <c r="D53" s="486">
        <v>3.0051134475888253</v>
      </c>
      <c r="E53" s="487">
        <v>6.4144723397568493</v>
      </c>
      <c r="F53" s="38"/>
      <c r="G53" s="495" t="s">
        <v>180</v>
      </c>
      <c r="H53" s="1054">
        <v>3.2333263607222884</v>
      </c>
      <c r="I53" s="491">
        <v>3.0728604503121426</v>
      </c>
      <c r="J53" s="491">
        <v>2.1853699353057143</v>
      </c>
      <c r="K53" s="1057">
        <v>8.2891394107582848</v>
      </c>
    </row>
    <row r="54" spans="2:11" ht="15.75" thickBot="1">
      <c r="B54" s="306" t="s">
        <v>184</v>
      </c>
      <c r="C54" s="496">
        <v>4.2578751723211461</v>
      </c>
      <c r="D54" s="497">
        <v>2.9857189024455666</v>
      </c>
      <c r="E54" s="497">
        <v>5.9927720488300862</v>
      </c>
      <c r="G54" s="306" t="s">
        <v>184</v>
      </c>
      <c r="H54" s="1055">
        <v>3.3183952765563296</v>
      </c>
      <c r="I54" s="497">
        <v>3.3636506727203974</v>
      </c>
      <c r="J54" s="497">
        <v>1.9891849096857372</v>
      </c>
      <c r="K54" s="1058">
        <v>7.6218483537244586</v>
      </c>
    </row>
    <row r="55" spans="2:11" ht="15.75">
      <c r="B55" s="466"/>
      <c r="C55" s="474"/>
      <c r="D55" s="474"/>
      <c r="E55" s="474"/>
      <c r="F55" s="474"/>
      <c r="G55" s="474"/>
      <c r="H55" s="474"/>
      <c r="I55" s="474"/>
      <c r="J55" s="474"/>
      <c r="K55" s="474"/>
    </row>
    <row r="56" spans="2:11" ht="15.75">
      <c r="B56" s="1354" t="s">
        <v>406</v>
      </c>
      <c r="C56" s="1355"/>
      <c r="D56" s="1355"/>
      <c r="E56" s="1355"/>
      <c r="F56" s="475"/>
      <c r="G56" s="1354" t="s">
        <v>201</v>
      </c>
      <c r="H56" s="1354"/>
      <c r="I56" s="1355"/>
      <c r="J56" s="1355"/>
      <c r="K56" s="1355"/>
    </row>
    <row r="57" spans="2:11" ht="15.75" thickBot="1">
      <c r="B57" s="1356" t="s">
        <v>261</v>
      </c>
      <c r="C57" s="1356"/>
      <c r="D57" s="1356"/>
      <c r="E57" s="1356"/>
      <c r="F57" s="476"/>
      <c r="G57" s="1356" t="s">
        <v>261</v>
      </c>
      <c r="H57" s="1356"/>
      <c r="I57" s="1356"/>
      <c r="J57" s="1356"/>
      <c r="K57" s="477"/>
    </row>
    <row r="58" spans="2:11" ht="15">
      <c r="B58" s="1357">
        <v>2021</v>
      </c>
      <c r="C58" s="1357" t="s">
        <v>5</v>
      </c>
      <c r="D58" s="1357" t="s">
        <v>153</v>
      </c>
      <c r="E58" s="1357" t="s">
        <v>154</v>
      </c>
      <c r="F58" s="38"/>
      <c r="G58" s="1357">
        <v>2021</v>
      </c>
      <c r="H58" s="1359" t="s">
        <v>5</v>
      </c>
      <c r="I58" s="1361" t="s">
        <v>257</v>
      </c>
      <c r="J58" s="1363" t="s">
        <v>154</v>
      </c>
      <c r="K58" s="1364"/>
    </row>
    <row r="59" spans="2:11" ht="15.75" thickBot="1">
      <c r="B59" s="1358"/>
      <c r="C59" s="1358"/>
      <c r="D59" s="1358"/>
      <c r="E59" s="1358"/>
      <c r="F59" s="38"/>
      <c r="G59" s="1358"/>
      <c r="H59" s="1360"/>
      <c r="I59" s="1362"/>
      <c r="J59" s="478" t="s">
        <v>158</v>
      </c>
      <c r="K59" s="479" t="s">
        <v>159</v>
      </c>
    </row>
    <row r="60" spans="2:11" ht="15">
      <c r="B60" s="292" t="s">
        <v>16</v>
      </c>
      <c r="C60" s="480">
        <v>-4.0489444386094036</v>
      </c>
      <c r="D60" s="481">
        <v>-2.5452237373024822</v>
      </c>
      <c r="E60" s="482">
        <v>-6.1222600115794386</v>
      </c>
      <c r="F60" s="38"/>
      <c r="G60" s="292" t="s">
        <v>16</v>
      </c>
      <c r="H60" s="1053">
        <v>-6.5633474160888161</v>
      </c>
      <c r="I60" s="481">
        <v>-3.8447904930418275</v>
      </c>
      <c r="J60" s="481">
        <v>-9.9084896051428561</v>
      </c>
      <c r="K60" s="1056">
        <v>-14.759633336633248</v>
      </c>
    </row>
    <row r="61" spans="2:11" ht="15">
      <c r="B61" s="484" t="s">
        <v>155</v>
      </c>
      <c r="C61" s="485">
        <v>-4.2427034884924941</v>
      </c>
      <c r="D61" s="486">
        <v>-2.3953777619655003</v>
      </c>
      <c r="E61" s="487">
        <v>-6.7471490656327626</v>
      </c>
      <c r="F61" s="38"/>
      <c r="G61" s="484" t="s">
        <v>155</v>
      </c>
      <c r="H61" s="1054">
        <v>-6.6618904818077196</v>
      </c>
      <c r="I61" s="491">
        <v>-4.0777615267830525</v>
      </c>
      <c r="J61" s="491">
        <v>-9.6878680026526443</v>
      </c>
      <c r="K61" s="1057">
        <v>-14.691165524019745</v>
      </c>
    </row>
    <row r="62" spans="2:11" ht="15">
      <c r="B62" s="484" t="s">
        <v>156</v>
      </c>
      <c r="C62" s="485">
        <v>-3.6259268915927456</v>
      </c>
      <c r="D62" s="491">
        <v>-2.2142011646037685</v>
      </c>
      <c r="E62" s="490">
        <v>-5.5484087872744841</v>
      </c>
      <c r="F62" s="38"/>
      <c r="G62" s="484" t="s">
        <v>156</v>
      </c>
      <c r="H62" s="1054">
        <v>-6.337227460325523</v>
      </c>
      <c r="I62" s="491">
        <v>-3.8616380149501306</v>
      </c>
      <c r="J62" s="491">
        <v>-9.4601621086458199</v>
      </c>
      <c r="K62" s="1057">
        <v>-13.273947326629276</v>
      </c>
    </row>
    <row r="63" spans="2:11" ht="15">
      <c r="B63" s="484" t="s">
        <v>157</v>
      </c>
      <c r="C63" s="485">
        <v>-1.7461903220319486</v>
      </c>
      <c r="D63" s="491">
        <v>-1.9064161722464279</v>
      </c>
      <c r="E63" s="490">
        <v>-1.5206159568782129</v>
      </c>
      <c r="F63" s="38"/>
      <c r="G63" s="484" t="s">
        <v>157</v>
      </c>
      <c r="H63" s="1054">
        <v>-5.4481843772660632</v>
      </c>
      <c r="I63" s="491">
        <v>-3.5145737673556665</v>
      </c>
      <c r="J63" s="491">
        <v>-8.1753909894952237</v>
      </c>
      <c r="K63" s="1057">
        <v>-10.503812405321945</v>
      </c>
    </row>
    <row r="64" spans="2:11" ht="15">
      <c r="B64" s="484" t="s">
        <v>118</v>
      </c>
      <c r="C64" s="485">
        <v>-0.67445327570641034</v>
      </c>
      <c r="D64" s="486">
        <v>-1.5074688888016774</v>
      </c>
      <c r="E64" s="487">
        <v>0.51830712511899968</v>
      </c>
      <c r="F64" s="38"/>
      <c r="G64" s="484" t="s">
        <v>118</v>
      </c>
      <c r="H64" s="1054">
        <v>-4.6137788578325845</v>
      </c>
      <c r="I64" s="491">
        <v>-3.1470169466138231</v>
      </c>
      <c r="J64" s="491">
        <v>-6.7074407846345991</v>
      </c>
      <c r="K64" s="1057">
        <v>-8.257030302193936</v>
      </c>
    </row>
    <row r="65" spans="2:11" ht="15">
      <c r="B65" s="493" t="s">
        <v>150</v>
      </c>
      <c r="C65" s="485">
        <v>0.13874773633848481</v>
      </c>
      <c r="D65" s="486">
        <v>-1.1555957963385821</v>
      </c>
      <c r="E65" s="487">
        <v>2.0101823693103427</v>
      </c>
      <c r="F65" s="38"/>
      <c r="G65" s="493" t="s">
        <v>150</v>
      </c>
      <c r="H65" s="1054">
        <v>-3.9294260293391448</v>
      </c>
      <c r="I65" s="491">
        <v>-2.8206224596619256</v>
      </c>
      <c r="J65" s="491">
        <v>-5.3317193547856689</v>
      </c>
      <c r="K65" s="1057">
        <v>-6.577443265398708</v>
      </c>
    </row>
    <row r="66" spans="2:11" ht="15">
      <c r="B66" s="495" t="s">
        <v>176</v>
      </c>
      <c r="C66" s="485">
        <v>0.82815743921917928</v>
      </c>
      <c r="D66" s="486">
        <v>-0.8106373233576436</v>
      </c>
      <c r="E66" s="487">
        <v>3.2094371277382017</v>
      </c>
      <c r="F66" s="38"/>
      <c r="G66" s="495" t="s">
        <v>176</v>
      </c>
      <c r="H66" s="1054">
        <v>-3.3318996867358064</v>
      </c>
      <c r="I66" s="491">
        <v>-2.5042071936518195</v>
      </c>
      <c r="J66" s="491">
        <v>-4.1555493442172464</v>
      </c>
      <c r="K66" s="1057">
        <v>-5.0723476685460405</v>
      </c>
    </row>
    <row r="67" spans="2:11" ht="15">
      <c r="B67" s="495" t="s">
        <v>177</v>
      </c>
      <c r="C67" s="485">
        <v>1.4674912052940803</v>
      </c>
      <c r="D67" s="486">
        <v>-0.47014636995180714</v>
      </c>
      <c r="E67" s="487">
        <v>4.2871219000176986</v>
      </c>
      <c r="F67" s="38"/>
      <c r="G67" s="495" t="s">
        <v>177</v>
      </c>
      <c r="H67" s="1054">
        <v>-2.7202797356943309</v>
      </c>
      <c r="I67" s="491">
        <v>-2.1975419670365537</v>
      </c>
      <c r="J67" s="491">
        <v>-2.8381681518373947</v>
      </c>
      <c r="K67" s="1057">
        <v>-3.8469933666076428</v>
      </c>
    </row>
    <row r="68" spans="2:11" ht="15">
      <c r="B68" s="495" t="s">
        <v>862</v>
      </c>
      <c r="C68" s="485">
        <v>1.9820697845984503</v>
      </c>
      <c r="D68" s="486">
        <v>-0.20702768360183477</v>
      </c>
      <c r="E68" s="487">
        <v>5.1668521667309175</v>
      </c>
      <c r="F68" s="38"/>
      <c r="G68" s="495" t="s">
        <v>862</v>
      </c>
      <c r="H68" s="1054">
        <v>-2.1894616187911442</v>
      </c>
      <c r="I68" s="491">
        <v>-1.944397228905248</v>
      </c>
      <c r="J68" s="491">
        <v>-1.6378164107157867</v>
      </c>
      <c r="K68" s="1057">
        <v>-2.7351277920532713</v>
      </c>
    </row>
    <row r="69" spans="2:11" ht="15">
      <c r="B69" s="495" t="s">
        <v>178</v>
      </c>
      <c r="C69" s="485">
        <v>2.329800657975567</v>
      </c>
      <c r="D69" s="486">
        <v>2.9423781299886542E-3</v>
      </c>
      <c r="E69" s="487">
        <v>5.7069514780946129</v>
      </c>
      <c r="F69" s="38"/>
      <c r="G69" s="495" t="s">
        <v>178</v>
      </c>
      <c r="H69" s="1054">
        <v>-1.7840216902907713</v>
      </c>
      <c r="I69" s="491">
        <v>-1.7523986643816492</v>
      </c>
      <c r="J69" s="491">
        <v>-0.74361678649947915</v>
      </c>
      <c r="K69" s="1057">
        <v>-1.8515972778362033</v>
      </c>
    </row>
    <row r="70" spans="2:11" ht="15">
      <c r="B70" s="495" t="s">
        <v>180</v>
      </c>
      <c r="C70" s="485">
        <v>2.5951640709548141</v>
      </c>
      <c r="D70" s="486">
        <v>0.19580182500269494</v>
      </c>
      <c r="E70" s="487">
        <v>6.0660794840057486</v>
      </c>
      <c r="F70" s="38"/>
      <c r="G70" s="495" t="s">
        <v>180</v>
      </c>
      <c r="H70" s="1054">
        <v>-1.474842929908815</v>
      </c>
      <c r="I70" s="491">
        <v>-1.6397294342686775</v>
      </c>
      <c r="J70" s="491">
        <v>-0.12365376872215394</v>
      </c>
      <c r="K70" s="1057">
        <v>-0.83196698280555426</v>
      </c>
    </row>
    <row r="71" spans="2:11" ht="15.75" thickBot="1">
      <c r="B71" s="306" t="s">
        <v>184</v>
      </c>
      <c r="C71" s="496">
        <v>2.7505757107762374</v>
      </c>
      <c r="D71" s="497">
        <v>0.38398801320425058</v>
      </c>
      <c r="E71" s="498">
        <v>6.1648927108999274</v>
      </c>
      <c r="G71" s="306" t="s">
        <v>184</v>
      </c>
      <c r="H71" s="1055">
        <v>-1.1938361932909758</v>
      </c>
      <c r="I71" s="497">
        <v>-1.5346570661350922</v>
      </c>
      <c r="J71" s="497">
        <v>0.40931266270871625</v>
      </c>
      <c r="K71" s="1058">
        <v>2.9903701154121443E-2</v>
      </c>
    </row>
    <row r="72" spans="2:11" ht="15.75">
      <c r="B72" s="466"/>
      <c r="C72" s="474"/>
      <c r="D72" s="474"/>
      <c r="E72" s="474"/>
      <c r="F72" s="474"/>
      <c r="G72" s="474"/>
      <c r="H72" s="474"/>
      <c r="I72" s="474"/>
      <c r="J72" s="474"/>
      <c r="K72" s="474"/>
    </row>
    <row r="73" spans="2:11" ht="15.75">
      <c r="B73" s="1354" t="s">
        <v>406</v>
      </c>
      <c r="C73" s="1355"/>
      <c r="D73" s="1355"/>
      <c r="E73" s="1355"/>
      <c r="F73" s="475"/>
      <c r="G73" s="1354" t="s">
        <v>201</v>
      </c>
      <c r="H73" s="1354"/>
      <c r="I73" s="1355"/>
      <c r="J73" s="1355"/>
      <c r="K73" s="1355"/>
    </row>
    <row r="74" spans="2:11" ht="15.75" thickBot="1">
      <c r="B74" s="1356" t="s">
        <v>261</v>
      </c>
      <c r="C74" s="1356"/>
      <c r="D74" s="1356"/>
      <c r="E74" s="1356"/>
      <c r="F74" s="476"/>
      <c r="G74" s="1356" t="s">
        <v>261</v>
      </c>
      <c r="H74" s="1356"/>
      <c r="I74" s="1356"/>
      <c r="J74" s="1356"/>
      <c r="K74" s="477"/>
    </row>
    <row r="75" spans="2:11" ht="15">
      <c r="B75" s="1357">
        <v>2020</v>
      </c>
      <c r="C75" s="1357" t="s">
        <v>5</v>
      </c>
      <c r="D75" s="1357" t="s">
        <v>153</v>
      </c>
      <c r="E75" s="1357" t="s">
        <v>154</v>
      </c>
      <c r="F75" s="38"/>
      <c r="G75" s="1357">
        <v>2020</v>
      </c>
      <c r="H75" s="1359" t="s">
        <v>5</v>
      </c>
      <c r="I75" s="1361" t="s">
        <v>257</v>
      </c>
      <c r="J75" s="1363" t="s">
        <v>154</v>
      </c>
      <c r="K75" s="1364"/>
    </row>
    <row r="76" spans="2:11" ht="15.75" thickBot="1">
      <c r="B76" s="1358"/>
      <c r="C76" s="1358"/>
      <c r="D76" s="1358"/>
      <c r="E76" s="1358"/>
      <c r="F76" s="38"/>
      <c r="G76" s="1358"/>
      <c r="H76" s="1360"/>
      <c r="I76" s="1362"/>
      <c r="J76" s="478" t="s">
        <v>158</v>
      </c>
      <c r="K76" s="479" t="s">
        <v>159</v>
      </c>
    </row>
    <row r="77" spans="2:11" ht="15">
      <c r="B77" s="292" t="s">
        <v>16</v>
      </c>
      <c r="C77" s="480">
        <v>-0.49444826853008994</v>
      </c>
      <c r="D77" s="481">
        <v>-1.0440218830071624</v>
      </c>
      <c r="E77" s="482">
        <v>0.27338646047228021</v>
      </c>
      <c r="F77" s="38"/>
      <c r="G77" s="292" t="s">
        <v>16</v>
      </c>
      <c r="H77" s="882">
        <v>2.1117809128456289</v>
      </c>
      <c r="I77" s="482">
        <v>3.2823574510765008</v>
      </c>
      <c r="J77" s="483">
        <v>0.69629749600252921</v>
      </c>
      <c r="K77" s="482">
        <v>-1.1640408604171704</v>
      </c>
    </row>
    <row r="78" spans="2:11" ht="15">
      <c r="B78" s="484" t="s">
        <v>155</v>
      </c>
      <c r="C78" s="485">
        <v>-0.57557765542302075</v>
      </c>
      <c r="D78" s="486">
        <v>-1.2097548076754672</v>
      </c>
      <c r="E78" s="487">
        <v>0.29730104247973621</v>
      </c>
      <c r="F78" s="38"/>
      <c r="G78" s="484" t="s">
        <v>155</v>
      </c>
      <c r="H78" s="883">
        <v>2.4294763384999696</v>
      </c>
      <c r="I78" s="488">
        <v>3.3425862444604437</v>
      </c>
      <c r="J78" s="489">
        <v>0.71250140003622509</v>
      </c>
      <c r="K78" s="490">
        <v>-6.8655078723756091E-2</v>
      </c>
    </row>
    <row r="79" spans="2:11" ht="15">
      <c r="B79" s="484" t="s">
        <v>156</v>
      </c>
      <c r="C79" s="485">
        <v>-1.1888933856762374</v>
      </c>
      <c r="D79" s="491">
        <v>-1.2934731757078266</v>
      </c>
      <c r="E79" s="490">
        <v>-1.0461201996603275</v>
      </c>
      <c r="F79" s="38"/>
      <c r="G79" s="484" t="s">
        <v>156</v>
      </c>
      <c r="H79" s="884">
        <v>2.2741642178426336</v>
      </c>
      <c r="I79" s="488">
        <v>2.9497019561611992</v>
      </c>
      <c r="J79" s="489">
        <v>1.2124880401620075</v>
      </c>
      <c r="K79" s="490">
        <v>-0.53192664493516562</v>
      </c>
    </row>
    <row r="80" spans="2:11" ht="15">
      <c r="B80" s="484" t="s">
        <v>157</v>
      </c>
      <c r="C80" s="485">
        <v>-2.9001380531711862</v>
      </c>
      <c r="D80" s="491">
        <v>-1.4692663440841525</v>
      </c>
      <c r="E80" s="490">
        <v>-4.8455660850134414</v>
      </c>
      <c r="F80" s="38"/>
      <c r="G80" s="484" t="s">
        <v>157</v>
      </c>
      <c r="H80" s="492">
        <v>1.3636256182970374</v>
      </c>
      <c r="I80" s="488">
        <v>2.4784854436450621</v>
      </c>
      <c r="J80" s="489">
        <v>9.53820184475207E-2</v>
      </c>
      <c r="K80" s="490">
        <v>-2.9473949202735383</v>
      </c>
    </row>
    <row r="81" spans="2:11" ht="15">
      <c r="B81" s="484" t="s">
        <v>118</v>
      </c>
      <c r="C81" s="485">
        <v>-4.0272867340831571</v>
      </c>
      <c r="D81" s="486">
        <v>-1.8159172624659159</v>
      </c>
      <c r="E81" s="487">
        <v>-7.0256446209564727</v>
      </c>
      <c r="F81" s="38"/>
      <c r="G81" s="484" t="s">
        <v>118</v>
      </c>
      <c r="H81" s="492">
        <v>0.31944824045986309</v>
      </c>
      <c r="I81" s="488">
        <v>1.9562412689038133</v>
      </c>
      <c r="J81" s="489">
        <v>-1.5012349342937381</v>
      </c>
      <c r="K81" s="490">
        <v>-5.670318043937284</v>
      </c>
    </row>
    <row r="82" spans="2:11" ht="15">
      <c r="B82" s="493" t="s">
        <v>150</v>
      </c>
      <c r="C82" s="485">
        <v>-4.7877623986547269</v>
      </c>
      <c r="D82" s="486">
        <v>-2.1379558128062359</v>
      </c>
      <c r="E82" s="487">
        <v>-8.3748318137473738</v>
      </c>
      <c r="F82" s="38"/>
      <c r="G82" s="493" t="s">
        <v>150</v>
      </c>
      <c r="H82" s="494">
        <v>-0.54096881962908405</v>
      </c>
      <c r="I82" s="488">
        <v>1.463188800673132</v>
      </c>
      <c r="J82" s="489">
        <v>-2.9753170337875279</v>
      </c>
      <c r="K82" s="490">
        <v>-7.3847104427987471</v>
      </c>
    </row>
    <row r="83" spans="2:11" ht="15">
      <c r="B83" s="495" t="s">
        <v>176</v>
      </c>
      <c r="C83" s="485">
        <v>-5.3116321720847015</v>
      </c>
      <c r="D83" s="486">
        <v>-2.3886073124536278</v>
      </c>
      <c r="E83" s="487">
        <v>-9.2599913785701418</v>
      </c>
      <c r="F83" s="38"/>
      <c r="G83" s="495" t="s">
        <v>176</v>
      </c>
      <c r="H83" s="494">
        <v>-1.2389376012912345</v>
      </c>
      <c r="I83" s="488">
        <v>0.90398455610416484</v>
      </c>
      <c r="J83" s="489">
        <v>-3.9771348095804959</v>
      </c>
      <c r="K83" s="490">
        <v>-8.539252145000308</v>
      </c>
    </row>
    <row r="84" spans="2:11" ht="15">
      <c r="B84" s="495" t="s">
        <v>177</v>
      </c>
      <c r="C84" s="485">
        <v>-5.6546306877010899</v>
      </c>
      <c r="D84" s="486">
        <v>-2.59657401140998</v>
      </c>
      <c r="E84" s="487">
        <v>-9.7766491427422331</v>
      </c>
      <c r="F84" s="38"/>
      <c r="G84" s="495" t="s">
        <v>177</v>
      </c>
      <c r="H84" s="494">
        <v>-1.9454356308156839</v>
      </c>
      <c r="I84" s="488">
        <v>0.34331037882795457</v>
      </c>
      <c r="J84" s="489">
        <v>-5.017633493821716</v>
      </c>
      <c r="K84" s="490">
        <v>-9.3702897650385868</v>
      </c>
    </row>
    <row r="85" spans="2:11" ht="15">
      <c r="B85" s="495" t="s">
        <v>862</v>
      </c>
      <c r="C85" s="485">
        <v>-5.8491077679167951</v>
      </c>
      <c r="D85" s="486">
        <v>-2.6995229744848914</v>
      </c>
      <c r="E85" s="487">
        <v>-10.083512182317644</v>
      </c>
      <c r="F85" s="38"/>
      <c r="G85" s="495" t="s">
        <v>862</v>
      </c>
      <c r="H85" s="494">
        <v>-2.5244387814900682</v>
      </c>
      <c r="I85" s="488">
        <v>-0.12420505001641269</v>
      </c>
      <c r="J85" s="489">
        <v>-5.9113906548170174</v>
      </c>
      <c r="K85" s="490">
        <v>-9.9543511343799693</v>
      </c>
    </row>
    <row r="86" spans="2:11" ht="15">
      <c r="B86" s="495" t="s">
        <v>178</v>
      </c>
      <c r="C86" s="485">
        <v>-5.9441766135661549</v>
      </c>
      <c r="D86" s="486">
        <v>-2.7579730663606083</v>
      </c>
      <c r="E86" s="487">
        <v>-10.213988266341333</v>
      </c>
      <c r="F86" s="38"/>
      <c r="G86" s="495" t="s">
        <v>178</v>
      </c>
      <c r="H86" s="494">
        <v>-2.9597429221831617</v>
      </c>
      <c r="I86" s="488">
        <v>-0.48007315742012446</v>
      </c>
      <c r="J86" s="489">
        <v>-6.6702248978452001</v>
      </c>
      <c r="K86" s="490">
        <v>-10.111143898101316</v>
      </c>
    </row>
    <row r="87" spans="2:11" ht="15">
      <c r="B87" s="495" t="s">
        <v>180</v>
      </c>
      <c r="C87" s="485">
        <v>-5.9652545145450597</v>
      </c>
      <c r="D87" s="486">
        <v>-2.7907305068075705</v>
      </c>
      <c r="E87" s="487">
        <v>-10.2071587448741</v>
      </c>
      <c r="F87" s="38"/>
      <c r="G87" s="495" t="s">
        <v>180</v>
      </c>
      <c r="H87" s="494">
        <v>-3.3041077310623557</v>
      </c>
      <c r="I87" s="488">
        <v>-0.76115756615443564</v>
      </c>
      <c r="J87" s="489">
        <v>-7.1946157638859809</v>
      </c>
      <c r="K87" s="490">
        <v>-10.354832405368718</v>
      </c>
    </row>
    <row r="88" spans="2:11" ht="15.75" thickBot="1">
      <c r="B88" s="306" t="s">
        <v>184</v>
      </c>
      <c r="C88" s="496">
        <v>-5.8766359152326419</v>
      </c>
      <c r="D88" s="497">
        <v>-2.7899806330092924</v>
      </c>
      <c r="E88" s="498">
        <v>-9.9995385119573399</v>
      </c>
      <c r="G88" s="306" t="s">
        <v>184</v>
      </c>
      <c r="H88" s="500">
        <v>-3.6422920158058369</v>
      </c>
      <c r="I88" s="501">
        <v>-1.0289689486356446</v>
      </c>
      <c r="J88" s="501">
        <v>-7.5906693341880604</v>
      </c>
      <c r="K88" s="502">
        <v>-10.679883328215512</v>
      </c>
    </row>
    <row r="89" spans="2:11" ht="15.75">
      <c r="B89" s="466"/>
      <c r="C89" s="474"/>
      <c r="D89" s="474"/>
      <c r="E89" s="474"/>
      <c r="F89" s="474"/>
      <c r="G89" s="474"/>
      <c r="H89" s="474"/>
      <c r="I89" s="474"/>
      <c r="J89" s="474"/>
      <c r="K89" s="474"/>
    </row>
    <row r="90" spans="2:11" ht="15.75">
      <c r="B90" s="1354" t="s">
        <v>406</v>
      </c>
      <c r="C90" s="1355"/>
      <c r="D90" s="1355"/>
      <c r="E90" s="1355"/>
      <c r="F90" s="475"/>
      <c r="G90" s="1354" t="s">
        <v>201</v>
      </c>
      <c r="H90" s="1354"/>
      <c r="I90" s="1355"/>
      <c r="J90" s="1355"/>
      <c r="K90" s="1355"/>
    </row>
    <row r="91" spans="2:11" ht="15.75" thickBot="1">
      <c r="B91" s="1356" t="s">
        <v>261</v>
      </c>
      <c r="C91" s="1356"/>
      <c r="D91" s="1356"/>
      <c r="E91" s="1356"/>
      <c r="F91" s="476"/>
      <c r="G91" s="1356" t="s">
        <v>261</v>
      </c>
      <c r="H91" s="1356"/>
      <c r="I91" s="1356"/>
      <c r="J91" s="1356"/>
      <c r="K91" s="477"/>
    </row>
    <row r="92" spans="2:11" ht="15" customHeight="1">
      <c r="B92" s="1357">
        <v>2019</v>
      </c>
      <c r="C92" s="1357" t="s">
        <v>5</v>
      </c>
      <c r="D92" s="1357" t="s">
        <v>153</v>
      </c>
      <c r="E92" s="1357" t="s">
        <v>154</v>
      </c>
      <c r="F92" s="38"/>
      <c r="G92" s="1357">
        <v>2019</v>
      </c>
      <c r="H92" s="1359" t="s">
        <v>5</v>
      </c>
      <c r="I92" s="1361" t="s">
        <v>257</v>
      </c>
      <c r="J92" s="1363" t="s">
        <v>154</v>
      </c>
      <c r="K92" s="1364"/>
    </row>
    <row r="93" spans="2:11" ht="15.75" thickBot="1">
      <c r="B93" s="1358"/>
      <c r="C93" s="1358"/>
      <c r="D93" s="1358"/>
      <c r="E93" s="1358"/>
      <c r="F93" s="38"/>
      <c r="G93" s="1358"/>
      <c r="H93" s="1360"/>
      <c r="I93" s="1362"/>
      <c r="J93" s="478" t="s">
        <v>158</v>
      </c>
      <c r="K93" s="479" t="s">
        <v>159</v>
      </c>
    </row>
    <row r="94" spans="2:11" ht="15">
      <c r="B94" s="292" t="s">
        <v>16</v>
      </c>
      <c r="C94" s="480">
        <v>-6.5007212018952654E-2</v>
      </c>
      <c r="D94" s="481">
        <v>-0.46874599489949986</v>
      </c>
      <c r="E94" s="482">
        <v>0.50459120367385424</v>
      </c>
      <c r="F94" s="38"/>
      <c r="G94" s="292" t="s">
        <v>16</v>
      </c>
      <c r="H94" s="882">
        <v>1.069570882867743</v>
      </c>
      <c r="I94" s="482">
        <v>1.6528414028066152</v>
      </c>
      <c r="J94" s="483">
        <v>-0.15864489459760378</v>
      </c>
      <c r="K94" s="482">
        <v>-0.3674123899907511</v>
      </c>
    </row>
    <row r="95" spans="2:11" ht="15">
      <c r="B95" s="484" t="s">
        <v>155</v>
      </c>
      <c r="C95" s="485">
        <v>-6.2976209574283626E-2</v>
      </c>
      <c r="D95" s="486">
        <v>-0.33605290105935826</v>
      </c>
      <c r="E95" s="487">
        <v>0.31534196965661287</v>
      </c>
      <c r="F95" s="38"/>
      <c r="G95" s="484" t="s">
        <v>155</v>
      </c>
      <c r="H95" s="883">
        <v>1.0140928531341187</v>
      </c>
      <c r="I95" s="488">
        <v>1.8650477505133267</v>
      </c>
      <c r="J95" s="489">
        <v>-0.34751321534867152</v>
      </c>
      <c r="K95" s="490">
        <v>-2.2218574049747919</v>
      </c>
    </row>
    <row r="96" spans="2:11" ht="15">
      <c r="B96" s="484" t="s">
        <v>156</v>
      </c>
      <c r="C96" s="485">
        <v>2.832183685155254E-2</v>
      </c>
      <c r="D96" s="491">
        <v>-0.20159199880199763</v>
      </c>
      <c r="E96" s="490">
        <v>0.34391779486397933</v>
      </c>
      <c r="F96" s="38"/>
      <c r="G96" s="484" t="s">
        <v>156</v>
      </c>
      <c r="H96" s="884">
        <v>1.0089662383868658</v>
      </c>
      <c r="I96" s="488">
        <v>2.0658658391517593</v>
      </c>
      <c r="J96" s="489">
        <v>-0.51220678252054119</v>
      </c>
      <c r="K96" s="490">
        <v>-3.4532755384013014</v>
      </c>
    </row>
    <row r="97" spans="2:11" ht="15">
      <c r="B97" s="484" t="s">
        <v>157</v>
      </c>
      <c r="C97" s="485">
        <v>-5.9207225128898866E-2</v>
      </c>
      <c r="D97" s="491">
        <v>-0.28229031679657401</v>
      </c>
      <c r="E97" s="490">
        <v>0.24570483744175142</v>
      </c>
      <c r="F97" s="38"/>
      <c r="G97" s="484" t="s">
        <v>157</v>
      </c>
      <c r="H97" s="492">
        <v>0.95506837656151866</v>
      </c>
      <c r="I97" s="488">
        <v>2.1069432934972321</v>
      </c>
      <c r="J97" s="489">
        <v>-0.76603671122623673</v>
      </c>
      <c r="K97" s="490">
        <v>-3.8039973611612599</v>
      </c>
    </row>
    <row r="98" spans="2:11" ht="15">
      <c r="B98" s="484" t="s">
        <v>118</v>
      </c>
      <c r="C98" s="485">
        <v>-0.11705153008735314</v>
      </c>
      <c r="D98" s="486">
        <v>-0.27896017867949929</v>
      </c>
      <c r="E98" s="487">
        <v>0.1033191880907447</v>
      </c>
      <c r="F98" s="38"/>
      <c r="G98" s="484" t="s">
        <v>118</v>
      </c>
      <c r="H98" s="492">
        <v>1.0203415932668491</v>
      </c>
      <c r="I98" s="488">
        <v>2.186071914322496</v>
      </c>
      <c r="J98" s="489">
        <v>-0.69080613335961161</v>
      </c>
      <c r="K98" s="490">
        <v>-3.9006222630213805</v>
      </c>
    </row>
    <row r="99" spans="2:11" ht="15">
      <c r="B99" s="493" t="s">
        <v>150</v>
      </c>
      <c r="C99" s="485">
        <v>-0.16113210319300686</v>
      </c>
      <c r="D99" s="486">
        <v>-0.28633152955714891</v>
      </c>
      <c r="E99" s="487">
        <v>8.8533268974400059E-3</v>
      </c>
      <c r="F99" s="38"/>
      <c r="G99" s="493" t="s">
        <v>150</v>
      </c>
      <c r="H99" s="494">
        <v>0.9949611704904493</v>
      </c>
      <c r="I99" s="488">
        <v>2.206026573390707</v>
      </c>
      <c r="J99" s="489">
        <v>-0.70544415308155806</v>
      </c>
      <c r="K99" s="490">
        <v>-4.2999195613622643</v>
      </c>
    </row>
    <row r="100" spans="2:11" ht="15">
      <c r="B100" s="495" t="s">
        <v>176</v>
      </c>
      <c r="C100" s="485">
        <v>-0.1905711416033351</v>
      </c>
      <c r="D100" s="486">
        <v>-0.28911126014886657</v>
      </c>
      <c r="E100" s="487">
        <v>-5.7155623895976948E-2</v>
      </c>
      <c r="F100" s="38"/>
      <c r="G100" s="495" t="s">
        <v>176</v>
      </c>
      <c r="H100" s="494">
        <v>1.0352251133244561</v>
      </c>
      <c r="I100" s="488">
        <v>2.3041757476776281</v>
      </c>
      <c r="J100" s="489">
        <v>-0.73899794329824742</v>
      </c>
      <c r="K100" s="490">
        <v>-4.5332753430417867</v>
      </c>
    </row>
    <row r="101" spans="2:11" ht="15">
      <c r="B101" s="495" t="s">
        <v>177</v>
      </c>
      <c r="C101" s="485">
        <v>-0.25077284123691257</v>
      </c>
      <c r="D101" s="486">
        <v>-0.33230899068555919</v>
      </c>
      <c r="E101" s="487">
        <v>-0.14065722690838056</v>
      </c>
      <c r="F101" s="38"/>
      <c r="G101" s="495" t="s">
        <v>177</v>
      </c>
      <c r="H101" s="494">
        <v>1.100269047996516</v>
      </c>
      <c r="I101" s="488">
        <v>2.4350674860281529</v>
      </c>
      <c r="J101" s="489">
        <v>-0.73967377133242751</v>
      </c>
      <c r="K101" s="490">
        <v>-4.8347719489445389</v>
      </c>
    </row>
    <row r="102" spans="2:11" ht="15">
      <c r="B102" s="495" t="s">
        <v>862</v>
      </c>
      <c r="C102" s="485">
        <v>-0.29684990487254259</v>
      </c>
      <c r="D102" s="486">
        <v>-0.39306180668471358</v>
      </c>
      <c r="E102" s="487">
        <v>-0.1672061913314149</v>
      </c>
      <c r="F102" s="38"/>
      <c r="G102" s="495" t="s">
        <v>862</v>
      </c>
      <c r="H102" s="494">
        <v>1.1382884344513622</v>
      </c>
      <c r="I102" s="488">
        <v>2.5191896501819411</v>
      </c>
      <c r="J102" s="489">
        <v>-0.67470109959034685</v>
      </c>
      <c r="K102" s="490">
        <v>-5.246661774940975</v>
      </c>
    </row>
    <row r="103" spans="2:11" ht="15">
      <c r="B103" s="495" t="s">
        <v>178</v>
      </c>
      <c r="C103" s="485">
        <v>-0.32659724345995844</v>
      </c>
      <c r="D103" s="486">
        <v>-0.44519457237660598</v>
      </c>
      <c r="E103" s="487">
        <v>-0.16722193521615525</v>
      </c>
      <c r="F103" s="38"/>
      <c r="G103" s="495" t="s">
        <v>178</v>
      </c>
      <c r="H103" s="494">
        <v>1.1577342062897733</v>
      </c>
      <c r="I103" s="488">
        <v>2.5862443026976489</v>
      </c>
      <c r="J103" s="489">
        <v>-0.58494720771778974</v>
      </c>
      <c r="K103" s="490">
        <v>-5.7761131679820217</v>
      </c>
    </row>
    <row r="104" spans="2:11" ht="15">
      <c r="B104" s="495" t="s">
        <v>180</v>
      </c>
      <c r="C104" s="485">
        <v>-0.33934238734244504</v>
      </c>
      <c r="D104" s="486">
        <v>-0.50121333205348506</v>
      </c>
      <c r="E104" s="487">
        <v>-0.12222118493436795</v>
      </c>
      <c r="F104" s="38"/>
      <c r="G104" s="495" t="s">
        <v>180</v>
      </c>
      <c r="H104" s="494">
        <v>1.222850112041951</v>
      </c>
      <c r="I104" s="488">
        <v>2.6659987262549478</v>
      </c>
      <c r="J104" s="489">
        <v>-0.48228790493498597</v>
      </c>
      <c r="K104" s="490">
        <v>-5.8755543254341847</v>
      </c>
    </row>
    <row r="105" spans="2:11" ht="15.75" thickBot="1">
      <c r="B105" s="306" t="s">
        <v>184</v>
      </c>
      <c r="C105" s="496">
        <v>-0.36982490555591552</v>
      </c>
      <c r="D105" s="497">
        <v>-0.53735179386408261</v>
      </c>
      <c r="E105" s="498">
        <v>-0.14517382687624369</v>
      </c>
      <c r="G105" s="306" t="s">
        <v>184</v>
      </c>
      <c r="H105" s="500">
        <v>1.2966540257508985</v>
      </c>
      <c r="I105" s="501">
        <v>2.7551020594081654</v>
      </c>
      <c r="J105" s="501">
        <v>-0.43233001182894082</v>
      </c>
      <c r="K105" s="502">
        <v>-5.6823469970492813</v>
      </c>
    </row>
    <row r="106" spans="2:11" ht="15.75">
      <c r="B106" s="466"/>
      <c r="C106" s="474"/>
      <c r="D106" s="474"/>
      <c r="E106" s="474"/>
      <c r="F106" s="474"/>
      <c r="G106" s="474"/>
      <c r="H106" s="474"/>
      <c r="I106" s="474"/>
      <c r="J106" s="474"/>
      <c r="K106" s="474"/>
    </row>
    <row r="107" spans="2:11" ht="15.75">
      <c r="B107" s="1354" t="s">
        <v>406</v>
      </c>
      <c r="C107" s="1355"/>
      <c r="D107" s="1355"/>
      <c r="E107" s="1355"/>
      <c r="F107" s="475"/>
      <c r="G107" s="1354" t="s">
        <v>201</v>
      </c>
      <c r="H107" s="1354"/>
      <c r="I107" s="1355"/>
      <c r="J107" s="1355"/>
      <c r="K107" s="1355"/>
    </row>
    <row r="108" spans="2:11" ht="15.75" thickBot="1">
      <c r="B108" s="1356" t="s">
        <v>261</v>
      </c>
      <c r="C108" s="1356"/>
      <c r="D108" s="1356"/>
      <c r="E108" s="1356"/>
      <c r="F108" s="476"/>
      <c r="G108" s="1356" t="s">
        <v>261</v>
      </c>
      <c r="H108" s="1356"/>
      <c r="I108" s="1356"/>
      <c r="J108" s="1356"/>
      <c r="K108" s="477"/>
    </row>
    <row r="109" spans="2:11" ht="15">
      <c r="B109" s="1357">
        <v>2018</v>
      </c>
      <c r="C109" s="1357" t="s">
        <v>5</v>
      </c>
      <c r="D109" s="1357" t="s">
        <v>153</v>
      </c>
      <c r="E109" s="1357" t="s">
        <v>154</v>
      </c>
      <c r="F109" s="38"/>
      <c r="G109" s="1357">
        <v>2018</v>
      </c>
      <c r="H109" s="1359" t="s">
        <v>5</v>
      </c>
      <c r="I109" s="1361" t="s">
        <v>257</v>
      </c>
      <c r="J109" s="1363" t="s">
        <v>154</v>
      </c>
      <c r="K109" s="1364"/>
    </row>
    <row r="110" spans="2:11" ht="15.75" thickBot="1">
      <c r="B110" s="1358"/>
      <c r="C110" s="1358"/>
      <c r="D110" s="1358"/>
      <c r="E110" s="1358"/>
      <c r="F110" s="38"/>
      <c r="G110" s="1358"/>
      <c r="H110" s="1360"/>
      <c r="I110" s="1362"/>
      <c r="J110" s="478" t="s">
        <v>158</v>
      </c>
      <c r="K110" s="479" t="s">
        <v>159</v>
      </c>
    </row>
    <row r="111" spans="2:11" ht="15" customHeight="1">
      <c r="B111" s="292" t="s">
        <v>16</v>
      </c>
      <c r="C111" s="480">
        <v>-1.8064425570047504</v>
      </c>
      <c r="D111" s="481">
        <v>-0.79853588398623998</v>
      </c>
      <c r="E111" s="482">
        <v>-3.2598556837439396</v>
      </c>
      <c r="F111" s="38"/>
      <c r="G111" s="292" t="s">
        <v>16</v>
      </c>
      <c r="H111" s="882">
        <v>4.793086384600187E-2</v>
      </c>
      <c r="I111" s="482">
        <v>0.74909253203094828</v>
      </c>
      <c r="J111" s="483">
        <v>3.852407109072864E-3</v>
      </c>
      <c r="K111" s="482">
        <v>-4.9281590062995484</v>
      </c>
    </row>
    <row r="112" spans="2:11" ht="15">
      <c r="B112" s="484" t="s">
        <v>155</v>
      </c>
      <c r="C112" s="485">
        <v>-1.8266450231893439</v>
      </c>
      <c r="D112" s="486">
        <v>-1.0799061706610824</v>
      </c>
      <c r="E112" s="487">
        <v>-2.8861154165548686</v>
      </c>
      <c r="F112" s="38"/>
      <c r="G112" s="484" t="s">
        <v>155</v>
      </c>
      <c r="H112" s="883">
        <v>5.0474791969512545E-2</v>
      </c>
      <c r="I112" s="488">
        <v>0.59731624668750705</v>
      </c>
      <c r="J112" s="489">
        <v>0.31745446702564628</v>
      </c>
      <c r="K112" s="490">
        <v>-4.6461093357475836</v>
      </c>
    </row>
    <row r="113" spans="2:11" ht="15">
      <c r="B113" s="484" t="s">
        <v>156</v>
      </c>
      <c r="C113" s="485">
        <v>-1.9278186868476599</v>
      </c>
      <c r="D113" s="491">
        <v>-1.3662022021624254</v>
      </c>
      <c r="E113" s="490">
        <v>-2.7201912464815514</v>
      </c>
      <c r="F113" s="38"/>
      <c r="G113" s="484" t="s">
        <v>156</v>
      </c>
      <c r="H113" s="884">
        <v>-2.8544856235712679E-3</v>
      </c>
      <c r="I113" s="488">
        <v>0.36188737156979123</v>
      </c>
      <c r="J113" s="489">
        <v>0.41102695008761181</v>
      </c>
      <c r="K113" s="490">
        <v>-3.7652904878237692</v>
      </c>
    </row>
    <row r="114" spans="2:11" ht="15">
      <c r="B114" s="484" t="s">
        <v>157</v>
      </c>
      <c r="C114" s="485">
        <v>-1.875894697873437</v>
      </c>
      <c r="D114" s="491">
        <v>-1.3878422493584064</v>
      </c>
      <c r="E114" s="490">
        <v>-2.5626521335971653</v>
      </c>
      <c r="F114" s="38"/>
      <c r="G114" s="484" t="s">
        <v>157</v>
      </c>
      <c r="H114" s="492">
        <v>-5.7099952707861945E-3</v>
      </c>
      <c r="I114" s="488">
        <v>0.36196581304646092</v>
      </c>
      <c r="J114" s="489">
        <v>5.2025446040016021E-2</v>
      </c>
      <c r="K114" s="490">
        <v>-2.9808181990271021</v>
      </c>
    </row>
    <row r="115" spans="2:11" ht="15">
      <c r="B115" s="484" t="s">
        <v>118</v>
      </c>
      <c r="C115" s="485">
        <v>-1.7880525197569885</v>
      </c>
      <c r="D115" s="486">
        <v>-1.4391182062992947</v>
      </c>
      <c r="E115" s="487">
        <v>-2.2789486139573545</v>
      </c>
      <c r="F115" s="38"/>
      <c r="G115" s="484" t="s">
        <v>118</v>
      </c>
      <c r="H115" s="492">
        <v>1.6599358473978754E-3</v>
      </c>
      <c r="I115" s="488">
        <v>0.29092075620908986</v>
      </c>
      <c r="J115" s="489">
        <v>9.9719753221982899E-2</v>
      </c>
      <c r="K115" s="490">
        <v>-2.4867156561074633</v>
      </c>
    </row>
    <row r="116" spans="2:11" ht="15">
      <c r="B116" s="493" t="s">
        <v>150</v>
      </c>
      <c r="C116" s="485">
        <v>-1.7132095031520911</v>
      </c>
      <c r="D116" s="486">
        <v>-1.4445346434526218</v>
      </c>
      <c r="E116" s="487">
        <v>-2.0913148434749562</v>
      </c>
      <c r="F116" s="38"/>
      <c r="G116" s="493" t="s">
        <v>150</v>
      </c>
      <c r="H116" s="494">
        <v>2.841676327087761E-2</v>
      </c>
      <c r="I116" s="488">
        <v>0.20048189890613521</v>
      </c>
      <c r="J116" s="489">
        <v>5.7964978937485867E-2</v>
      </c>
      <c r="K116" s="490">
        <v>-1.3851890519739118</v>
      </c>
    </row>
    <row r="117" spans="2:11" ht="15">
      <c r="B117" s="495" t="s">
        <v>176</v>
      </c>
      <c r="C117" s="485">
        <v>-1.6214276357704005</v>
      </c>
      <c r="D117" s="486">
        <v>-1.4402682995635074</v>
      </c>
      <c r="E117" s="487">
        <v>-1.8765148020432831</v>
      </c>
      <c r="F117" s="38"/>
      <c r="G117" s="495" t="s">
        <v>176</v>
      </c>
      <c r="H117" s="494">
        <v>6.5347455902986518E-2</v>
      </c>
      <c r="I117" s="488">
        <v>0.20023910275277501</v>
      </c>
      <c r="J117" s="489">
        <v>-7.8958875258305916E-2</v>
      </c>
      <c r="K117" s="490">
        <v>-0.61462558035363379</v>
      </c>
    </row>
    <row r="118" spans="2:11" ht="15">
      <c r="B118" s="495" t="s">
        <v>177</v>
      </c>
      <c r="C118" s="485">
        <v>-1.5577511101044883</v>
      </c>
      <c r="D118" s="486">
        <v>-1.4093780951530688</v>
      </c>
      <c r="E118" s="487">
        <v>-1.7663714953251586</v>
      </c>
      <c r="F118" s="38"/>
      <c r="G118" s="495" t="s">
        <v>177</v>
      </c>
      <c r="H118" s="494">
        <v>0.12591230501752815</v>
      </c>
      <c r="I118" s="488">
        <v>0.23741261100198585</v>
      </c>
      <c r="J118" s="489">
        <v>-6.7220890382624354E-2</v>
      </c>
      <c r="K118" s="490">
        <v>-0.24126509829156539</v>
      </c>
    </row>
    <row r="119" spans="2:11" ht="15">
      <c r="B119" s="495" t="s">
        <v>862</v>
      </c>
      <c r="C119" s="485">
        <v>-1.5521648547519584</v>
      </c>
      <c r="D119" s="486">
        <v>-1.3751236996874638</v>
      </c>
      <c r="E119" s="487">
        <v>-1.8003425043194854</v>
      </c>
      <c r="F119" s="38"/>
      <c r="G119" s="495" t="s">
        <v>862</v>
      </c>
      <c r="H119" s="494">
        <v>0.20778941496273351</v>
      </c>
      <c r="I119" s="488">
        <v>0.30525838805408601</v>
      </c>
      <c r="J119" s="489">
        <v>4.5321583580881786E-2</v>
      </c>
      <c r="K119" s="490">
        <v>-0.12848414550812315</v>
      </c>
    </row>
    <row r="120" spans="2:11" ht="15">
      <c r="B120" s="495" t="s">
        <v>178</v>
      </c>
      <c r="C120" s="485">
        <v>-1.5047887575015517</v>
      </c>
      <c r="D120" s="486">
        <v>-1.3470675651467645</v>
      </c>
      <c r="E120" s="487">
        <v>-1.7254227626766871</v>
      </c>
      <c r="F120" s="38"/>
      <c r="G120" s="495" t="s">
        <v>178</v>
      </c>
      <c r="H120" s="494">
        <v>0.3051687662868785</v>
      </c>
      <c r="I120" s="488">
        <v>0.38105060799862311</v>
      </c>
      <c r="J120" s="489">
        <v>0.1661930888136931</v>
      </c>
      <c r="K120" s="490">
        <v>8.2749046496077838E-2</v>
      </c>
    </row>
    <row r="121" spans="2:11" ht="15">
      <c r="B121" s="495" t="s">
        <v>180</v>
      </c>
      <c r="C121" s="485">
        <v>-1.4855127242124122</v>
      </c>
      <c r="D121" s="486">
        <v>-1.3275017797903299</v>
      </c>
      <c r="E121" s="487">
        <v>-1.7059938963335686</v>
      </c>
      <c r="F121" s="38"/>
      <c r="G121" s="495" t="s">
        <v>180</v>
      </c>
      <c r="H121" s="494">
        <v>0.36929935251950319</v>
      </c>
      <c r="I121" s="488">
        <v>0.43824302403558946</v>
      </c>
      <c r="J121" s="489">
        <v>0.25407136053430257</v>
      </c>
      <c r="K121" s="490">
        <v>0.13996066305339561</v>
      </c>
    </row>
    <row r="122" spans="2:11" ht="15.75" thickBot="1">
      <c r="B122" s="306" t="s">
        <v>184</v>
      </c>
      <c r="C122" s="496">
        <v>-1.4372171424350544</v>
      </c>
      <c r="D122" s="497">
        <v>-1.3072256065039367</v>
      </c>
      <c r="E122" s="498">
        <v>-1.6186069139451198</v>
      </c>
      <c r="G122" s="306" t="s">
        <v>184</v>
      </c>
      <c r="H122" s="500">
        <v>0.39942069467402419</v>
      </c>
      <c r="I122" s="501">
        <v>0.45755504307503081</v>
      </c>
      <c r="J122" s="501">
        <v>0.38959794529480618</v>
      </c>
      <c r="K122" s="502">
        <v>-1.9384530148491841E-3</v>
      </c>
    </row>
    <row r="123" spans="2:11" ht="15.75">
      <c r="B123" s="466"/>
      <c r="C123" s="474"/>
      <c r="D123" s="474"/>
      <c r="E123" s="474"/>
      <c r="F123" s="474"/>
      <c r="G123" s="474"/>
      <c r="H123" s="474"/>
      <c r="I123" s="474"/>
      <c r="J123" s="474"/>
      <c r="K123" s="474"/>
    </row>
    <row r="124" spans="2:11" ht="15.75">
      <c r="B124" s="1354" t="s">
        <v>406</v>
      </c>
      <c r="C124" s="1355"/>
      <c r="D124" s="1355"/>
      <c r="E124" s="1355"/>
      <c r="F124" s="475"/>
      <c r="G124" s="1354" t="s">
        <v>201</v>
      </c>
      <c r="H124" s="1354"/>
      <c r="I124" s="1355"/>
      <c r="J124" s="1355"/>
      <c r="K124" s="1355"/>
    </row>
    <row r="125" spans="2:11" ht="15.75" thickBot="1">
      <c r="B125" s="1356" t="s">
        <v>261</v>
      </c>
      <c r="C125" s="1356"/>
      <c r="D125" s="1356"/>
      <c r="E125" s="1356"/>
      <c r="F125" s="476"/>
      <c r="G125" s="1356" t="s">
        <v>261</v>
      </c>
      <c r="H125" s="1356"/>
      <c r="I125" s="1356"/>
      <c r="J125" s="1356"/>
      <c r="K125" s="477"/>
    </row>
    <row r="126" spans="2:11" ht="15">
      <c r="B126" s="1357">
        <v>2017</v>
      </c>
      <c r="C126" s="1357" t="s">
        <v>5</v>
      </c>
      <c r="D126" s="1357" t="s">
        <v>153</v>
      </c>
      <c r="E126" s="1357" t="s">
        <v>154</v>
      </c>
      <c r="F126" s="38"/>
      <c r="G126" s="1357">
        <v>2017</v>
      </c>
      <c r="H126" s="1359" t="s">
        <v>5</v>
      </c>
      <c r="I126" s="1361" t="s">
        <v>257</v>
      </c>
      <c r="J126" s="1363" t="s">
        <v>154</v>
      </c>
      <c r="K126" s="1364"/>
    </row>
    <row r="127" spans="2:11" ht="15.75" thickBot="1">
      <c r="B127" s="1358"/>
      <c r="C127" s="1358"/>
      <c r="D127" s="1358"/>
      <c r="E127" s="1358"/>
      <c r="F127" s="38"/>
      <c r="G127" s="1358"/>
      <c r="H127" s="1360"/>
      <c r="I127" s="1362"/>
      <c r="J127" s="478" t="s">
        <v>158</v>
      </c>
      <c r="K127" s="479" t="s">
        <v>159</v>
      </c>
    </row>
    <row r="128" spans="2:11" ht="15">
      <c r="B128" s="292" t="s">
        <v>16</v>
      </c>
      <c r="C128" s="480">
        <v>0.33650894834618139</v>
      </c>
      <c r="D128" s="481">
        <v>2.2950045196930891</v>
      </c>
      <c r="E128" s="482">
        <v>-2.3591713357681066</v>
      </c>
      <c r="F128" s="38"/>
      <c r="G128" s="292" t="s">
        <v>16</v>
      </c>
      <c r="H128" s="699">
        <v>3.1603948371908608</v>
      </c>
      <c r="I128" s="482">
        <v>5.4621562003112301</v>
      </c>
      <c r="J128" s="483">
        <v>-0.34053740096655627</v>
      </c>
      <c r="K128" s="482">
        <v>-4.0754676401555283</v>
      </c>
    </row>
    <row r="129" spans="2:12" ht="15">
      <c r="B129" s="484" t="s">
        <v>155</v>
      </c>
      <c r="C129" s="485">
        <v>5.7927623404219197E-2</v>
      </c>
      <c r="D129" s="486">
        <v>2.2715757561331262</v>
      </c>
      <c r="E129" s="487">
        <v>-2.9133996002694063</v>
      </c>
      <c r="F129" s="38"/>
      <c r="G129" s="484" t="s">
        <v>155</v>
      </c>
      <c r="H129" s="700">
        <v>2.9846817094997702</v>
      </c>
      <c r="I129" s="488">
        <v>5.5766701858737111</v>
      </c>
      <c r="J129" s="489">
        <v>-0.91173106845668928</v>
      </c>
      <c r="K129" s="490">
        <v>-5.3726296019695807</v>
      </c>
    </row>
    <row r="130" spans="2:12" ht="15">
      <c r="B130" s="484" t="s">
        <v>156</v>
      </c>
      <c r="C130" s="485">
        <v>3.0368580794792877E-2</v>
      </c>
      <c r="D130" s="491">
        <v>2.3938480395846007</v>
      </c>
      <c r="E130" s="490">
        <v>-3.1117847220813455</v>
      </c>
      <c r="F130" s="38"/>
      <c r="G130" s="484" t="s">
        <v>156</v>
      </c>
      <c r="H130" s="492">
        <v>3.1065592200931968</v>
      </c>
      <c r="I130" s="488">
        <v>5.708108684044455</v>
      </c>
      <c r="J130" s="489">
        <v>-1.0713264950559243</v>
      </c>
      <c r="K130" s="490">
        <v>-4.8063882357773258</v>
      </c>
    </row>
    <row r="131" spans="2:12" ht="15">
      <c r="B131" s="484" t="s">
        <v>157</v>
      </c>
      <c r="C131" s="485">
        <v>-0.20662047364962133</v>
      </c>
      <c r="D131" s="491">
        <v>2.3301858865840241</v>
      </c>
      <c r="E131" s="490">
        <v>-3.5599305703403972</v>
      </c>
      <c r="F131" s="38"/>
      <c r="G131" s="484" t="s">
        <v>157</v>
      </c>
      <c r="H131" s="492">
        <v>3.005330123131289</v>
      </c>
      <c r="I131" s="488">
        <v>5.5128915421473357</v>
      </c>
      <c r="J131" s="489">
        <v>-1.044802162806191</v>
      </c>
      <c r="K131" s="490">
        <v>-4.7299580954036529</v>
      </c>
    </row>
    <row r="132" spans="2:12" ht="15">
      <c r="B132" s="484" t="s">
        <v>118</v>
      </c>
      <c r="C132" s="485">
        <v>-0.28231260354517618</v>
      </c>
      <c r="D132" s="486">
        <v>2.3541490945594878</v>
      </c>
      <c r="E132" s="487">
        <v>-3.7559598512094339</v>
      </c>
      <c r="F132" s="38"/>
      <c r="G132" s="484" t="s">
        <v>118</v>
      </c>
      <c r="H132" s="492">
        <v>2.9134932851955009</v>
      </c>
      <c r="I132" s="488">
        <v>5.3743035703305075</v>
      </c>
      <c r="J132" s="489">
        <v>-1.0045188338119293</v>
      </c>
      <c r="K132" s="490">
        <v>-4.9253525069607011</v>
      </c>
    </row>
    <row r="133" spans="2:12" ht="15">
      <c r="B133" s="493" t="s">
        <v>150</v>
      </c>
      <c r="C133" s="485">
        <v>-0.36889504091520697</v>
      </c>
      <c r="D133" s="486">
        <v>2.2808306464597639</v>
      </c>
      <c r="E133" s="487">
        <v>-3.8539825988311405</v>
      </c>
      <c r="F133" s="38"/>
      <c r="G133" s="493" t="s">
        <v>150</v>
      </c>
      <c r="H133" s="494">
        <v>2.8569784352048044</v>
      </c>
      <c r="I133" s="488">
        <v>5.2644039671407405</v>
      </c>
      <c r="J133" s="489">
        <v>-0.81578551588176174</v>
      </c>
      <c r="K133" s="490">
        <v>-5.280885949659786</v>
      </c>
    </row>
    <row r="134" spans="2:12" ht="15">
      <c r="B134" s="495" t="s">
        <v>176</v>
      </c>
      <c r="C134" s="485">
        <v>-0.44493183614658927</v>
      </c>
      <c r="D134" s="486">
        <v>2.1998676733291145</v>
      </c>
      <c r="E134" s="487">
        <v>-3.9224316398161596</v>
      </c>
      <c r="F134" s="38"/>
      <c r="G134" s="495" t="s">
        <v>176</v>
      </c>
      <c r="H134" s="494">
        <v>2.7765780260941009</v>
      </c>
      <c r="I134" s="488">
        <v>5.142196618673478</v>
      </c>
      <c r="J134" s="489">
        <v>-0.70977355174525192</v>
      </c>
      <c r="K134" s="490">
        <v>-5.5775334130926613</v>
      </c>
    </row>
    <row r="135" spans="2:12" ht="15">
      <c r="B135" s="495" t="s">
        <v>177</v>
      </c>
      <c r="C135" s="485">
        <v>-0.51495053940459057</v>
      </c>
      <c r="D135" s="486">
        <v>2.0654989897266995</v>
      </c>
      <c r="E135" s="487">
        <v>-3.9086317237077117</v>
      </c>
      <c r="F135" s="38"/>
      <c r="G135" s="495" t="s">
        <v>177</v>
      </c>
      <c r="H135" s="494">
        <v>2.65024541657779</v>
      </c>
      <c r="I135" s="488">
        <v>4.9530089138678068</v>
      </c>
      <c r="J135" s="489">
        <v>-0.74323722152283</v>
      </c>
      <c r="K135" s="490">
        <v>-5.5468917928791495</v>
      </c>
    </row>
    <row r="136" spans="2:12" ht="15">
      <c r="B136" s="495" t="s">
        <v>862</v>
      </c>
      <c r="C136" s="485">
        <v>-0.58873827865356665</v>
      </c>
      <c r="D136" s="486">
        <v>1.8855907180587383</v>
      </c>
      <c r="E136" s="487">
        <v>-3.8427335183691791</v>
      </c>
      <c r="F136" s="38"/>
      <c r="G136" s="495" t="s">
        <v>862</v>
      </c>
      <c r="H136" s="494">
        <v>2.4949423535423509</v>
      </c>
      <c r="I136" s="488">
        <v>4.7383710981450111</v>
      </c>
      <c r="J136" s="489">
        <v>-0.91910886689844373</v>
      </c>
      <c r="K136" s="490">
        <v>-5.2714361644939478</v>
      </c>
    </row>
    <row r="137" spans="2:12" ht="15">
      <c r="B137" s="495" t="s">
        <v>178</v>
      </c>
      <c r="C137" s="485">
        <v>-0.67262742825868749</v>
      </c>
      <c r="D137" s="486">
        <v>1.7300556908349529</v>
      </c>
      <c r="E137" s="487">
        <v>-3.8315547517453918</v>
      </c>
      <c r="F137" s="38"/>
      <c r="G137" s="495" t="s">
        <v>178</v>
      </c>
      <c r="H137" s="494">
        <v>2.2672907819802468</v>
      </c>
      <c r="I137" s="488">
        <v>4.4227755648660994</v>
      </c>
      <c r="J137" s="489">
        <v>-0.99282131458606759</v>
      </c>
      <c r="K137" s="490">
        <v>-5.271337563565071</v>
      </c>
    </row>
    <row r="138" spans="2:12" ht="15">
      <c r="B138" s="495" t="s">
        <v>180</v>
      </c>
      <c r="C138" s="485">
        <v>-0.74379106943269768</v>
      </c>
      <c r="D138" s="486">
        <v>1.5647643107660425</v>
      </c>
      <c r="E138" s="487">
        <v>-3.7795451990036422</v>
      </c>
      <c r="F138" s="38"/>
      <c r="G138" s="495" t="s">
        <v>180</v>
      </c>
      <c r="H138" s="494">
        <v>2.06493443585134</v>
      </c>
      <c r="I138" s="488">
        <v>4.0980408533371371</v>
      </c>
      <c r="J138" s="489">
        <v>-1.0307210710372217</v>
      </c>
      <c r="K138" s="490">
        <v>-4.9887986457012534</v>
      </c>
    </row>
    <row r="139" spans="2:12" ht="15.75" thickBot="1">
      <c r="B139" s="306" t="s">
        <v>184</v>
      </c>
      <c r="C139" s="496">
        <v>-1.8064425570047504</v>
      </c>
      <c r="D139" s="497">
        <v>1.4148353169512795</v>
      </c>
      <c r="E139" s="498">
        <v>-3.70191151363084</v>
      </c>
      <c r="G139" s="306" t="s">
        <v>184</v>
      </c>
      <c r="H139" s="499">
        <v>1.9064169663823183</v>
      </c>
      <c r="I139" s="500">
        <v>3.8965988130026163</v>
      </c>
      <c r="J139" s="501">
        <v>-1.1527451362855934</v>
      </c>
      <c r="K139" s="502">
        <v>-4.7572964126718738</v>
      </c>
    </row>
    <row r="140" spans="2:12" ht="15.75">
      <c r="B140" s="466"/>
      <c r="C140" s="474"/>
      <c r="D140" s="474"/>
      <c r="E140" s="474"/>
      <c r="F140" s="474"/>
      <c r="G140" s="474"/>
      <c r="H140" s="474"/>
      <c r="I140" s="474"/>
      <c r="J140" s="474"/>
      <c r="K140" s="474"/>
    </row>
    <row r="141" spans="2:12" ht="15.75">
      <c r="B141" s="1354" t="s">
        <v>406</v>
      </c>
      <c r="C141" s="1355"/>
      <c r="D141" s="1355"/>
      <c r="E141" s="1355"/>
      <c r="F141" s="475"/>
      <c r="G141" s="1354" t="s">
        <v>201</v>
      </c>
      <c r="H141" s="1354"/>
      <c r="I141" s="1355"/>
      <c r="J141" s="1355"/>
      <c r="K141" s="1355"/>
      <c r="L141" s="466"/>
    </row>
    <row r="142" spans="2:12" ht="16.5" thickBot="1">
      <c r="B142" s="1356" t="s">
        <v>261</v>
      </c>
      <c r="C142" s="1356"/>
      <c r="D142" s="1356"/>
      <c r="E142" s="1356"/>
      <c r="F142" s="476"/>
      <c r="G142" s="1356" t="s">
        <v>261</v>
      </c>
      <c r="H142" s="1356"/>
      <c r="I142" s="1356"/>
      <c r="J142" s="1356"/>
      <c r="K142" s="477"/>
      <c r="L142" s="466"/>
    </row>
    <row r="143" spans="2:12" ht="15.75">
      <c r="B143" s="1357">
        <v>2016</v>
      </c>
      <c r="C143" s="1357" t="s">
        <v>5</v>
      </c>
      <c r="D143" s="1357" t="s">
        <v>153</v>
      </c>
      <c r="E143" s="1357" t="s">
        <v>154</v>
      </c>
      <c r="F143" s="38"/>
      <c r="G143" s="1357">
        <v>2016</v>
      </c>
      <c r="H143" s="1359" t="s">
        <v>5</v>
      </c>
      <c r="I143" s="1361" t="s">
        <v>257</v>
      </c>
      <c r="J143" s="1363" t="s">
        <v>154</v>
      </c>
      <c r="K143" s="1364"/>
      <c r="L143" s="466"/>
    </row>
    <row r="144" spans="2:12" ht="16.5" thickBot="1">
      <c r="B144" s="1358"/>
      <c r="C144" s="1358"/>
      <c r="D144" s="1358"/>
      <c r="E144" s="1358"/>
      <c r="F144" s="38"/>
      <c r="G144" s="1358"/>
      <c r="H144" s="1360"/>
      <c r="I144" s="1362"/>
      <c r="J144" s="478" t="s">
        <v>158</v>
      </c>
      <c r="K144" s="479" t="s">
        <v>159</v>
      </c>
      <c r="L144" s="466"/>
    </row>
    <row r="145" spans="2:13" ht="15.75">
      <c r="B145" s="292" t="s">
        <v>16</v>
      </c>
      <c r="C145" s="480">
        <v>2.0283759397567769</v>
      </c>
      <c r="D145" s="481">
        <v>1.4823375781129577</v>
      </c>
      <c r="E145" s="482">
        <v>2.7896267538182196</v>
      </c>
      <c r="F145" s="38"/>
      <c r="G145" s="292" t="s">
        <v>16</v>
      </c>
      <c r="H145" s="482">
        <v>2.8017420559421691</v>
      </c>
      <c r="I145" s="480">
        <v>3.2934392651619682</v>
      </c>
      <c r="J145" s="483">
        <v>3.5043890446353698</v>
      </c>
      <c r="K145" s="482">
        <v>-1.7895105830873947</v>
      </c>
      <c r="L145" s="466"/>
    </row>
    <row r="146" spans="2:13" ht="15.75">
      <c r="B146" s="484" t="s">
        <v>155</v>
      </c>
      <c r="C146" s="485">
        <v>1.9378189703862736</v>
      </c>
      <c r="D146" s="486">
        <v>1.300005122731851</v>
      </c>
      <c r="E146" s="487">
        <v>2.8065761300137604</v>
      </c>
      <c r="F146" s="38"/>
      <c r="G146" s="484" t="s">
        <v>155</v>
      </c>
      <c r="H146" s="492">
        <v>3.1581750764449801</v>
      </c>
      <c r="I146" s="488">
        <v>3.181385326983488</v>
      </c>
      <c r="J146" s="489">
        <v>4.6843966177933183</v>
      </c>
      <c r="K146" s="490">
        <v>-0.29551913780018202</v>
      </c>
      <c r="L146" s="506"/>
      <c r="M146" s="4"/>
    </row>
    <row r="147" spans="2:13" ht="15.75">
      <c r="B147" s="484" t="s">
        <v>156</v>
      </c>
      <c r="C147" s="485">
        <v>1.6612852794768429</v>
      </c>
      <c r="D147" s="491">
        <v>1.0142969918983447</v>
      </c>
      <c r="E147" s="490">
        <v>2.5345635336687211</v>
      </c>
      <c r="F147" s="38"/>
      <c r="G147" s="484" t="s">
        <v>156</v>
      </c>
      <c r="H147" s="492">
        <v>2.8071961662500922</v>
      </c>
      <c r="I147" s="488">
        <v>3.0035747352234576</v>
      </c>
      <c r="J147" s="489">
        <v>4.7961070061189881</v>
      </c>
      <c r="K147" s="490">
        <v>-2.7764003152314642</v>
      </c>
      <c r="L147" s="507"/>
    </row>
    <row r="148" spans="2:13" ht="15.75">
      <c r="B148" s="484" t="s">
        <v>157</v>
      </c>
      <c r="C148" s="485">
        <v>1.5139263888577448</v>
      </c>
      <c r="D148" s="491">
        <v>0.94949128394865578</v>
      </c>
      <c r="E148" s="490">
        <v>2.2696867105446383</v>
      </c>
      <c r="F148" s="38"/>
      <c r="G148" s="484" t="s">
        <v>157</v>
      </c>
      <c r="H148" s="492">
        <v>2.9420622396866047</v>
      </c>
      <c r="I148" s="488">
        <v>3.0838822965505441</v>
      </c>
      <c r="J148" s="489">
        <v>5.3179493871912786</v>
      </c>
      <c r="K148" s="490">
        <v>-3.1903814591209834</v>
      </c>
      <c r="L148" s="507"/>
    </row>
    <row r="149" spans="2:13" ht="15.75">
      <c r="B149" s="484" t="s">
        <v>118</v>
      </c>
      <c r="C149" s="485">
        <v>1.3570707377922098</v>
      </c>
      <c r="D149" s="486">
        <v>0.86253176360375772</v>
      </c>
      <c r="E149" s="487">
        <v>2.0161779372536603</v>
      </c>
      <c r="F149" s="38"/>
      <c r="G149" s="484" t="s">
        <v>118</v>
      </c>
      <c r="H149" s="492">
        <v>3.0037490053518745</v>
      </c>
      <c r="I149" s="488">
        <v>3.1836141386905714</v>
      </c>
      <c r="J149" s="489">
        <v>5.2655881286222117</v>
      </c>
      <c r="K149" s="490">
        <v>-3.1631623774160289</v>
      </c>
      <c r="L149" s="507"/>
    </row>
    <row r="150" spans="2:13" ht="15.75">
      <c r="B150" s="493" t="s">
        <v>150</v>
      </c>
      <c r="C150" s="485">
        <v>1.2693091966371028</v>
      </c>
      <c r="D150" s="486">
        <v>0.81431090594621391</v>
      </c>
      <c r="E150" s="487">
        <v>1.8743984059756302</v>
      </c>
      <c r="F150" s="38"/>
      <c r="G150" s="493" t="s">
        <v>150</v>
      </c>
      <c r="H150" s="494">
        <v>3.0072655304500762</v>
      </c>
      <c r="I150" s="488">
        <v>3.2565220227460001</v>
      </c>
      <c r="J150" s="489">
        <v>5.1355353157491956</v>
      </c>
      <c r="K150" s="490">
        <v>-3.3506914803275167</v>
      </c>
      <c r="L150" s="507"/>
    </row>
    <row r="151" spans="2:13" ht="15.75">
      <c r="B151" s="495" t="s">
        <v>176</v>
      </c>
      <c r="C151" s="485">
        <v>1.1217709607247439</v>
      </c>
      <c r="D151" s="486">
        <v>0.74446372320036147</v>
      </c>
      <c r="E151" s="487">
        <v>1.6223843344995048</v>
      </c>
      <c r="F151" s="38"/>
      <c r="G151" s="495" t="s">
        <v>176</v>
      </c>
      <c r="H151" s="494">
        <v>2.9949174062508632</v>
      </c>
      <c r="I151" s="488">
        <v>3.1835812596848978</v>
      </c>
      <c r="J151" s="489">
        <v>5.2034077177526949</v>
      </c>
      <c r="K151" s="490">
        <v>-3.1637191498737227</v>
      </c>
      <c r="L151" s="507"/>
    </row>
    <row r="152" spans="2:13" ht="15.75">
      <c r="B152" s="495" t="s">
        <v>177</v>
      </c>
      <c r="C152" s="485">
        <v>1.0522640888299462</v>
      </c>
      <c r="D152" s="486">
        <v>0.76143435604050236</v>
      </c>
      <c r="E152" s="487">
        <v>1.437061178335175</v>
      </c>
      <c r="F152" s="38"/>
      <c r="G152" s="495" t="s">
        <v>177</v>
      </c>
      <c r="H152" s="494">
        <v>2.9521296203858238</v>
      </c>
      <c r="I152" s="488">
        <v>3.1639800212051039</v>
      </c>
      <c r="J152" s="489">
        <v>5.1546238829645041</v>
      </c>
      <c r="K152" s="490">
        <v>-3.3671290894329631</v>
      </c>
      <c r="L152" s="507"/>
    </row>
    <row r="153" spans="2:13" ht="15.75">
      <c r="B153" s="495" t="s">
        <v>862</v>
      </c>
      <c r="C153" s="485">
        <v>1.0375547139797714</v>
      </c>
      <c r="D153" s="486">
        <v>0.83009103731941369</v>
      </c>
      <c r="E153" s="487">
        <v>1.3109313573009373</v>
      </c>
      <c r="F153" s="38"/>
      <c r="G153" s="495" t="s">
        <v>862</v>
      </c>
      <c r="H153" s="494">
        <v>3.0087070266156646</v>
      </c>
      <c r="I153" s="488">
        <v>3.2128454187478228</v>
      </c>
      <c r="J153" s="489">
        <v>5.444606107996286</v>
      </c>
      <c r="K153" s="490">
        <v>-3.8007010353562354</v>
      </c>
      <c r="L153" s="466"/>
    </row>
    <row r="154" spans="2:13" ht="15.75">
      <c r="B154" s="495" t="s">
        <v>178</v>
      </c>
      <c r="C154" s="485">
        <v>1.0005853172201151</v>
      </c>
      <c r="D154" s="486">
        <v>0.86919525108113405</v>
      </c>
      <c r="E154" s="487">
        <v>1.1728035127988257</v>
      </c>
      <c r="F154" s="38"/>
      <c r="G154" s="495" t="s">
        <v>178</v>
      </c>
      <c r="H154" s="494">
        <v>3.0503369817864279</v>
      </c>
      <c r="I154" s="488">
        <v>3.3570404015297317</v>
      </c>
      <c r="J154" s="489">
        <v>5.3476294816984016</v>
      </c>
      <c r="K154" s="490">
        <v>-4.1436638026365209</v>
      </c>
      <c r="L154" s="466"/>
    </row>
    <row r="155" spans="2:13" ht="15.75">
      <c r="B155" s="495" t="s">
        <v>180</v>
      </c>
      <c r="C155" s="485">
        <v>0.95752770999812942</v>
      </c>
      <c r="D155" s="486">
        <v>0.89949321814719596</v>
      </c>
      <c r="E155" s="487">
        <v>1.0331562752694312</v>
      </c>
      <c r="F155" s="38"/>
      <c r="G155" s="495" t="s">
        <v>180</v>
      </c>
      <c r="H155" s="494">
        <v>3.0889708733102816</v>
      </c>
      <c r="I155" s="488">
        <v>3.5418734853233991</v>
      </c>
      <c r="J155" s="489">
        <v>4.9412242676750928</v>
      </c>
      <c r="K155" s="490">
        <v>-4.1155237573162751</v>
      </c>
      <c r="L155" s="466"/>
    </row>
    <row r="156" spans="2:13" ht="16.5" thickBot="1">
      <c r="B156" s="306" t="s">
        <v>184</v>
      </c>
      <c r="C156" s="496">
        <v>0.88853088927394186</v>
      </c>
      <c r="D156" s="497">
        <v>0.93313144143303273</v>
      </c>
      <c r="E156" s="498">
        <v>0.82790195610131789</v>
      </c>
      <c r="G156" s="306" t="s">
        <v>184</v>
      </c>
      <c r="H156" s="499">
        <v>3.0894553465128816</v>
      </c>
      <c r="I156" s="500">
        <v>3.6589880829062116</v>
      </c>
      <c r="J156" s="501">
        <v>4.4451351195812894</v>
      </c>
      <c r="K156" s="502">
        <v>-3.7446475438700055</v>
      </c>
      <c r="L156" s="466"/>
    </row>
    <row r="157" spans="2:13" ht="15.75">
      <c r="B157" s="466"/>
      <c r="C157" s="466"/>
      <c r="D157" s="466"/>
      <c r="E157" s="466"/>
      <c r="F157" s="466"/>
      <c r="G157" s="466"/>
      <c r="H157" s="466"/>
      <c r="I157" s="466"/>
      <c r="J157" s="466"/>
      <c r="K157" s="466"/>
      <c r="L157" s="466"/>
    </row>
    <row r="158" spans="2:13" ht="15.75">
      <c r="B158" s="1354" t="s">
        <v>650</v>
      </c>
      <c r="C158" s="1355"/>
      <c r="D158" s="1355"/>
      <c r="E158" s="1355"/>
      <c r="F158" s="475"/>
      <c r="G158" s="1354" t="s">
        <v>201</v>
      </c>
      <c r="H158" s="1354"/>
      <c r="I158" s="1355"/>
      <c r="J158" s="1355"/>
      <c r="K158" s="1355"/>
    </row>
    <row r="159" spans="2:13" ht="15.75" thickBot="1">
      <c r="B159" s="1356" t="s">
        <v>261</v>
      </c>
      <c r="C159" s="1356"/>
      <c r="D159" s="1356"/>
      <c r="E159" s="1356"/>
      <c r="F159" s="476"/>
      <c r="G159" s="1356" t="s">
        <v>261</v>
      </c>
      <c r="H159" s="1356"/>
      <c r="I159" s="1356"/>
      <c r="J159" s="1356"/>
      <c r="K159" s="477"/>
    </row>
    <row r="160" spans="2:13" ht="15">
      <c r="B160" s="1357">
        <v>2015</v>
      </c>
      <c r="C160" s="1357" t="s">
        <v>5</v>
      </c>
      <c r="D160" s="1357" t="s">
        <v>153</v>
      </c>
      <c r="E160" s="1357" t="s">
        <v>154</v>
      </c>
      <c r="F160" s="38"/>
      <c r="G160" s="1357">
        <v>2015</v>
      </c>
      <c r="H160" s="1359" t="s">
        <v>5</v>
      </c>
      <c r="I160" s="1361" t="s">
        <v>257</v>
      </c>
      <c r="J160" s="1363" t="s">
        <v>154</v>
      </c>
      <c r="K160" s="1364"/>
    </row>
    <row r="161" spans="2:11" ht="15.75" thickBot="1">
      <c r="B161" s="1358"/>
      <c r="C161" s="1358"/>
      <c r="D161" s="1358"/>
      <c r="E161" s="1358"/>
      <c r="F161" s="38"/>
      <c r="G161" s="1358"/>
      <c r="H161" s="1360"/>
      <c r="I161" s="1362"/>
      <c r="J161" s="478" t="s">
        <v>158</v>
      </c>
      <c r="K161" s="479" t="s">
        <v>159</v>
      </c>
    </row>
    <row r="162" spans="2:11" ht="15">
      <c r="B162" s="292" t="s">
        <v>16</v>
      </c>
      <c r="C162" s="503">
        <v>1.3732818127499158</v>
      </c>
      <c r="D162" s="504">
        <v>2.3990466048864345</v>
      </c>
      <c r="E162" s="505">
        <v>-2.2947715267795932E-2</v>
      </c>
      <c r="F162" s="38"/>
      <c r="G162" s="292" t="s">
        <v>16</v>
      </c>
      <c r="H162" s="482">
        <v>5.2577504821899268</v>
      </c>
      <c r="I162" s="480">
        <v>4.549401564137967</v>
      </c>
      <c r="J162" s="483">
        <v>7.3069926672006957</v>
      </c>
      <c r="K162" s="482">
        <v>5.40477588619801</v>
      </c>
    </row>
    <row r="163" spans="2:11" ht="15">
      <c r="B163" s="484" t="s">
        <v>155</v>
      </c>
      <c r="C163" s="485">
        <v>1.370110226276311</v>
      </c>
      <c r="D163" s="486">
        <v>2.2279852385281407</v>
      </c>
      <c r="E163" s="487">
        <v>0.22176269317890629</v>
      </c>
      <c r="F163" s="38"/>
      <c r="G163" s="484" t="s">
        <v>155</v>
      </c>
      <c r="H163" s="492">
        <v>5.1827065442799025</v>
      </c>
      <c r="I163" s="488">
        <v>4.5235251055598225</v>
      </c>
      <c r="J163" s="489">
        <v>7.370160549521132</v>
      </c>
      <c r="K163" s="490">
        <v>4.775199773764105</v>
      </c>
    </row>
    <row r="164" spans="2:11" ht="15">
      <c r="B164" s="484" t="s">
        <v>156</v>
      </c>
      <c r="C164" s="488">
        <v>1.4282505307894544</v>
      </c>
      <c r="D164" s="491">
        <v>2.157345073562067</v>
      </c>
      <c r="E164" s="490">
        <v>0.45822156093531241</v>
      </c>
      <c r="F164" s="38"/>
      <c r="G164" s="484" t="s">
        <v>156</v>
      </c>
      <c r="H164" s="492">
        <v>5.6695256021515483</v>
      </c>
      <c r="I164" s="488">
        <v>4.756786727383977</v>
      </c>
      <c r="J164" s="489">
        <v>7.7656288121734418</v>
      </c>
      <c r="K164" s="490">
        <v>7.1426351326562498</v>
      </c>
    </row>
    <row r="165" spans="2:11" ht="15">
      <c r="B165" s="484" t="s">
        <v>157</v>
      </c>
      <c r="C165" s="488">
        <v>1.4769911359372667</v>
      </c>
      <c r="D165" s="491">
        <v>2.0561151001656564</v>
      </c>
      <c r="E165" s="490">
        <v>0.71024127175915996</v>
      </c>
      <c r="F165" s="38"/>
      <c r="G165" s="484" t="s">
        <v>157</v>
      </c>
      <c r="H165" s="492">
        <v>5.4137949288165066</v>
      </c>
      <c r="I165" s="488">
        <v>4.86977636119863</v>
      </c>
      <c r="J165" s="489">
        <v>6.8751768254262213</v>
      </c>
      <c r="K165" s="490">
        <v>5.8017340622864566</v>
      </c>
    </row>
    <row r="166" spans="2:11" ht="15">
      <c r="B166" s="484" t="s">
        <v>118</v>
      </c>
      <c r="C166" s="485">
        <v>1.4336944492376213</v>
      </c>
      <c r="D166" s="486">
        <v>1.9960636815592903</v>
      </c>
      <c r="E166" s="487">
        <v>0.69267250689653004</v>
      </c>
      <c r="F166" s="38"/>
      <c r="G166" s="484" t="s">
        <v>118</v>
      </c>
      <c r="H166" s="492">
        <v>5.321480043110749</v>
      </c>
      <c r="I166" s="488">
        <v>4.8554528057705326</v>
      </c>
      <c r="J166" s="489">
        <v>6.6819900657934195</v>
      </c>
      <c r="K166" s="490">
        <v>5.419042138024377</v>
      </c>
    </row>
    <row r="167" spans="2:11" ht="15">
      <c r="B167" s="493" t="s">
        <v>150</v>
      </c>
      <c r="C167" s="485">
        <v>1.3938050854168216</v>
      </c>
      <c r="D167" s="486">
        <v>1.9302285184363166</v>
      </c>
      <c r="E167" s="487">
        <v>0.68839684582386873</v>
      </c>
      <c r="F167" s="38"/>
      <c r="G167" s="493" t="s">
        <v>150</v>
      </c>
      <c r="H167" s="494">
        <v>5.2772342283867069</v>
      </c>
      <c r="I167" s="488">
        <v>4.8795061137712592</v>
      </c>
      <c r="J167" s="489">
        <v>6.5745513252514209</v>
      </c>
      <c r="K167" s="490">
        <v>5.059338297096927</v>
      </c>
    </row>
    <row r="168" spans="2:11" ht="15">
      <c r="B168" s="495" t="s">
        <v>176</v>
      </c>
      <c r="C168" s="485">
        <v>1.3541604002036634</v>
      </c>
      <c r="D168" s="486">
        <v>1.8490537535442053</v>
      </c>
      <c r="E168" s="487">
        <v>0.70427699885431405</v>
      </c>
      <c r="F168" s="38"/>
      <c r="G168" s="495" t="s">
        <v>176</v>
      </c>
      <c r="H168" s="494">
        <v>5.1748394666799147</v>
      </c>
      <c r="I168" s="488">
        <v>4.9881863278126604</v>
      </c>
      <c r="J168" s="489">
        <v>6.2796741368086106</v>
      </c>
      <c r="K168" s="490">
        <v>3.9702960919267394</v>
      </c>
    </row>
    <row r="169" spans="2:11" ht="15">
      <c r="B169" s="495" t="s">
        <v>177</v>
      </c>
      <c r="C169" s="485">
        <v>1.267751126083061</v>
      </c>
      <c r="D169" s="486">
        <v>1.780649084847008</v>
      </c>
      <c r="E169" s="487">
        <v>0.59567401914462081</v>
      </c>
      <c r="F169" s="38"/>
      <c r="G169" s="495" t="s">
        <v>177</v>
      </c>
      <c r="H169" s="494">
        <v>5.1344479121079312</v>
      </c>
      <c r="I169" s="488">
        <v>5.0475574881165386</v>
      </c>
      <c r="J169" s="489">
        <v>6.0748952847478055</v>
      </c>
      <c r="K169" s="490">
        <v>3.6223506660113758</v>
      </c>
    </row>
    <row r="170" spans="2:11" ht="15">
      <c r="B170" s="495" t="s">
        <v>862</v>
      </c>
      <c r="C170" s="485">
        <v>1.1569094611581843</v>
      </c>
      <c r="D170" s="486">
        <v>1.68587052933451</v>
      </c>
      <c r="E170" s="487">
        <v>0.46526970666280754</v>
      </c>
      <c r="F170" s="38"/>
      <c r="G170" s="495" t="s">
        <v>862</v>
      </c>
      <c r="H170" s="494">
        <v>4.9920932716265964</v>
      </c>
      <c r="I170" s="488">
        <v>5.0302147468578751</v>
      </c>
      <c r="J170" s="489">
        <v>5.6379607791813946</v>
      </c>
      <c r="K170" s="490">
        <v>3.2884190095829213</v>
      </c>
    </row>
    <row r="171" spans="2:11" ht="15">
      <c r="B171" s="495" t="s">
        <v>178</v>
      </c>
      <c r="C171" s="485">
        <v>1.0737005185394555</v>
      </c>
      <c r="D171" s="486">
        <v>1.5875612005670225</v>
      </c>
      <c r="E171" s="487">
        <v>0.40302961063281018</v>
      </c>
      <c r="F171" s="38"/>
      <c r="G171" s="495" t="s">
        <v>178</v>
      </c>
      <c r="H171" s="494">
        <v>4.8292757393750163</v>
      </c>
      <c r="I171" s="488">
        <v>4.9802288867171196</v>
      </c>
      <c r="J171" s="489">
        <v>5.2959033658485533</v>
      </c>
      <c r="K171" s="490">
        <v>2.7675336957092567</v>
      </c>
    </row>
    <row r="172" spans="2:11" ht="15">
      <c r="B172" s="495" t="s">
        <v>180</v>
      </c>
      <c r="C172" s="485">
        <v>1.0491398847021438</v>
      </c>
      <c r="D172" s="486">
        <v>1.5464344302074551</v>
      </c>
      <c r="E172" s="487">
        <v>0.40087665022603414</v>
      </c>
      <c r="F172" s="38"/>
      <c r="G172" s="495" t="s">
        <v>180</v>
      </c>
      <c r="H172" s="494">
        <v>4.6798572923714143</v>
      </c>
      <c r="I172" s="488">
        <v>4.9011884945061146</v>
      </c>
      <c r="J172" s="489">
        <v>5.178841039433757</v>
      </c>
      <c r="K172" s="490">
        <v>2.0940045123799322</v>
      </c>
    </row>
    <row r="173" spans="2:11" ht="15.75" thickBot="1">
      <c r="B173" s="306" t="s">
        <v>184</v>
      </c>
      <c r="C173" s="496">
        <v>1.0709535636833856</v>
      </c>
      <c r="D173" s="497">
        <v>1.5281710892985689</v>
      </c>
      <c r="E173" s="498">
        <v>0.47416955021204465</v>
      </c>
      <c r="G173" s="306" t="s">
        <v>184</v>
      </c>
      <c r="H173" s="499">
        <v>4.5936098834733707</v>
      </c>
      <c r="I173" s="500">
        <v>4.8241918604790657</v>
      </c>
      <c r="J173" s="501">
        <v>5.1456454343972835</v>
      </c>
      <c r="K173" s="502">
        <v>1.8731601415584942</v>
      </c>
    </row>
    <row r="174" spans="2:11" ht="15.75">
      <c r="B174" s="466"/>
      <c r="C174" s="466"/>
      <c r="D174" s="466"/>
      <c r="E174" s="466"/>
      <c r="F174" s="466"/>
      <c r="G174" s="466"/>
      <c r="H174" s="466"/>
      <c r="I174" s="466"/>
      <c r="J174" s="466"/>
      <c r="K174" s="466"/>
    </row>
    <row r="175" spans="2:11">
      <c r="B175" s="477"/>
      <c r="C175" s="477"/>
      <c r="D175" s="477"/>
      <c r="E175" s="477"/>
      <c r="F175" s="477"/>
      <c r="G175" s="477"/>
      <c r="H175" s="477"/>
      <c r="I175" s="477"/>
      <c r="J175" s="477"/>
      <c r="K175" s="477"/>
    </row>
    <row r="177" spans="6:7">
      <c r="F177" s="508"/>
      <c r="G177" s="4"/>
    </row>
  </sheetData>
  <mergeCells count="121">
    <mergeCell ref="B21:E21"/>
    <mergeCell ref="G21:K21"/>
    <mergeCell ref="B22:E22"/>
    <mergeCell ref="G22:J22"/>
    <mergeCell ref="B23:B24"/>
    <mergeCell ref="C23:C24"/>
    <mergeCell ref="D23:D24"/>
    <mergeCell ref="E23:E24"/>
    <mergeCell ref="G23:G24"/>
    <mergeCell ref="H23:H24"/>
    <mergeCell ref="I23:I24"/>
    <mergeCell ref="J23:K23"/>
    <mergeCell ref="B39:E39"/>
    <mergeCell ref="G39:K39"/>
    <mergeCell ref="B40:E40"/>
    <mergeCell ref="G40:J40"/>
    <mergeCell ref="B41:B42"/>
    <mergeCell ref="C41:C42"/>
    <mergeCell ref="D41:D42"/>
    <mergeCell ref="E41:E42"/>
    <mergeCell ref="G41:G42"/>
    <mergeCell ref="H41:H42"/>
    <mergeCell ref="I41:I42"/>
    <mergeCell ref="J41:K41"/>
    <mergeCell ref="G58:G59"/>
    <mergeCell ref="H58:H59"/>
    <mergeCell ref="I58:I59"/>
    <mergeCell ref="J58:K58"/>
    <mergeCell ref="G142:J142"/>
    <mergeCell ref="H126:H127"/>
    <mergeCell ref="J109:K109"/>
    <mergeCell ref="I92:I93"/>
    <mergeCell ref="J92:K92"/>
    <mergeCell ref="I75:I76"/>
    <mergeCell ref="J75:K75"/>
    <mergeCell ref="B124:E124"/>
    <mergeCell ref="G124:K124"/>
    <mergeCell ref="B125:E125"/>
    <mergeCell ref="G125:J125"/>
    <mergeCell ref="E126:E127"/>
    <mergeCell ref="G126:G127"/>
    <mergeCell ref="I126:I127"/>
    <mergeCell ref="J126:K126"/>
    <mergeCell ref="B126:B127"/>
    <mergeCell ref="C126:C127"/>
    <mergeCell ref="D126:D127"/>
    <mergeCell ref="B2:K2"/>
    <mergeCell ref="D109:D110"/>
    <mergeCell ref="E109:E110"/>
    <mergeCell ref="G109:G110"/>
    <mergeCell ref="H109:H110"/>
    <mergeCell ref="G92:G93"/>
    <mergeCell ref="H92:H93"/>
    <mergeCell ref="I109:I110"/>
    <mergeCell ref="B56:E56"/>
    <mergeCell ref="G56:K56"/>
    <mergeCell ref="B57:E57"/>
    <mergeCell ref="G57:J57"/>
    <mergeCell ref="B58:B59"/>
    <mergeCell ref="C58:C59"/>
    <mergeCell ref="D58:D59"/>
    <mergeCell ref="E58:E59"/>
    <mergeCell ref="B107:E107"/>
    <mergeCell ref="G107:K107"/>
    <mergeCell ref="B108:E108"/>
    <mergeCell ref="G108:J108"/>
    <mergeCell ref="B109:B110"/>
    <mergeCell ref="C109:C110"/>
    <mergeCell ref="B90:E90"/>
    <mergeCell ref="G90:K90"/>
    <mergeCell ref="D143:D144"/>
    <mergeCell ref="B160:B161"/>
    <mergeCell ref="G160:G161"/>
    <mergeCell ref="H160:H161"/>
    <mergeCell ref="C160:C161"/>
    <mergeCell ref="D160:D161"/>
    <mergeCell ref="E160:E161"/>
    <mergeCell ref="B141:E141"/>
    <mergeCell ref="G141:K141"/>
    <mergeCell ref="B142:E142"/>
    <mergeCell ref="I160:I161"/>
    <mergeCell ref="J160:K160"/>
    <mergeCell ref="E143:E144"/>
    <mergeCell ref="H143:H144"/>
    <mergeCell ref="G143:G144"/>
    <mergeCell ref="B159:E159"/>
    <mergeCell ref="G159:J159"/>
    <mergeCell ref="I143:I144"/>
    <mergeCell ref="J143:K143"/>
    <mergeCell ref="B158:E158"/>
    <mergeCell ref="G158:K158"/>
    <mergeCell ref="B143:B144"/>
    <mergeCell ref="C143:C144"/>
    <mergeCell ref="B91:E91"/>
    <mergeCell ref="G91:J91"/>
    <mergeCell ref="B92:B93"/>
    <mergeCell ref="C92:C93"/>
    <mergeCell ref="D92:D93"/>
    <mergeCell ref="E92:E93"/>
    <mergeCell ref="B73:E73"/>
    <mergeCell ref="G73:K73"/>
    <mergeCell ref="B74:E74"/>
    <mergeCell ref="G74:J74"/>
    <mergeCell ref="B75:B76"/>
    <mergeCell ref="C75:C76"/>
    <mergeCell ref="D75:D76"/>
    <mergeCell ref="E75:E76"/>
    <mergeCell ref="G75:G76"/>
    <mergeCell ref="H75:H76"/>
    <mergeCell ref="B4:E4"/>
    <mergeCell ref="G4:K4"/>
    <mergeCell ref="B5:E5"/>
    <mergeCell ref="G5:J5"/>
    <mergeCell ref="B6:B7"/>
    <mergeCell ref="C6:C7"/>
    <mergeCell ref="D6:D7"/>
    <mergeCell ref="E6:E7"/>
    <mergeCell ref="G6:G7"/>
    <mergeCell ref="H6:H7"/>
    <mergeCell ref="I6:I7"/>
    <mergeCell ref="J6:K6"/>
  </mergeCells>
  <phoneticPr fontId="5" type="noConversion"/>
  <hyperlinks>
    <hyperlink ref="B1" location="'Indice '!A1" display="INDICE " xr:uid="{00000000-0004-0000-0400-000000000000}"/>
  </hyperlinks>
  <pageMargins left="0.75" right="0.75" top="1" bottom="1" header="0" footer="0"/>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G45"/>
  <sheetViews>
    <sheetView zoomScale="90" zoomScaleNormal="90" workbookViewId="0">
      <pane xSplit="2" ySplit="6" topLeftCell="C19" activePane="bottomRight" state="frozen"/>
      <selection activeCell="G23" sqref="G23:J23"/>
      <selection pane="topRight" activeCell="G23" sqref="G23:J23"/>
      <selection pane="bottomLeft" activeCell="G23" sqref="G23:J23"/>
      <selection pane="bottomRight" activeCell="J32" sqref="J32"/>
    </sheetView>
  </sheetViews>
  <sheetFormatPr baseColWidth="10" defaultColWidth="11.42578125" defaultRowHeight="15.75"/>
  <cols>
    <col min="1" max="1" width="3.140625" style="144" customWidth="1"/>
    <col min="2" max="2" width="25.5703125" style="144" customWidth="1"/>
    <col min="3" max="3" width="18.85546875" style="144" customWidth="1"/>
    <col min="4" max="5" width="17.5703125" style="144" customWidth="1"/>
    <col min="6" max="10" width="14.42578125" style="144" bestFit="1" customWidth="1"/>
    <col min="11" max="16384" width="11.42578125" style="144"/>
  </cols>
  <sheetData>
    <row r="1" spans="2:7">
      <c r="B1" s="1" t="s">
        <v>115</v>
      </c>
      <c r="C1" s="30"/>
    </row>
    <row r="2" spans="2:7">
      <c r="B2" s="466" t="s">
        <v>248</v>
      </c>
      <c r="C2" s="466"/>
    </row>
    <row r="3" spans="2:7" s="170" customFormat="1"/>
    <row r="4" spans="2:7" s="170" customFormat="1">
      <c r="B4" s="85" t="s">
        <v>250</v>
      </c>
      <c r="C4" s="82" t="s">
        <v>335</v>
      </c>
    </row>
    <row r="5" spans="2:7">
      <c r="E5" s="178"/>
    </row>
    <row r="6" spans="2:7" ht="31.5">
      <c r="B6" s="467" t="s">
        <v>132</v>
      </c>
      <c r="C6" s="468" t="s">
        <v>781</v>
      </c>
      <c r="D6" s="468" t="s">
        <v>782</v>
      </c>
      <c r="E6" s="469" t="s">
        <v>780</v>
      </c>
    </row>
    <row r="7" spans="2:7">
      <c r="B7" s="1018">
        <v>2002</v>
      </c>
      <c r="C7" s="470" t="s">
        <v>239</v>
      </c>
      <c r="D7" s="470" t="s">
        <v>239</v>
      </c>
      <c r="E7" s="471">
        <v>0.57199999999999995</v>
      </c>
    </row>
    <row r="8" spans="2:7">
      <c r="B8" s="1018">
        <v>2003</v>
      </c>
      <c r="C8" s="470" t="s">
        <v>239</v>
      </c>
      <c r="D8" s="470" t="s">
        <v>239</v>
      </c>
      <c r="E8" s="471">
        <v>0.55400000000000005</v>
      </c>
    </row>
    <row r="9" spans="2:7">
      <c r="B9" s="1018">
        <v>2004</v>
      </c>
      <c r="C9" s="470" t="s">
        <v>239</v>
      </c>
      <c r="D9" s="470" t="s">
        <v>239</v>
      </c>
      <c r="E9" s="471">
        <v>0.55800000000000005</v>
      </c>
    </row>
    <row r="10" spans="2:7">
      <c r="B10" s="1018">
        <v>2005</v>
      </c>
      <c r="C10" s="470" t="s">
        <v>239</v>
      </c>
      <c r="D10" s="470" t="s">
        <v>239</v>
      </c>
      <c r="E10" s="471">
        <v>0.55700000000000005</v>
      </c>
    </row>
    <row r="11" spans="2:7">
      <c r="B11" s="1018">
        <v>2006</v>
      </c>
      <c r="C11" s="470" t="s">
        <v>239</v>
      </c>
      <c r="D11" s="470" t="s">
        <v>239</v>
      </c>
      <c r="E11" s="471" t="s">
        <v>239</v>
      </c>
    </row>
    <row r="12" spans="2:7">
      <c r="B12" s="1018">
        <v>2007</v>
      </c>
      <c r="C12" s="470" t="s">
        <v>239</v>
      </c>
      <c r="D12" s="470" t="s">
        <v>239</v>
      </c>
      <c r="E12" s="471" t="s">
        <v>239</v>
      </c>
    </row>
    <row r="13" spans="2:7">
      <c r="B13" s="1018">
        <v>2008</v>
      </c>
      <c r="C13" s="470" t="s">
        <v>239</v>
      </c>
      <c r="D13" s="470" t="s">
        <v>239</v>
      </c>
      <c r="E13" s="471">
        <v>0.56699999999999995</v>
      </c>
    </row>
    <row r="14" spans="2:7">
      <c r="B14" s="1018">
        <v>2009</v>
      </c>
      <c r="C14" s="470" t="s">
        <v>239</v>
      </c>
      <c r="D14" s="470" t="s">
        <v>239</v>
      </c>
      <c r="E14" s="471">
        <v>0.55700000000000005</v>
      </c>
    </row>
    <row r="15" spans="2:7">
      <c r="B15" s="1018">
        <v>2010</v>
      </c>
      <c r="C15" s="470" t="s">
        <v>239</v>
      </c>
      <c r="D15" s="470" t="s">
        <v>239</v>
      </c>
      <c r="E15" s="471">
        <v>0.56000000000000005</v>
      </c>
    </row>
    <row r="16" spans="2:7">
      <c r="B16" s="1018">
        <v>2011</v>
      </c>
      <c r="C16" s="470" t="s">
        <v>239</v>
      </c>
      <c r="D16" s="470" t="s">
        <v>239</v>
      </c>
      <c r="E16" s="471">
        <v>0.54800000000000004</v>
      </c>
      <c r="G16" s="472"/>
    </row>
    <row r="17" spans="1:7">
      <c r="B17" s="1018">
        <v>2012</v>
      </c>
      <c r="C17" s="470">
        <v>40.799999999999997</v>
      </c>
      <c r="D17" s="470">
        <v>11.7</v>
      </c>
      <c r="E17" s="471">
        <v>0.53900000000000003</v>
      </c>
    </row>
    <row r="18" spans="1:7">
      <c r="B18" s="1018">
        <v>2013</v>
      </c>
      <c r="C18" s="470">
        <v>38.299999999999997</v>
      </c>
      <c r="D18" s="470">
        <v>10</v>
      </c>
      <c r="E18" s="471">
        <v>0.53900000000000003</v>
      </c>
      <c r="G18" s="473"/>
    </row>
    <row r="19" spans="1:7">
      <c r="B19" s="1018">
        <v>2014</v>
      </c>
      <c r="C19" s="470">
        <v>36.299999999999997</v>
      </c>
      <c r="D19" s="470">
        <v>9.4</v>
      </c>
      <c r="E19" s="471">
        <v>0.53800000000000003</v>
      </c>
      <c r="G19" s="473"/>
    </row>
    <row r="20" spans="1:7">
      <c r="B20" s="1018">
        <v>2015</v>
      </c>
      <c r="C20" s="470">
        <v>36.1</v>
      </c>
      <c r="D20" s="470">
        <v>9.1</v>
      </c>
      <c r="E20" s="471">
        <v>0.52200000000000002</v>
      </c>
      <c r="G20" s="473"/>
    </row>
    <row r="21" spans="1:7">
      <c r="B21" s="1018">
        <v>2016</v>
      </c>
      <c r="C21" s="470">
        <v>36.200000000000003</v>
      </c>
      <c r="D21" s="470">
        <v>9.9</v>
      </c>
      <c r="E21" s="471">
        <v>0.51700000000000002</v>
      </c>
      <c r="G21" s="473"/>
    </row>
    <row r="22" spans="1:7">
      <c r="B22" s="1018">
        <v>2017</v>
      </c>
      <c r="C22" s="470">
        <v>35.200000000000003</v>
      </c>
      <c r="D22" s="470">
        <v>8.4</v>
      </c>
      <c r="E22" s="471">
        <v>0.50800000000000001</v>
      </c>
      <c r="G22" s="473"/>
    </row>
    <row r="23" spans="1:7">
      <c r="B23" s="1018">
        <v>2018</v>
      </c>
      <c r="C23" s="470">
        <v>34.700000000000003</v>
      </c>
      <c r="D23" s="470">
        <v>8.1999999999999993</v>
      </c>
      <c r="E23" s="471">
        <v>0.51700000000000002</v>
      </c>
      <c r="G23" s="473"/>
    </row>
    <row r="24" spans="1:7">
      <c r="B24" s="1018">
        <v>2019</v>
      </c>
      <c r="C24" s="470">
        <v>35.700000000000003</v>
      </c>
      <c r="D24" s="470">
        <v>9.6</v>
      </c>
      <c r="E24" s="471">
        <v>0.52600000000000002</v>
      </c>
      <c r="G24" s="473"/>
    </row>
    <row r="25" spans="1:7">
      <c r="B25" s="1018">
        <v>2020</v>
      </c>
      <c r="C25" s="470">
        <v>42.5</v>
      </c>
      <c r="D25" s="470">
        <v>15.1</v>
      </c>
      <c r="E25" s="471">
        <v>0.54400000000000004</v>
      </c>
      <c r="G25" s="473"/>
    </row>
    <row r="26" spans="1:7">
      <c r="B26" s="1018" t="s">
        <v>937</v>
      </c>
      <c r="C26" s="470">
        <v>39.700000000000003</v>
      </c>
      <c r="D26" s="470">
        <v>13.7</v>
      </c>
      <c r="E26" s="471">
        <v>0.56299999999999994</v>
      </c>
      <c r="G26" s="473"/>
    </row>
    <row r="27" spans="1:7">
      <c r="B27" s="1018" t="s">
        <v>936</v>
      </c>
      <c r="C27" s="470">
        <v>36.6</v>
      </c>
      <c r="D27" s="470">
        <v>13.8</v>
      </c>
      <c r="E27" s="471">
        <v>0.55600000000000005</v>
      </c>
      <c r="G27" s="473"/>
    </row>
    <row r="28" spans="1:7">
      <c r="B28" s="177"/>
      <c r="C28" s="635"/>
      <c r="D28" s="635"/>
      <c r="E28" s="858"/>
      <c r="G28" s="473"/>
    </row>
    <row r="29" spans="1:7">
      <c r="B29" s="177"/>
      <c r="C29" s="635"/>
      <c r="D29" s="635"/>
      <c r="E29" s="858"/>
      <c r="G29" s="473"/>
    </row>
    <row r="30" spans="1:7">
      <c r="B30" s="169"/>
      <c r="C30" s="635"/>
      <c r="D30" s="635"/>
      <c r="E30" s="858"/>
      <c r="G30" s="473"/>
    </row>
    <row r="31" spans="1:7">
      <c r="B31" s="144" t="s">
        <v>247</v>
      </c>
    </row>
    <row r="32" spans="1:7" ht="30.75" customHeight="1">
      <c r="A32" s="1019" t="s">
        <v>286</v>
      </c>
      <c r="B32" s="1366" t="s">
        <v>784</v>
      </c>
      <c r="C32" s="1366"/>
      <c r="D32" s="1366"/>
      <c r="E32" s="1366"/>
    </row>
    <row r="33" spans="1:5" ht="24" customHeight="1">
      <c r="B33" s="1366"/>
      <c r="C33" s="1366"/>
      <c r="D33" s="1366"/>
      <c r="E33" s="1366"/>
    </row>
    <row r="34" spans="1:5">
      <c r="B34" s="1366"/>
      <c r="C34" s="1366"/>
      <c r="D34" s="1366"/>
      <c r="E34" s="1366"/>
    </row>
    <row r="35" spans="1:5">
      <c r="A35" s="144" t="s">
        <v>286</v>
      </c>
      <c r="B35" s="1366" t="s">
        <v>935</v>
      </c>
      <c r="C35" s="1366"/>
      <c r="D35" s="1366"/>
      <c r="E35" s="1366"/>
    </row>
    <row r="36" spans="1:5">
      <c r="B36" s="1366"/>
      <c r="C36" s="1366"/>
      <c r="D36" s="1366"/>
      <c r="E36" s="1366"/>
    </row>
    <row r="37" spans="1:5">
      <c r="B37" s="1366"/>
      <c r="C37" s="1366"/>
      <c r="D37" s="1366"/>
      <c r="E37" s="1366"/>
    </row>
    <row r="39" spans="1:5">
      <c r="A39" s="169" t="s">
        <v>783</v>
      </c>
      <c r="B39" s="5" t="s">
        <v>292</v>
      </c>
    </row>
    <row r="40" spans="1:5">
      <c r="B40" s="5" t="s">
        <v>293</v>
      </c>
    </row>
    <row r="41" spans="1:5" ht="11.25" customHeight="1">
      <c r="B41" s="5" t="s">
        <v>294</v>
      </c>
    </row>
    <row r="43" spans="1:5">
      <c r="C43" s="5"/>
      <c r="D43" s="5"/>
      <c r="E43" s="5"/>
    </row>
    <row r="44" spans="1:5">
      <c r="C44" s="5"/>
      <c r="D44" s="5"/>
      <c r="E44" s="5"/>
    </row>
    <row r="45" spans="1:5">
      <c r="C45" s="5"/>
      <c r="D45" s="5"/>
      <c r="E45" s="5"/>
    </row>
  </sheetData>
  <mergeCells count="2">
    <mergeCell ref="B32:E34"/>
    <mergeCell ref="B35:E37"/>
  </mergeCells>
  <phoneticPr fontId="5" type="noConversion"/>
  <hyperlinks>
    <hyperlink ref="B1" location="'Indice '!A26" display="INDICE " xr:uid="{00000000-0004-0000-0500-000000000000}"/>
    <hyperlink ref="C4" location="'Indicadores de Pobreza'!A13" display="Porcentaje de la poblacion en indiegia y pobreza" xr:uid="{00000000-0004-0000-0500-000001000000}"/>
  </hyperlinks>
  <pageMargins left="0.75" right="0.75" top="1" bottom="1"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AL61"/>
  <sheetViews>
    <sheetView zoomScale="85" zoomScaleNormal="85" workbookViewId="0">
      <pane ySplit="2" topLeftCell="A5" activePane="bottomLeft" state="frozenSplit"/>
      <selection activeCell="G23" sqref="G23:J23"/>
      <selection pane="bottomLeft" activeCell="F21" sqref="F21"/>
    </sheetView>
  </sheetViews>
  <sheetFormatPr baseColWidth="10" defaultColWidth="11.42578125" defaultRowHeight="12.75"/>
  <cols>
    <col min="1" max="1" width="3.5703125" style="5" customWidth="1"/>
    <col min="2" max="2" width="23.42578125" style="5" customWidth="1"/>
    <col min="3" max="3" width="12.7109375" style="5" customWidth="1"/>
    <col min="4" max="4" width="14" style="5" customWidth="1"/>
    <col min="5" max="5" width="14.42578125" style="5" customWidth="1"/>
    <col min="6" max="6" width="14.7109375" style="5" customWidth="1"/>
    <col min="7" max="7" width="17" style="5" customWidth="1"/>
    <col min="8" max="8" width="15.85546875" style="5" customWidth="1"/>
    <col min="9" max="9" width="16.140625" style="5" customWidth="1"/>
    <col min="10" max="10" width="16" style="5" customWidth="1"/>
    <col min="11" max="11" width="14.42578125" style="5" customWidth="1"/>
    <col min="12" max="12" width="13.5703125" style="5" customWidth="1"/>
    <col min="13" max="26" width="14.5703125" style="5" customWidth="1"/>
    <col min="27" max="27" width="11.42578125" style="5"/>
    <col min="28" max="28" width="17.42578125" style="5" customWidth="1"/>
    <col min="29" max="29" width="11.42578125" style="5"/>
    <col min="30" max="30" width="17.42578125" style="5" customWidth="1"/>
    <col min="31" max="33" width="11.42578125" style="5"/>
    <col min="34" max="34" width="17.42578125" style="5" customWidth="1"/>
    <col min="35" max="16384" width="11.42578125" style="5"/>
  </cols>
  <sheetData>
    <row r="1" spans="1:38">
      <c r="B1" s="82" t="s">
        <v>448</v>
      </c>
      <c r="C1" s="82"/>
      <c r="D1" s="82"/>
      <c r="E1" s="82"/>
      <c r="F1" s="82"/>
      <c r="G1" s="82"/>
      <c r="H1" s="82"/>
      <c r="I1" s="82"/>
      <c r="J1" s="82"/>
      <c r="K1" s="82"/>
      <c r="L1" s="82"/>
      <c r="M1" s="82"/>
      <c r="N1" s="82"/>
      <c r="O1" s="82"/>
      <c r="P1" s="82"/>
      <c r="Q1" s="139"/>
      <c r="R1" s="139"/>
      <c r="S1" s="30"/>
      <c r="T1" s="30"/>
      <c r="V1" s="30"/>
      <c r="W1" s="30"/>
      <c r="X1" s="30"/>
      <c r="Y1" s="30"/>
    </row>
    <row r="2" spans="1:38" s="14" customFormat="1" ht="15.75">
      <c r="B2" s="234" t="s">
        <v>451</v>
      </c>
      <c r="C2" s="234"/>
      <c r="D2" s="234"/>
      <c r="E2" s="234"/>
      <c r="F2" s="234"/>
      <c r="G2" s="234"/>
      <c r="H2" s="234"/>
      <c r="I2" s="234"/>
      <c r="J2" s="234"/>
      <c r="K2" s="234"/>
      <c r="L2" s="234"/>
      <c r="M2" s="234"/>
      <c r="N2" s="234"/>
      <c r="O2" s="234"/>
      <c r="P2" s="234"/>
      <c r="Q2" s="421"/>
      <c r="R2" s="421"/>
      <c r="S2" s="422"/>
      <c r="T2" s="144"/>
      <c r="U2" s="144"/>
      <c r="V2" s="144"/>
      <c r="W2" s="144"/>
      <c r="X2" s="144"/>
      <c r="Y2" s="144"/>
      <c r="Z2" s="144"/>
      <c r="AA2" s="144"/>
    </row>
    <row r="3" spans="1:38" s="14" customFormat="1" ht="18.75">
      <c r="A3" s="286"/>
      <c r="B3" s="5"/>
      <c r="C3" s="5"/>
      <c r="D3" s="5"/>
      <c r="E3" s="5"/>
      <c r="F3" s="5"/>
      <c r="G3" s="5"/>
      <c r="H3" s="5"/>
      <c r="I3" s="5"/>
      <c r="J3" s="822"/>
      <c r="K3" s="5"/>
      <c r="L3" s="5"/>
      <c r="M3" s="5"/>
      <c r="N3" s="5"/>
      <c r="O3" s="5"/>
      <c r="P3" s="5"/>
      <c r="Q3" s="5"/>
      <c r="R3" s="5"/>
      <c r="S3" s="5"/>
      <c r="T3" s="5"/>
      <c r="U3" s="5"/>
      <c r="V3" s="5"/>
      <c r="W3" s="5"/>
      <c r="X3" s="5"/>
      <c r="Y3" s="5"/>
      <c r="Z3" s="5"/>
      <c r="AA3" s="5"/>
    </row>
    <row r="4" spans="1:38" s="14" customFormat="1" ht="18.75">
      <c r="A4" s="286"/>
      <c r="B4" s="85" t="s">
        <v>250</v>
      </c>
      <c r="C4" s="83" t="s">
        <v>816</v>
      </c>
      <c r="D4" s="85"/>
      <c r="E4" s="83"/>
      <c r="F4" s="85"/>
      <c r="H4" s="85"/>
      <c r="I4" s="85"/>
      <c r="J4" s="85"/>
      <c r="L4" s="85"/>
      <c r="N4" s="85"/>
      <c r="O4" s="85"/>
      <c r="P4" s="85"/>
      <c r="R4" s="5"/>
      <c r="S4" s="5"/>
      <c r="T4" s="5"/>
      <c r="Y4" s="5"/>
      <c r="Z4" s="5"/>
      <c r="AA4" s="5"/>
    </row>
    <row r="5" spans="1:38" s="14" customFormat="1" ht="18.75">
      <c r="A5" s="286"/>
      <c r="B5" s="85" t="s">
        <v>250</v>
      </c>
      <c r="C5" s="30" t="s">
        <v>262</v>
      </c>
      <c r="D5" s="85"/>
      <c r="E5" s="30"/>
      <c r="F5" s="85"/>
      <c r="H5" s="85"/>
      <c r="I5" s="85"/>
      <c r="J5" s="85"/>
      <c r="L5" s="85"/>
      <c r="N5" s="85"/>
      <c r="O5" s="85"/>
      <c r="P5" s="85"/>
      <c r="R5" s="5"/>
      <c r="S5" s="5"/>
      <c r="T5" s="5"/>
      <c r="Y5" s="5"/>
      <c r="Z5" s="5"/>
      <c r="AA5" s="5"/>
    </row>
    <row r="6" spans="1:38" s="14" customFormat="1" ht="18.75">
      <c r="A6" s="286"/>
      <c r="B6" s="85" t="s">
        <v>250</v>
      </c>
      <c r="C6" s="83" t="s">
        <v>911</v>
      </c>
      <c r="D6" s="85"/>
      <c r="E6" s="83"/>
      <c r="F6" s="85"/>
      <c r="H6" s="85"/>
      <c r="I6" s="85"/>
      <c r="J6" s="85"/>
      <c r="L6" s="85"/>
      <c r="N6" s="85"/>
      <c r="O6" s="85"/>
      <c r="P6" s="85"/>
      <c r="R6" s="5"/>
      <c r="S6" s="5"/>
      <c r="T6" s="5"/>
      <c r="Y6" s="5"/>
      <c r="Z6" s="5"/>
      <c r="AA6" s="5"/>
    </row>
    <row r="7" spans="1:38" s="14" customFormat="1" ht="19.5" thickBot="1">
      <c r="A7" s="286"/>
      <c r="B7" s="5"/>
      <c r="C7" s="5"/>
      <c r="D7" s="5"/>
      <c r="E7" s="5"/>
      <c r="F7" s="5"/>
      <c r="G7" s="5"/>
      <c r="H7" s="5"/>
      <c r="I7" s="5"/>
      <c r="J7" s="5"/>
      <c r="K7" s="5"/>
      <c r="L7" s="5"/>
      <c r="M7" s="5"/>
      <c r="N7" s="5"/>
      <c r="O7" s="5"/>
      <c r="P7" s="5"/>
      <c r="Q7" s="5"/>
      <c r="R7" s="5"/>
      <c r="S7" s="5"/>
      <c r="T7" s="5"/>
      <c r="U7" s="5"/>
      <c r="V7" s="5"/>
      <c r="W7" s="5"/>
      <c r="X7" s="5"/>
      <c r="Y7" s="5"/>
      <c r="Z7" s="5"/>
      <c r="AA7" s="5"/>
    </row>
    <row r="8" spans="1:38" s="14" customFormat="1" ht="18" customHeight="1" thickBot="1">
      <c r="A8" s="286"/>
      <c r="B8" s="37"/>
      <c r="C8" s="1367">
        <v>2024</v>
      </c>
      <c r="D8" s="1368"/>
      <c r="E8" s="1367">
        <v>2023</v>
      </c>
      <c r="F8" s="1368"/>
      <c r="G8" s="1367">
        <v>2022</v>
      </c>
      <c r="H8" s="1368"/>
      <c r="I8" s="1367">
        <v>2021</v>
      </c>
      <c r="J8" s="1368"/>
      <c r="K8" s="1367">
        <v>2020</v>
      </c>
      <c r="L8" s="1368"/>
      <c r="M8" s="1367">
        <v>2019</v>
      </c>
      <c r="N8" s="1368"/>
      <c r="O8" s="1367">
        <v>2018</v>
      </c>
      <c r="P8" s="1368"/>
      <c r="Q8" s="1367">
        <v>2017</v>
      </c>
      <c r="R8" s="1368"/>
      <c r="S8" s="1367">
        <v>2016</v>
      </c>
      <c r="T8" s="1368"/>
      <c r="U8" s="1367">
        <v>2015</v>
      </c>
      <c r="V8" s="1368"/>
      <c r="W8" s="1367">
        <v>2014</v>
      </c>
      <c r="X8" s="1368"/>
      <c r="Y8" s="1367">
        <v>2013</v>
      </c>
      <c r="Z8" s="1368"/>
      <c r="AA8" s="1367">
        <v>2012</v>
      </c>
      <c r="AB8" s="1368"/>
      <c r="AC8" s="1367">
        <v>2011</v>
      </c>
      <c r="AD8" s="1368"/>
      <c r="AE8" s="1367">
        <v>2010</v>
      </c>
      <c r="AF8" s="1368"/>
      <c r="AG8" s="1367">
        <v>2009</v>
      </c>
      <c r="AH8" s="1368"/>
      <c r="AI8" s="1367">
        <v>2008</v>
      </c>
      <c r="AJ8" s="1368"/>
      <c r="AK8" s="1367">
        <v>2007</v>
      </c>
      <c r="AL8" s="1368"/>
    </row>
    <row r="9" spans="1:38" s="211" customFormat="1" ht="45.75" thickBot="1">
      <c r="A9" s="423"/>
      <c r="B9" s="721"/>
      <c r="C9" s="424" t="s">
        <v>15</v>
      </c>
      <c r="D9" s="425" t="s">
        <v>375</v>
      </c>
      <c r="E9" s="424" t="s">
        <v>15</v>
      </c>
      <c r="F9" s="425" t="s">
        <v>375</v>
      </c>
      <c r="G9" s="424" t="s">
        <v>15</v>
      </c>
      <c r="H9" s="425" t="s">
        <v>375</v>
      </c>
      <c r="I9" s="424" t="s">
        <v>15</v>
      </c>
      <c r="J9" s="425" t="s">
        <v>375</v>
      </c>
      <c r="K9" s="424" t="s">
        <v>15</v>
      </c>
      <c r="L9" s="425" t="s">
        <v>375</v>
      </c>
      <c r="M9" s="424" t="s">
        <v>15</v>
      </c>
      <c r="N9" s="425" t="s">
        <v>375</v>
      </c>
      <c r="O9" s="424" t="s">
        <v>15</v>
      </c>
      <c r="P9" s="425" t="s">
        <v>375</v>
      </c>
      <c r="Q9" s="424" t="s">
        <v>15</v>
      </c>
      <c r="R9" s="425" t="s">
        <v>375</v>
      </c>
      <c r="S9" s="424" t="s">
        <v>15</v>
      </c>
      <c r="T9" s="425" t="s">
        <v>375</v>
      </c>
      <c r="U9" s="426" t="s">
        <v>15</v>
      </c>
      <c r="V9" s="427" t="s">
        <v>375</v>
      </c>
      <c r="W9" s="428" t="s">
        <v>15</v>
      </c>
      <c r="X9" s="429" t="s">
        <v>375</v>
      </c>
      <c r="Y9" s="428" t="s">
        <v>15</v>
      </c>
      <c r="Z9" s="429" t="s">
        <v>375</v>
      </c>
      <c r="AA9" s="428" t="s">
        <v>15</v>
      </c>
      <c r="AB9" s="429" t="s">
        <v>375</v>
      </c>
      <c r="AC9" s="428" t="s">
        <v>15</v>
      </c>
      <c r="AD9" s="429" t="s">
        <v>375</v>
      </c>
      <c r="AE9" s="428" t="s">
        <v>15</v>
      </c>
      <c r="AF9" s="429" t="s">
        <v>375</v>
      </c>
      <c r="AG9" s="428" t="s">
        <v>15</v>
      </c>
      <c r="AH9" s="429" t="s">
        <v>375</v>
      </c>
      <c r="AI9" s="428" t="s">
        <v>15</v>
      </c>
      <c r="AJ9" s="429" t="s">
        <v>375</v>
      </c>
      <c r="AK9" s="428" t="s">
        <v>15</v>
      </c>
      <c r="AL9" s="429" t="s">
        <v>375</v>
      </c>
    </row>
    <row r="10" spans="1:38" s="14" customFormat="1" ht="15">
      <c r="A10" s="430"/>
      <c r="B10" s="431" t="s">
        <v>16</v>
      </c>
      <c r="C10" s="1310">
        <v>8.35</v>
      </c>
      <c r="D10" s="1311">
        <v>-5.5228316671169893</v>
      </c>
      <c r="E10" s="1071">
        <v>13.250235659307918</v>
      </c>
      <c r="F10" s="1071">
        <v>16.2</v>
      </c>
      <c r="G10" s="1070">
        <v>6.9398545935228206</v>
      </c>
      <c r="H10" s="1071">
        <v>29.439973990083711</v>
      </c>
      <c r="I10" s="1002">
        <v>1.602072141212596</v>
      </c>
      <c r="J10" s="1003">
        <v>2.6019514635976959</v>
      </c>
      <c r="K10" s="1002">
        <v>3.6182902584493082</v>
      </c>
      <c r="L10" s="1003">
        <v>4.6974591810005961</v>
      </c>
      <c r="M10" s="432">
        <v>3.1477494104378057</v>
      </c>
      <c r="N10" s="433">
        <v>2.7174887892376764</v>
      </c>
      <c r="O10" s="432">
        <v>3.6781120442223925</v>
      </c>
      <c r="P10" s="433">
        <v>3.1261561228264956</v>
      </c>
      <c r="Q10" s="433">
        <v>5.4703396462670195</v>
      </c>
      <c r="R10" s="433">
        <v>2.6585643752373933</v>
      </c>
      <c r="S10" s="433">
        <v>7.4594230930956185</v>
      </c>
      <c r="T10" s="432">
        <v>6.6855753646677396</v>
      </c>
      <c r="U10" s="433">
        <v>3.8152610441766877</v>
      </c>
      <c r="V10" s="432">
        <v>3.7192687539398861</v>
      </c>
      <c r="W10" s="434">
        <v>2.1310744538564519</v>
      </c>
      <c r="X10" s="435">
        <v>0.99745331069611698</v>
      </c>
      <c r="Y10" s="434">
        <v>1.9916333212077308</v>
      </c>
      <c r="Z10" s="435">
        <v>-3.5118255349646854</v>
      </c>
      <c r="AA10" s="434">
        <v>3.5502401356059865</v>
      </c>
      <c r="AB10" s="435">
        <v>5.6348691325978972</v>
      </c>
      <c r="AC10" s="434">
        <v>3.3982473222979426</v>
      </c>
      <c r="AD10" s="435">
        <v>4.9131964143878326</v>
      </c>
      <c r="AE10" s="434">
        <v>2.0983040646557649</v>
      </c>
      <c r="AF10" s="435">
        <v>7.1880321089759169</v>
      </c>
      <c r="AG10" s="434">
        <v>7.1781610389499706</v>
      </c>
      <c r="AH10" s="435">
        <v>4.0627768636881223</v>
      </c>
      <c r="AI10" s="434">
        <v>5.997039614413513</v>
      </c>
      <c r="AJ10" s="435">
        <v>5.7414346895074964</v>
      </c>
      <c r="AK10" s="434">
        <v>4.7117528560754574</v>
      </c>
      <c r="AL10" s="435">
        <v>5.8806858438430032</v>
      </c>
    </row>
    <row r="11" spans="1:38" s="14" customFormat="1" ht="15">
      <c r="B11" s="133" t="s">
        <v>17</v>
      </c>
      <c r="C11" s="1312"/>
      <c r="D11" s="1312"/>
      <c r="E11" s="1072">
        <v>13.28</v>
      </c>
      <c r="F11" s="1072">
        <v>13.149939540507848</v>
      </c>
      <c r="G11" s="1072">
        <v>8.0033777444173495</v>
      </c>
      <c r="H11" s="1072">
        <v>31.072192725255601</v>
      </c>
      <c r="I11" s="1004">
        <v>1.5627977892128886</v>
      </c>
      <c r="J11" s="1004">
        <v>6.3189822225966807</v>
      </c>
      <c r="K11" s="1004">
        <v>3.7161494366475534</v>
      </c>
      <c r="L11" s="1004">
        <v>2.6730103806228422</v>
      </c>
      <c r="M11" s="436">
        <v>3.0136428425982631</v>
      </c>
      <c r="N11" s="437">
        <v>3.8167938931297662</v>
      </c>
      <c r="O11" s="436">
        <v>3.3785917271865973</v>
      </c>
      <c r="P11" s="437">
        <v>3.6006698920729274</v>
      </c>
      <c r="Q11" s="437">
        <v>5.1850707055096201</v>
      </c>
      <c r="R11" s="437">
        <v>1.6455456780783084</v>
      </c>
      <c r="S11" s="437">
        <v>7.590621882274684</v>
      </c>
      <c r="T11" s="436">
        <v>9.2694016740725527</v>
      </c>
      <c r="U11" s="437">
        <v>4.3553704667707693</v>
      </c>
      <c r="V11" s="436">
        <v>0.2071036553795258</v>
      </c>
      <c r="W11" s="438">
        <v>2.3169107856191751</v>
      </c>
      <c r="X11" s="439">
        <v>1.8993352326685642</v>
      </c>
      <c r="Y11" s="438">
        <v>1.8259061737322613</v>
      </c>
      <c r="Z11" s="439">
        <v>-3.1080666598507389</v>
      </c>
      <c r="AA11" s="438">
        <v>3.5570532621922668</v>
      </c>
      <c r="AB11" s="439">
        <v>4.11965084096233</v>
      </c>
      <c r="AC11" s="438">
        <v>3.1675519072911662</v>
      </c>
      <c r="AD11" s="439">
        <v>6.6893810335036941</v>
      </c>
      <c r="AE11" s="438">
        <v>2.0888130280113604</v>
      </c>
      <c r="AF11" s="439">
        <v>3.3693355247710555</v>
      </c>
      <c r="AG11" s="438">
        <v>6.4667521566774244</v>
      </c>
      <c r="AH11" s="439">
        <v>6.581581581581597</v>
      </c>
      <c r="AI11" s="438">
        <v>6.3520028131200723</v>
      </c>
      <c r="AJ11" s="439">
        <v>6.8592057761732717</v>
      </c>
      <c r="AK11" s="438">
        <v>5.2467682059776255</v>
      </c>
      <c r="AL11" s="439">
        <v>5.9198413822404872</v>
      </c>
    </row>
    <row r="12" spans="1:38" s="14" customFormat="1" ht="15">
      <c r="B12" s="133" t="s">
        <v>18</v>
      </c>
      <c r="C12" s="1313"/>
      <c r="D12" s="1313"/>
      <c r="E12" s="1073">
        <v>13.340787889213846</v>
      </c>
      <c r="F12" s="1072">
        <v>7.086659724632649</v>
      </c>
      <c r="G12" s="1073">
        <v>8.5324869305451791</v>
      </c>
      <c r="H12" s="1072">
        <v>33.761510485181475</v>
      </c>
      <c r="I12" s="1005">
        <v>1.5066805647683257</v>
      </c>
      <c r="J12" s="1004">
        <v>11.251721763085399</v>
      </c>
      <c r="K12" s="1005">
        <v>3.8476677819326843</v>
      </c>
      <c r="L12" s="1004">
        <v>-0.18045888115494346</v>
      </c>
      <c r="M12" s="436">
        <v>3.2199085830370677</v>
      </c>
      <c r="N12" s="437">
        <v>4.7057764981105032</v>
      </c>
      <c r="O12" s="436">
        <v>3.1322019694112857</v>
      </c>
      <c r="P12" s="437">
        <v>3.5690988724256911</v>
      </c>
      <c r="Q12" s="437">
        <v>4.692643343795444</v>
      </c>
      <c r="R12" s="437">
        <v>1.0547132498352152</v>
      </c>
      <c r="S12" s="437">
        <v>7.9765250454620462</v>
      </c>
      <c r="T12" s="436">
        <v>5.7248108323377123</v>
      </c>
      <c r="U12" s="437">
        <v>4.5544896724570183</v>
      </c>
      <c r="V12" s="436">
        <v>2.3227383863080764</v>
      </c>
      <c r="W12" s="438">
        <v>2.5070871722182808</v>
      </c>
      <c r="X12" s="439">
        <v>2.5812519594524019</v>
      </c>
      <c r="Y12" s="438">
        <v>1.914048392921619</v>
      </c>
      <c r="Z12" s="439">
        <v>-2.0172025394224802</v>
      </c>
      <c r="AA12" s="438">
        <v>3.398058252427183</v>
      </c>
      <c r="AB12" s="439">
        <v>2.2296660734847595</v>
      </c>
      <c r="AC12" s="438">
        <v>3.1885174838647501</v>
      </c>
      <c r="AD12" s="439">
        <v>8.2125056637970104</v>
      </c>
      <c r="AE12" s="438">
        <v>1.8370896939413406</v>
      </c>
      <c r="AF12" s="439">
        <v>3.5056864814163369</v>
      </c>
      <c r="AG12" s="438">
        <v>6.1407925804031871</v>
      </c>
      <c r="AH12" s="439">
        <v>7.0272305182582651</v>
      </c>
      <c r="AI12" s="438">
        <v>5.9259475762089453</v>
      </c>
      <c r="AJ12" s="439">
        <v>6.2816751133635496</v>
      </c>
      <c r="AK12" s="438">
        <v>5.780466929592798</v>
      </c>
      <c r="AL12" s="439">
        <v>4.9699006019879644</v>
      </c>
    </row>
    <row r="13" spans="1:38" s="14" customFormat="1" ht="15">
      <c r="B13" s="133" t="s">
        <v>19</v>
      </c>
      <c r="C13" s="1313"/>
      <c r="D13" s="1313"/>
      <c r="E13" s="1073">
        <v>12.819641491801903</v>
      </c>
      <c r="F13" s="1072">
        <v>3.662628675425128</v>
      </c>
      <c r="G13" s="1073">
        <v>9.2334818114327977</v>
      </c>
      <c r="H13" s="1004">
        <v>34.344437652811742</v>
      </c>
      <c r="I13" s="1005">
        <v>1.948912015137183</v>
      </c>
      <c r="J13" s="1004">
        <v>16.513843140746019</v>
      </c>
      <c r="K13" s="1005">
        <v>3.5056795926361017</v>
      </c>
      <c r="L13" s="1004">
        <v>-4.8292806913496573</v>
      </c>
      <c r="M13" s="436">
        <v>3.2453745829542191</v>
      </c>
      <c r="N13" s="437">
        <v>5.9420159770218195</v>
      </c>
      <c r="O13" s="436">
        <v>3.1279324366593642</v>
      </c>
      <c r="P13" s="437">
        <v>4.248151960325619</v>
      </c>
      <c r="Q13" s="437">
        <v>4.6617915904936025</v>
      </c>
      <c r="R13" s="437">
        <v>1.0495461422087793</v>
      </c>
      <c r="S13" s="437">
        <v>7.9338978870344468</v>
      </c>
      <c r="T13" s="436">
        <v>6.7420266451352573</v>
      </c>
      <c r="U13" s="437">
        <v>4.6369580178940106</v>
      </c>
      <c r="V13" s="436">
        <v>1.0607915136678914</v>
      </c>
      <c r="W13" s="440">
        <v>2.7218098267939084</v>
      </c>
      <c r="X13" s="441">
        <v>3.1782782572090218</v>
      </c>
      <c r="Y13" s="440">
        <v>2.0194734944103843</v>
      </c>
      <c r="Z13" s="441">
        <v>-3.1396534148827704</v>
      </c>
      <c r="AA13" s="440">
        <v>3.4219114219114166</v>
      </c>
      <c r="AB13" s="441">
        <v>1.9538557472458917</v>
      </c>
      <c r="AC13" s="440">
        <v>2.8382395244030967</v>
      </c>
      <c r="AD13" s="441">
        <v>8.1852934562626434</v>
      </c>
      <c r="AE13" s="440">
        <v>1.9804188599529926</v>
      </c>
      <c r="AF13" s="441">
        <v>2.453634373920055</v>
      </c>
      <c r="AG13" s="438">
        <v>5.7298678231003874</v>
      </c>
      <c r="AH13" s="439">
        <v>8.5125000000000117</v>
      </c>
      <c r="AI13" s="438">
        <v>5.7280007450603021</v>
      </c>
      <c r="AJ13" s="439">
        <v>6.7520683213237342</v>
      </c>
      <c r="AK13" s="438">
        <v>6.256336671348639</v>
      </c>
      <c r="AL13" s="439">
        <v>2.433023510114829</v>
      </c>
    </row>
    <row r="14" spans="1:38" s="14" customFormat="1" ht="15">
      <c r="B14" s="133" t="s">
        <v>20</v>
      </c>
      <c r="C14" s="1313"/>
      <c r="D14" s="1313"/>
      <c r="E14" s="1073">
        <v>12.367312552653754</v>
      </c>
      <c r="F14" s="1072">
        <v>-1.8876231357657813</v>
      </c>
      <c r="G14" s="1073">
        <v>9.0591694230062423</v>
      </c>
      <c r="H14" s="1072">
        <v>34.590030368120892</v>
      </c>
      <c r="I14" s="1005">
        <v>3.302961275626437</v>
      </c>
      <c r="J14" s="1004">
        <v>18.71098215070781</v>
      </c>
      <c r="K14" s="1005">
        <v>2.8504490433424401</v>
      </c>
      <c r="L14" s="1004">
        <v>-5.153865399049284</v>
      </c>
      <c r="M14" s="436">
        <v>3.3077853973376481</v>
      </c>
      <c r="N14" s="437">
        <v>5.3135429474793661</v>
      </c>
      <c r="O14" s="436">
        <v>3.162713275072826</v>
      </c>
      <c r="P14" s="437">
        <v>7.0213365917849435</v>
      </c>
      <c r="Q14" s="437">
        <v>4.3652898825312869</v>
      </c>
      <c r="R14" s="437">
        <v>-0.68147871545930494</v>
      </c>
      <c r="S14" s="437">
        <v>8.200082000819986</v>
      </c>
      <c r="T14" s="436">
        <v>8.147400302877351</v>
      </c>
      <c r="U14" s="437">
        <v>4.4003081927917131</v>
      </c>
      <c r="V14" s="436">
        <v>1.2160228898426384</v>
      </c>
      <c r="W14" s="440">
        <v>2.934437786394084</v>
      </c>
      <c r="X14" s="441">
        <v>3.2605254827477115</v>
      </c>
      <c r="Y14" s="440">
        <v>2.0044943820224814</v>
      </c>
      <c r="Z14" s="441">
        <v>-2.9791154791154906</v>
      </c>
      <c r="AA14" s="440">
        <v>3.4402603440260471</v>
      </c>
      <c r="AB14" s="441">
        <v>1.023855841097987E-2</v>
      </c>
      <c r="AC14" s="440">
        <v>3.0172413793103425</v>
      </c>
      <c r="AD14" s="441">
        <v>8.5704757670075793</v>
      </c>
      <c r="AE14" s="440">
        <v>2.073609738369897</v>
      </c>
      <c r="AF14" s="441">
        <v>4.738619164047031</v>
      </c>
      <c r="AG14" s="438">
        <v>4.7686210189275435</v>
      </c>
      <c r="AH14" s="439">
        <v>5.8801775147928836</v>
      </c>
      <c r="AI14" s="438">
        <v>6.3943186218409664</v>
      </c>
      <c r="AJ14" s="439">
        <v>9.0762404195239945</v>
      </c>
      <c r="AK14" s="438">
        <v>6.2264350591676232</v>
      </c>
      <c r="AL14" s="439">
        <v>0.56795131845841507</v>
      </c>
    </row>
    <row r="15" spans="1:38" s="14" customFormat="1" ht="15">
      <c r="B15" s="133" t="s">
        <v>22</v>
      </c>
      <c r="C15" s="1313"/>
      <c r="D15" s="1313"/>
      <c r="E15" s="1005">
        <v>12.129836115422176</v>
      </c>
      <c r="F15" s="1072">
        <v>-3.3050047214353118</v>
      </c>
      <c r="G15" s="1005">
        <v>9.6800882515168283</v>
      </c>
      <c r="H15" s="1072">
        <v>31.639368236326426</v>
      </c>
      <c r="I15" s="1005">
        <v>3.6296084595598854</v>
      </c>
      <c r="J15" s="1004">
        <v>18.171606325066957</v>
      </c>
      <c r="K15" s="1005">
        <v>2.2003699737124016</v>
      </c>
      <c r="L15" s="1004">
        <v>-1.9154165607254803</v>
      </c>
      <c r="M15" s="436">
        <v>3.4236229986909672</v>
      </c>
      <c r="N15" s="437">
        <v>3.7548364403798828</v>
      </c>
      <c r="O15" s="436">
        <v>3.2006650732619768</v>
      </c>
      <c r="P15" s="437">
        <v>7.424900812393731</v>
      </c>
      <c r="Q15" s="437">
        <v>3.9900437471715122</v>
      </c>
      <c r="R15" s="437">
        <v>-2.0721554116558738</v>
      </c>
      <c r="S15" s="437">
        <v>8.6009174311926664</v>
      </c>
      <c r="T15" s="436">
        <v>6.9555753438211188</v>
      </c>
      <c r="U15" s="437">
        <v>4.4222051150457631</v>
      </c>
      <c r="V15" s="436">
        <v>3.7679671457905517</v>
      </c>
      <c r="W15" s="438">
        <v>2.7780219780219717</v>
      </c>
      <c r="X15" s="439">
        <v>1.9895287958115349</v>
      </c>
      <c r="Y15" s="438">
        <v>2.1553659631791788</v>
      </c>
      <c r="Z15" s="439">
        <v>0.39949537426409165</v>
      </c>
      <c r="AA15" s="438">
        <v>3.197405004633902</v>
      </c>
      <c r="AB15" s="439">
        <v>-1.2663483495951811</v>
      </c>
      <c r="AC15" s="438">
        <v>3.2338308457711573</v>
      </c>
      <c r="AD15" s="439">
        <v>8.5643452783412233</v>
      </c>
      <c r="AE15" s="438">
        <v>2.2482284115074469</v>
      </c>
      <c r="AF15" s="439">
        <v>3.7045693584200068</v>
      </c>
      <c r="AG15" s="438">
        <v>3.8148590115319347</v>
      </c>
      <c r="AH15" s="439">
        <v>4.0238268903476593</v>
      </c>
      <c r="AI15" s="438">
        <v>7.1804028652121321</v>
      </c>
      <c r="AJ15" s="439">
        <v>11.342717920952916</v>
      </c>
      <c r="AK15" s="438">
        <v>6.0338174103604425</v>
      </c>
      <c r="AL15" s="442">
        <v>-0.8721320273715305</v>
      </c>
    </row>
    <row r="16" spans="1:38" s="14" customFormat="1" ht="15">
      <c r="B16" s="133" t="s">
        <v>29</v>
      </c>
      <c r="C16" s="1313"/>
      <c r="D16" s="1313"/>
      <c r="E16" s="1073">
        <v>11.78</v>
      </c>
      <c r="F16" s="1072">
        <v>-6.4250946457544593</v>
      </c>
      <c r="G16" s="1073">
        <v>10.197910940076959</v>
      </c>
      <c r="H16" s="1072">
        <v>32.992879234697561</v>
      </c>
      <c r="I16" s="1005">
        <v>3.9725635895970335</v>
      </c>
      <c r="J16" s="1004">
        <v>18.333475189377822</v>
      </c>
      <c r="K16" s="1005">
        <v>1.9720225374004308</v>
      </c>
      <c r="L16" s="1004">
        <v>-1.0026963262554922</v>
      </c>
      <c r="M16" s="436">
        <v>3.7910869126839941</v>
      </c>
      <c r="N16" s="437">
        <v>4.6099603349493146</v>
      </c>
      <c r="O16" s="436">
        <v>3.1191515907673217</v>
      </c>
      <c r="P16" s="437">
        <v>5.9290382819794596</v>
      </c>
      <c r="Q16" s="437">
        <v>3.3991145794252331</v>
      </c>
      <c r="R16" s="437">
        <v>-1.1810297102786471</v>
      </c>
      <c r="S16" s="437">
        <v>8.9608372169078585</v>
      </c>
      <c r="T16" s="436">
        <v>5.9122446985243826</v>
      </c>
      <c r="U16" s="437">
        <v>4.4581091468101519</v>
      </c>
      <c r="V16" s="436">
        <v>5.4079110012360987</v>
      </c>
      <c r="W16" s="438">
        <v>2.8910369068541275</v>
      </c>
      <c r="X16" s="439">
        <v>1.9640794034240239</v>
      </c>
      <c r="Y16" s="438">
        <v>2.2278117139777232</v>
      </c>
      <c r="Z16" s="439">
        <v>1.7744521646178457</v>
      </c>
      <c r="AA16" s="438">
        <v>3.0263766774641265</v>
      </c>
      <c r="AB16" s="439">
        <v>-1.9700303887666415</v>
      </c>
      <c r="AC16" s="438">
        <v>3.4268210969656376</v>
      </c>
      <c r="AD16" s="439">
        <v>8.3692936634113266</v>
      </c>
      <c r="AE16" s="438">
        <v>2.2390718841377888</v>
      </c>
      <c r="AF16" s="439">
        <v>2.2289296494079514</v>
      </c>
      <c r="AG16" s="438">
        <v>3.276751932104327</v>
      </c>
      <c r="AH16" s="439">
        <v>1.4485926274879324</v>
      </c>
      <c r="AI16" s="438">
        <v>7.5195978112698292</v>
      </c>
      <c r="AJ16" s="439">
        <v>14.603860170063431</v>
      </c>
      <c r="AK16" s="438">
        <v>5.7717730150970592</v>
      </c>
      <c r="AL16" s="442">
        <v>-1.4760638297872331</v>
      </c>
    </row>
    <row r="17" spans="1:38" s="14" customFormat="1" ht="15">
      <c r="B17" s="133" t="s">
        <v>30</v>
      </c>
      <c r="C17" s="1313"/>
      <c r="D17" s="1313"/>
      <c r="E17" s="1005">
        <v>11.43</v>
      </c>
      <c r="F17" s="1072">
        <v>-2.7209007119598283</v>
      </c>
      <c r="G17" s="1005">
        <v>10.837438423645306</v>
      </c>
      <c r="H17" s="1072">
        <v>29.126282782212098</v>
      </c>
      <c r="I17" s="1005">
        <v>4.4397865853658569</v>
      </c>
      <c r="J17" s="1004">
        <v>17.609588467018678</v>
      </c>
      <c r="K17" s="1005">
        <v>1.8732408036494119</v>
      </c>
      <c r="L17" s="1004">
        <v>0.33638886552855851</v>
      </c>
      <c r="M17" s="436">
        <v>3.7562940584088711</v>
      </c>
      <c r="N17" s="437">
        <v>4.9885219848136986</v>
      </c>
      <c r="O17" s="436">
        <v>3.0938538205980137</v>
      </c>
      <c r="P17" s="437">
        <v>5.1624883936861599</v>
      </c>
      <c r="Q17" s="437">
        <v>3.8690252164095051</v>
      </c>
      <c r="R17" s="437">
        <v>0.51329911339244028</v>
      </c>
      <c r="S17" s="437">
        <v>8.0960130187143875</v>
      </c>
      <c r="T17" s="436">
        <v>2.6439314110547008</v>
      </c>
      <c r="U17" s="437">
        <v>4.7472939572146933</v>
      </c>
      <c r="V17" s="436">
        <v>6.7164179104477695</v>
      </c>
      <c r="W17" s="438">
        <v>3.020458336991827</v>
      </c>
      <c r="X17" s="439">
        <v>2.4507750314201715</v>
      </c>
      <c r="Y17" s="438">
        <v>2.2627278441231802</v>
      </c>
      <c r="Z17" s="439">
        <v>0.6217725787754258</v>
      </c>
      <c r="AA17" s="438">
        <v>3.1108230719377739</v>
      </c>
      <c r="AB17" s="439">
        <v>-0.88782118236890861</v>
      </c>
      <c r="AC17" s="438">
        <v>3.2699110813653398</v>
      </c>
      <c r="AD17" s="439">
        <v>9.2548214081935356</v>
      </c>
      <c r="AE17" s="438">
        <v>2.3113922889158589</v>
      </c>
      <c r="AF17" s="439">
        <v>2.5391996255558213</v>
      </c>
      <c r="AG17" s="438">
        <v>3.1250189146863949</v>
      </c>
      <c r="AH17" s="439">
        <v>0.77830188679244294</v>
      </c>
      <c r="AI17" s="438">
        <v>7.8692654273531559</v>
      </c>
      <c r="AJ17" s="439">
        <v>13.111911431239154</v>
      </c>
      <c r="AK17" s="438">
        <v>5.2177547994949336</v>
      </c>
      <c r="AL17" s="442">
        <v>1.3340448239063107E-2</v>
      </c>
    </row>
    <row r="18" spans="1:38" s="14" customFormat="1" ht="15">
      <c r="B18" s="133" t="s">
        <v>33</v>
      </c>
      <c r="C18" s="1313"/>
      <c r="D18" s="1313"/>
      <c r="E18" s="1073">
        <v>10.99</v>
      </c>
      <c r="F18" s="1072">
        <v>-0.97844112769486236</v>
      </c>
      <c r="G18" s="1073">
        <v>11.441294074881858</v>
      </c>
      <c r="H18" s="1073">
        <v>27.268889826931208</v>
      </c>
      <c r="I18" s="1005">
        <v>4.511349605850512</v>
      </c>
      <c r="J18" s="1004">
        <v>19.666610540495011</v>
      </c>
      <c r="K18" s="1005">
        <v>1.96591129188457</v>
      </c>
      <c r="L18" s="1004">
        <v>-1.3045284586622241</v>
      </c>
      <c r="M18" s="436">
        <v>3.8101940283502556</v>
      </c>
      <c r="N18" s="437">
        <v>3.7768388376304252</v>
      </c>
      <c r="O18" s="436">
        <v>3.2274802822747972</v>
      </c>
      <c r="P18" s="437">
        <v>7.2108717759082896</v>
      </c>
      <c r="Q18" s="437">
        <v>3.9689712306070213</v>
      </c>
      <c r="R18" s="437">
        <v>1.1880261927034619</v>
      </c>
      <c r="S18" s="437">
        <v>7.2709646146388751</v>
      </c>
      <c r="T18" s="436">
        <v>2.4142556045219532</v>
      </c>
      <c r="U18" s="437">
        <v>5.3536471189037371</v>
      </c>
      <c r="V18" s="436">
        <v>6.0233621127475878</v>
      </c>
      <c r="W18" s="438">
        <v>2.8538912719950904</v>
      </c>
      <c r="X18" s="439">
        <v>2.6269154591889832</v>
      </c>
      <c r="Y18" s="438">
        <v>2.2741516698003394</v>
      </c>
      <c r="Z18" s="439">
        <v>-0.4772279282083125</v>
      </c>
      <c r="AA18" s="438">
        <v>3.0826026765113035</v>
      </c>
      <c r="AB18" s="439">
        <v>1.0375596596801095E-2</v>
      </c>
      <c r="AC18" s="438">
        <v>3.733843944471027</v>
      </c>
      <c r="AD18" s="439">
        <v>10.781609195402297</v>
      </c>
      <c r="AE18" s="438">
        <v>2.2865174128963384</v>
      </c>
      <c r="AF18" s="439">
        <v>2.3649841157783236</v>
      </c>
      <c r="AG18" s="438">
        <v>3.2089595156345574</v>
      </c>
      <c r="AH18" s="439">
        <v>-2.2991148407862982</v>
      </c>
      <c r="AI18" s="438">
        <v>7.5737135264959843</v>
      </c>
      <c r="AJ18" s="439">
        <v>14.596232380450536</v>
      </c>
      <c r="AK18" s="438">
        <v>5.0050005480052562</v>
      </c>
      <c r="AL18" s="442">
        <v>1.6334181282634974</v>
      </c>
    </row>
    <row r="19" spans="1:38" s="14" customFormat="1" ht="15">
      <c r="B19" s="133" t="s">
        <v>34</v>
      </c>
      <c r="C19" s="1313"/>
      <c r="D19" s="1313"/>
      <c r="E19" s="1073">
        <v>10.48</v>
      </c>
      <c r="F19" s="1072">
        <v>-2.4637210309724988</v>
      </c>
      <c r="G19" s="1073">
        <v>12.220606941668176</v>
      </c>
      <c r="H19" s="1072">
        <v>26.34603543818843</v>
      </c>
      <c r="I19" s="1005">
        <v>4.5899458329373699</v>
      </c>
      <c r="J19" s="1004">
        <v>22.297523427041497</v>
      </c>
      <c r="K19" s="1005">
        <v>1.740307454316925</v>
      </c>
      <c r="L19" s="1004">
        <v>-0.68140269237162432</v>
      </c>
      <c r="M19" s="436">
        <v>3.8558088161462001</v>
      </c>
      <c r="N19" s="437">
        <v>2.399591558883607</v>
      </c>
      <c r="O19" s="436">
        <v>3.3412887828162319</v>
      </c>
      <c r="P19" s="437">
        <v>7.7769625825385047</v>
      </c>
      <c r="Q19" s="437">
        <v>4.0467219291635326</v>
      </c>
      <c r="R19" s="437">
        <v>1.7259072674689957</v>
      </c>
      <c r="S19" s="437">
        <v>6.4837104798587619</v>
      </c>
      <c r="T19" s="436">
        <v>3.6954629002611927</v>
      </c>
      <c r="U19" s="437">
        <v>5.8973487423521487</v>
      </c>
      <c r="V19" s="436">
        <v>4.7208996049032725</v>
      </c>
      <c r="W19" s="438">
        <v>3.2914947774949521</v>
      </c>
      <c r="X19" s="439">
        <v>4.2014145466061414</v>
      </c>
      <c r="Y19" s="438">
        <v>1.8414230803611265</v>
      </c>
      <c r="Z19" s="439">
        <v>-1.5894452524413016</v>
      </c>
      <c r="AA19" s="438">
        <v>3.0584983878397143</v>
      </c>
      <c r="AB19" s="439">
        <v>-1.9555917702179682</v>
      </c>
      <c r="AC19" s="438">
        <v>4.0149482560367877</v>
      </c>
      <c r="AD19" s="439">
        <v>12.837604873003094</v>
      </c>
      <c r="AE19" s="438">
        <v>2.3290447501307376</v>
      </c>
      <c r="AF19" s="439">
        <v>3.4355682358535367</v>
      </c>
      <c r="AG19" s="438">
        <v>2.7216034221487773</v>
      </c>
      <c r="AH19" s="439">
        <v>-4.7985513807152547</v>
      </c>
      <c r="AI19" s="438">
        <v>7.9396706405844064</v>
      </c>
      <c r="AJ19" s="439">
        <v>16.523803244098634</v>
      </c>
      <c r="AK19" s="438">
        <v>5.1633053880385082</v>
      </c>
      <c r="AL19" s="442">
        <v>1.922043010752672</v>
      </c>
    </row>
    <row r="20" spans="1:38" s="14" customFormat="1" ht="15">
      <c r="B20" s="133" t="s">
        <v>35</v>
      </c>
      <c r="C20" s="1313"/>
      <c r="D20" s="1313"/>
      <c r="E20" s="1073">
        <v>10.15</v>
      </c>
      <c r="F20" s="1072">
        <v>-5.7777540449618359</v>
      </c>
      <c r="G20" s="1073">
        <v>12.531645569620252</v>
      </c>
      <c r="H20" s="1072">
        <v>24.522907108185411</v>
      </c>
      <c r="I20" s="1005">
        <v>5.253140464408057</v>
      </c>
      <c r="J20" s="1004">
        <v>25.807261167809912</v>
      </c>
      <c r="K20" s="1005">
        <v>1.4873478848754118</v>
      </c>
      <c r="L20" s="1004">
        <v>-0.64001329897763748</v>
      </c>
      <c r="M20" s="436">
        <v>3.8515546639919851</v>
      </c>
      <c r="N20" s="437">
        <v>4.0114117748768052</v>
      </c>
      <c r="O20" s="436">
        <v>3.2625582599689285</v>
      </c>
      <c r="P20" s="437">
        <v>4.4330083062477321</v>
      </c>
      <c r="Q20" s="437">
        <v>4.1174256680466703</v>
      </c>
      <c r="R20" s="437">
        <v>1.391431709996338</v>
      </c>
      <c r="S20" s="437">
        <v>5.9663396346813391</v>
      </c>
      <c r="T20" s="436">
        <v>5.1496775435556863</v>
      </c>
      <c r="U20" s="437">
        <v>6.3900203665987698</v>
      </c>
      <c r="V20" s="436">
        <v>5.9453395880073368</v>
      </c>
      <c r="W20" s="438">
        <v>3.6593947923997172</v>
      </c>
      <c r="X20" s="439">
        <v>3.7342642547339544</v>
      </c>
      <c r="Y20" s="438">
        <v>1.7543859649122862</v>
      </c>
      <c r="Z20" s="439">
        <v>-1.0157068062827235</v>
      </c>
      <c r="AA20" s="438">
        <v>2.7782888684452667</v>
      </c>
      <c r="AB20" s="439">
        <v>-3.3694222402104623</v>
      </c>
      <c r="AC20" s="438">
        <v>3.9594491201224269</v>
      </c>
      <c r="AD20" s="439">
        <v>11.019995506627733</v>
      </c>
      <c r="AE20" s="438">
        <v>2.592521656676916</v>
      </c>
      <c r="AF20" s="439">
        <v>4.7047753469771747</v>
      </c>
      <c r="AG20" s="438">
        <v>2.3685193010382743</v>
      </c>
      <c r="AH20" s="439">
        <v>-2.7453671928620471</v>
      </c>
      <c r="AI20" s="438">
        <v>7.730092590187998</v>
      </c>
      <c r="AJ20" s="439">
        <v>13.517724970783007</v>
      </c>
      <c r="AK20" s="438">
        <v>5.4120734536908577</v>
      </c>
      <c r="AL20" s="439">
        <v>3.9551835853131934</v>
      </c>
    </row>
    <row r="21" spans="1:38" s="14" customFormat="1" ht="15.75" thickBot="1">
      <c r="A21" s="29"/>
      <c r="B21" s="133" t="s">
        <v>36</v>
      </c>
      <c r="C21" s="1314"/>
      <c r="D21" s="809"/>
      <c r="E21" s="1074">
        <v>9.2799999999999994</v>
      </c>
      <c r="F21" s="1074">
        <v>-5.7918404941214696</v>
      </c>
      <c r="G21" s="1074">
        <v>13.122699937169013</v>
      </c>
      <c r="H21" s="1074">
        <v>21.804263182208139</v>
      </c>
      <c r="I21" s="1006">
        <v>5.6219188471748227</v>
      </c>
      <c r="J21" s="1006">
        <v>26.549189911474858</v>
      </c>
      <c r="K21" s="1006">
        <v>1.6184971098265999</v>
      </c>
      <c r="L21" s="1007">
        <v>-0.86927725805117095</v>
      </c>
      <c r="M21" s="443">
        <v>3.8000000000000034</v>
      </c>
      <c r="N21" s="444">
        <v>6.0864219216581805</v>
      </c>
      <c r="O21" s="443">
        <v>3.1778786628146927</v>
      </c>
      <c r="P21" s="444">
        <v>2.3092820558900051</v>
      </c>
      <c r="Q21" s="444">
        <v>4.09</v>
      </c>
      <c r="R21" s="444">
        <v>3.2757980697847078</v>
      </c>
      <c r="S21" s="444">
        <v>5.7471264367816133</v>
      </c>
      <c r="T21" s="443">
        <v>2.1615472127417545</v>
      </c>
      <c r="U21" s="444">
        <v>6.7710537452390973</v>
      </c>
      <c r="V21" s="443">
        <v>5.479999999999996</v>
      </c>
      <c r="W21" s="445">
        <v>3.6585365853658569</v>
      </c>
      <c r="X21" s="446">
        <v>6.022052586938087</v>
      </c>
      <c r="Y21" s="445">
        <v>1.9316759077088186</v>
      </c>
      <c r="Z21" s="446">
        <v>-7.416039834728938E-2</v>
      </c>
      <c r="AA21" s="445">
        <v>2.4367900329791192</v>
      </c>
      <c r="AB21" s="446">
        <v>-4.8583812115714053</v>
      </c>
      <c r="AC21" s="445">
        <v>3.7248194602812701</v>
      </c>
      <c r="AD21" s="446">
        <v>8.6518453619537805</v>
      </c>
      <c r="AE21" s="445">
        <v>3.1746397441378527</v>
      </c>
      <c r="AF21" s="446">
        <v>5.7563122538800027</v>
      </c>
      <c r="AG21" s="445">
        <v>2.001810000000015</v>
      </c>
      <c r="AH21" s="446">
        <v>2.1775147928994043</v>
      </c>
      <c r="AI21" s="445">
        <v>7.674755050699722</v>
      </c>
      <c r="AJ21" s="446">
        <v>8.4445585215605625</v>
      </c>
      <c r="AK21" s="445">
        <v>5.6940698968099834</v>
      </c>
      <c r="AL21" s="446">
        <v>4.7734301465644613</v>
      </c>
    </row>
    <row r="22" spans="1:38" s="14" customFormat="1" ht="15">
      <c r="A22" s="29"/>
      <c r="B22" s="36"/>
      <c r="C22" s="36"/>
      <c r="D22" s="36"/>
      <c r="E22" s="36"/>
      <c r="F22" s="36"/>
      <c r="G22" s="36"/>
      <c r="H22" s="36"/>
      <c r="I22" s="36"/>
      <c r="J22" s="36"/>
      <c r="K22" s="36"/>
      <c r="L22" s="36"/>
      <c r="M22" s="36"/>
      <c r="N22" s="36"/>
      <c r="O22" s="36"/>
      <c r="P22" s="36"/>
      <c r="Q22" s="36"/>
      <c r="R22" s="36"/>
      <c r="S22" s="36"/>
      <c r="T22" s="36"/>
      <c r="U22" s="36"/>
      <c r="V22" s="29"/>
      <c r="W22" s="36"/>
      <c r="X22" s="447"/>
      <c r="Y22" s="36"/>
      <c r="Z22" s="36"/>
      <c r="AA22" s="38"/>
      <c r="AB22" s="38"/>
    </row>
    <row r="23" spans="1:38" s="14" customFormat="1" ht="15">
      <c r="B23" s="38"/>
      <c r="C23" s="38"/>
      <c r="D23" s="38"/>
      <c r="E23" s="38"/>
      <c r="F23" s="38"/>
      <c r="G23" s="38"/>
      <c r="H23" s="38"/>
      <c r="I23" s="38"/>
      <c r="J23" s="38"/>
      <c r="K23" s="38"/>
      <c r="L23" s="38"/>
      <c r="M23" s="38"/>
      <c r="N23" s="38"/>
      <c r="O23" s="38"/>
      <c r="P23" s="38"/>
      <c r="Q23" s="38"/>
      <c r="R23" s="38"/>
      <c r="S23" s="38"/>
    </row>
    <row r="24" spans="1:38" s="14" customFormat="1" ht="15.75">
      <c r="A24" s="448"/>
      <c r="B24" s="1371" t="s">
        <v>787</v>
      </c>
      <c r="C24" s="1371"/>
      <c r="D24" s="1371"/>
      <c r="E24" s="1371"/>
      <c r="F24" s="1251"/>
      <c r="G24" s="1251"/>
      <c r="H24" s="913"/>
      <c r="I24" s="449"/>
      <c r="J24" s="449"/>
      <c r="K24" s="449"/>
      <c r="L24" s="448"/>
      <c r="M24" s="448"/>
      <c r="N24" s="448"/>
      <c r="O24" s="448"/>
      <c r="P24" s="448"/>
      <c r="Q24" s="448"/>
      <c r="R24" s="448"/>
      <c r="S24" s="448"/>
    </row>
    <row r="25" spans="1:38" s="14" customFormat="1" ht="19.5" thickBot="1">
      <c r="A25" s="450"/>
      <c r="B25" s="1372">
        <v>45292</v>
      </c>
      <c r="C25" s="1372"/>
      <c r="D25" s="1372"/>
      <c r="E25" s="1372"/>
      <c r="F25" s="1250"/>
      <c r="G25" s="1250"/>
      <c r="H25" s="451"/>
      <c r="I25" s="38"/>
      <c r="J25" s="38"/>
      <c r="K25" s="38"/>
      <c r="L25" s="38"/>
      <c r="M25" s="38"/>
      <c r="N25" s="452"/>
      <c r="O25" s="452"/>
      <c r="P25" s="452"/>
      <c r="Q25" s="452"/>
      <c r="R25" s="452"/>
      <c r="S25" s="452"/>
    </row>
    <row r="26" spans="1:38" s="14" customFormat="1" ht="15.75" thickBot="1">
      <c r="B26" s="453"/>
      <c r="C26" s="454" t="s">
        <v>204</v>
      </c>
      <c r="D26" s="454" t="s">
        <v>11</v>
      </c>
      <c r="E26" s="454" t="s">
        <v>9</v>
      </c>
      <c r="I26" s="38"/>
      <c r="J26" s="38"/>
      <c r="K26" s="38"/>
      <c r="L26" s="38"/>
      <c r="M26" s="38"/>
    </row>
    <row r="27" spans="1:38" s="14" customFormat="1" ht="15">
      <c r="B27" s="455" t="s">
        <v>25</v>
      </c>
      <c r="C27" s="668">
        <v>0.22644536338476406</v>
      </c>
      <c r="D27" s="668">
        <v>0.22644536338476406</v>
      </c>
      <c r="E27" s="668">
        <v>-0.90919875763877389</v>
      </c>
      <c r="G27" s="38"/>
      <c r="H27" s="38"/>
      <c r="I27" s="38"/>
      <c r="J27" s="38"/>
      <c r="K27" s="38"/>
    </row>
    <row r="28" spans="1:38" s="14" customFormat="1" ht="15">
      <c r="B28" s="456" t="s">
        <v>26</v>
      </c>
      <c r="C28" s="669">
        <v>0.41464185748147919</v>
      </c>
      <c r="D28" s="669">
        <v>0.41464185748147919</v>
      </c>
      <c r="E28" s="669">
        <v>6.3619095105496237</v>
      </c>
      <c r="G28" s="38"/>
      <c r="H28" s="38"/>
      <c r="I28" s="38"/>
      <c r="J28" s="38"/>
      <c r="K28" s="38"/>
    </row>
    <row r="29" spans="1:38" s="14" customFormat="1" ht="15">
      <c r="B29" s="456" t="s">
        <v>27</v>
      </c>
      <c r="C29" s="669">
        <v>1.0125643569521392</v>
      </c>
      <c r="D29" s="669">
        <v>1.0125643569521392</v>
      </c>
      <c r="E29" s="669">
        <v>8.5223017143808413</v>
      </c>
      <c r="F29" s="5"/>
      <c r="G29" s="38"/>
      <c r="H29" s="38"/>
      <c r="I29" s="38"/>
      <c r="J29" s="38"/>
      <c r="K29" s="38"/>
    </row>
    <row r="30" spans="1:38" s="14" customFormat="1" ht="15.75" thickBot="1">
      <c r="B30" s="457" t="s">
        <v>28</v>
      </c>
      <c r="C30" s="670">
        <v>1.7316211357215394</v>
      </c>
      <c r="D30" s="670">
        <v>1.7316211357215394</v>
      </c>
      <c r="E30" s="670">
        <v>16.070640583079054</v>
      </c>
      <c r="F30" s="4"/>
      <c r="G30" s="38"/>
      <c r="H30" s="38"/>
      <c r="I30" s="38"/>
      <c r="J30" s="38"/>
      <c r="K30" s="38"/>
    </row>
    <row r="31" spans="1:38" ht="15.75" thickBot="1">
      <c r="B31" s="458" t="s">
        <v>5</v>
      </c>
      <c r="C31" s="459">
        <v>0.91798999132046699</v>
      </c>
      <c r="D31" s="459">
        <v>0.91798999132046699</v>
      </c>
      <c r="E31" s="459">
        <v>8.3489183191704832</v>
      </c>
      <c r="G31" s="38"/>
      <c r="H31" s="38"/>
      <c r="I31" s="38"/>
      <c r="J31" s="38"/>
      <c r="K31" s="38"/>
    </row>
    <row r="32" spans="1:38" s="1214" customFormat="1" ht="15">
      <c r="I32" s="1215"/>
      <c r="J32" s="1215"/>
      <c r="K32" s="1215"/>
      <c r="L32" s="1215"/>
      <c r="M32" s="1215"/>
    </row>
    <row r="33" spans="2:13" ht="15.75" thickBot="1">
      <c r="I33" s="38"/>
      <c r="J33" s="38"/>
      <c r="K33" s="38"/>
      <c r="L33" s="38"/>
      <c r="M33" s="38"/>
    </row>
    <row r="34" spans="2:13" ht="16.5" thickBot="1">
      <c r="B34" s="1369" t="s">
        <v>376</v>
      </c>
      <c r="C34" s="1370"/>
      <c r="D34" s="1370"/>
      <c r="E34" s="1249"/>
      <c r="F34" s="234"/>
      <c r="G34" s="234"/>
      <c r="H34" s="234"/>
      <c r="I34" s="38"/>
      <c r="J34" s="38"/>
      <c r="K34" s="38"/>
      <c r="L34" s="38"/>
      <c r="M34" s="38"/>
    </row>
    <row r="35" spans="2:13" ht="45.75" thickBot="1">
      <c r="B35" s="460"/>
      <c r="C35" s="723" t="s">
        <v>15</v>
      </c>
      <c r="D35" s="722" t="s">
        <v>375</v>
      </c>
      <c r="E35" s="724"/>
    </row>
    <row r="36" spans="2:13" ht="15.75">
      <c r="B36" s="461">
        <v>2000</v>
      </c>
      <c r="C36" s="664">
        <v>8.7469302585567519</v>
      </c>
      <c r="D36" s="660">
        <v>9.8713351613583846</v>
      </c>
    </row>
    <row r="37" spans="2:13" ht="15.75">
      <c r="B37" s="462">
        <v>2001</v>
      </c>
      <c r="C37" s="665">
        <v>7.6483040105073119</v>
      </c>
      <c r="D37" s="661">
        <v>5.1641389902092438</v>
      </c>
    </row>
    <row r="38" spans="2:13" ht="15.75">
      <c r="B38" s="462">
        <v>2002</v>
      </c>
      <c r="C38" s="665">
        <v>6.9918404048785465</v>
      </c>
      <c r="D38" s="661">
        <v>10.149689667761951</v>
      </c>
    </row>
    <row r="39" spans="2:13" ht="15.75">
      <c r="B39" s="462">
        <v>2003</v>
      </c>
      <c r="C39" s="665">
        <v>6.4909047648852747</v>
      </c>
      <c r="D39" s="661">
        <v>5.5518727212462649</v>
      </c>
    </row>
    <row r="40" spans="2:13" ht="15.75">
      <c r="B40" s="462">
        <v>2004</v>
      </c>
      <c r="C40" s="665">
        <v>5.5</v>
      </c>
      <c r="D40" s="661">
        <v>5.5738734495211162</v>
      </c>
    </row>
    <row r="41" spans="2:13" ht="15.75">
      <c r="B41" s="462">
        <v>2005</v>
      </c>
      <c r="C41" s="665">
        <v>4.8499999999999996</v>
      </c>
      <c r="D41" s="661">
        <v>3.718024985127899</v>
      </c>
    </row>
    <row r="42" spans="2:13" ht="15.75">
      <c r="B42" s="462">
        <v>2006</v>
      </c>
      <c r="C42" s="665">
        <v>4.4800000000000004</v>
      </c>
      <c r="D42" s="661">
        <v>6.6389446515629613</v>
      </c>
    </row>
    <row r="43" spans="2:13" ht="15.75">
      <c r="B43" s="171">
        <v>2007</v>
      </c>
      <c r="C43" s="666">
        <v>5.69</v>
      </c>
      <c r="D43" s="662">
        <v>4.7734301465644613</v>
      </c>
    </row>
    <row r="44" spans="2:13" ht="15.75">
      <c r="B44" s="171">
        <v>2008</v>
      </c>
      <c r="C44" s="666">
        <v>7.67</v>
      </c>
      <c r="D44" s="662">
        <v>8.4445585215605625</v>
      </c>
    </row>
    <row r="45" spans="2:13" ht="15.75">
      <c r="B45" s="171">
        <v>2009</v>
      </c>
      <c r="C45" s="665">
        <v>2.0023840605989385</v>
      </c>
      <c r="D45" s="661">
        <v>2.1775147928994043</v>
      </c>
    </row>
    <row r="46" spans="2:13" ht="15.75">
      <c r="B46" s="171">
        <v>2010</v>
      </c>
      <c r="C46" s="665">
        <v>3.1725116858664526</v>
      </c>
      <c r="D46" s="661">
        <v>5.7563122538800027</v>
      </c>
    </row>
    <row r="47" spans="2:13" ht="15.75">
      <c r="B47" s="171">
        <v>2011</v>
      </c>
      <c r="C47" s="665">
        <v>3.7272273738373718</v>
      </c>
      <c r="D47" s="661">
        <v>8.6518453619537805</v>
      </c>
    </row>
    <row r="48" spans="2:13" ht="15.75">
      <c r="B48" s="171">
        <v>2012</v>
      </c>
      <c r="C48" s="665">
        <v>2.4343865241481133</v>
      </c>
      <c r="D48" s="663">
        <v>-4.8583812115714053</v>
      </c>
    </row>
    <row r="49" spans="2:8" ht="15.75">
      <c r="B49" s="171">
        <v>2013</v>
      </c>
      <c r="C49" s="665">
        <v>1.9381625736654806</v>
      </c>
      <c r="D49" s="663">
        <v>-7.416039834728938E-2</v>
      </c>
      <c r="F49" s="463"/>
    </row>
    <row r="50" spans="2:8" ht="15.75">
      <c r="B50" s="196">
        <v>2014</v>
      </c>
      <c r="C50" s="667">
        <v>3.6559436011756041</v>
      </c>
      <c r="D50" s="662">
        <v>6.022052586938087</v>
      </c>
      <c r="F50" s="464"/>
    </row>
    <row r="51" spans="2:8" ht="15.75">
      <c r="B51" s="193">
        <v>2015</v>
      </c>
      <c r="C51" s="658">
        <v>6.770588235294106</v>
      </c>
      <c r="D51" s="659">
        <v>5.479999999999996</v>
      </c>
    </row>
    <row r="52" spans="2:8" ht="15.75">
      <c r="B52" s="193">
        <v>2016</v>
      </c>
      <c r="C52" s="658">
        <v>5.7475874845272834</v>
      </c>
      <c r="D52" s="659">
        <v>2.1615472127417545</v>
      </c>
    </row>
    <row r="53" spans="2:8" ht="15.75">
      <c r="B53" s="171">
        <v>2017</v>
      </c>
      <c r="C53" s="666">
        <v>4.09</v>
      </c>
      <c r="D53" s="175">
        <v>3.2757980697847078</v>
      </c>
      <c r="E53" s="184"/>
    </row>
    <row r="54" spans="2:8" ht="15.75">
      <c r="B54" s="171">
        <v>2018</v>
      </c>
      <c r="C54" s="666">
        <v>3.1778786628146927</v>
      </c>
      <c r="D54" s="175">
        <v>2.3092820558900051</v>
      </c>
      <c r="E54" s="184"/>
    </row>
    <row r="55" spans="2:8" ht="15.75">
      <c r="B55" s="171">
        <v>2019</v>
      </c>
      <c r="C55" s="666">
        <v>3.8000000000000034</v>
      </c>
      <c r="D55" s="175">
        <v>6.0864219216581805</v>
      </c>
      <c r="E55" s="177"/>
    </row>
    <row r="56" spans="2:8" ht="15.75">
      <c r="B56" s="171">
        <v>2020</v>
      </c>
      <c r="C56" s="666">
        <v>1.6184971098265999</v>
      </c>
      <c r="D56" s="175">
        <v>-0.86927725805117095</v>
      </c>
      <c r="E56" s="184"/>
    </row>
    <row r="57" spans="2:8" ht="15.75">
      <c r="B57" s="171">
        <v>2021</v>
      </c>
      <c r="C57" s="666">
        <v>5.62</v>
      </c>
      <c r="D57" s="175">
        <v>26.549189911474858</v>
      </c>
    </row>
    <row r="58" spans="2:8" ht="15.75">
      <c r="B58" s="193">
        <v>2022</v>
      </c>
      <c r="C58" s="665">
        <v>13.122699937169013</v>
      </c>
      <c r="D58" s="1309">
        <v>21.804263182208139</v>
      </c>
    </row>
    <row r="59" spans="2:8" ht="16.5" thickBot="1">
      <c r="B59" s="1306">
        <v>2023</v>
      </c>
      <c r="C59" s="1307">
        <v>8.35</v>
      </c>
      <c r="D59" s="1308">
        <v>-5.7918404941214696</v>
      </c>
    </row>
    <row r="60" spans="2:8" ht="13.5" thickBot="1">
      <c r="H60" s="138" t="s">
        <v>117</v>
      </c>
    </row>
    <row r="61" spans="2:8" ht="15.75">
      <c r="H61" s="697"/>
    </row>
  </sheetData>
  <mergeCells count="21">
    <mergeCell ref="B34:D34"/>
    <mergeCell ref="B24:E24"/>
    <mergeCell ref="B25:E25"/>
    <mergeCell ref="E8:F8"/>
    <mergeCell ref="AK8:AL8"/>
    <mergeCell ref="M8:N8"/>
    <mergeCell ref="AG8:AH8"/>
    <mergeCell ref="G8:H8"/>
    <mergeCell ref="I8:J8"/>
    <mergeCell ref="AI8:AJ8"/>
    <mergeCell ref="Q8:R8"/>
    <mergeCell ref="O8:P8"/>
    <mergeCell ref="K8:L8"/>
    <mergeCell ref="AE8:AF8"/>
    <mergeCell ref="W8:X8"/>
    <mergeCell ref="U8:V8"/>
    <mergeCell ref="S8:T8"/>
    <mergeCell ref="AC8:AD8"/>
    <mergeCell ref="AA8:AB8"/>
    <mergeCell ref="Y8:Z8"/>
    <mergeCell ref="C8:D8"/>
  </mergeCells>
  <phoneticPr fontId="5" type="noConversion"/>
  <conditionalFormatting sqref="E10:L21">
    <cfRule type="cellIs" dxfId="4" priority="1" stopIfTrue="1" operator="lessThanOrEqual">
      <formula>0</formula>
    </cfRule>
  </conditionalFormatting>
  <hyperlinks>
    <hyperlink ref="B1" location="'Indice '!A1" display="INDICE " xr:uid="{00000000-0004-0000-0600-000000000000}"/>
    <hyperlink ref="H60" location="Inflación!A7" display="ARRIBA" xr:uid="{00000000-0004-0000-0600-000004000000}"/>
    <hyperlink ref="C4" location="Inflación!A10" display="Inflación anual al Consumidor y al Productor 2007-2017" xr:uid="{35380F35-3909-4680-B2DE-9AC7BE8DDADE}"/>
    <hyperlink ref="C5" location="Inflación!A30" display="Inflación al consumdor por Origen de los Bienes y Servicios" xr:uid="{D9A29BCB-68C3-4E62-BD96-4C16E8CA4EB5}"/>
    <hyperlink ref="C6" location="Inflación!A42" display="Inflación anual al Consumidor y al Productor 2000-2008" xr:uid="{E2A7BC47-3479-48AD-8157-827EEB2E4996}"/>
  </hyperlinks>
  <pageMargins left="0.27" right="0.28000000000000003" top="1" bottom="1" header="0" footer="0"/>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B1:CX40"/>
  <sheetViews>
    <sheetView zoomScale="82" zoomScaleNormal="82" workbookViewId="0">
      <pane ySplit="2" topLeftCell="A3" activePane="bottomLeft" state="frozenSplit"/>
      <selection activeCell="G23" sqref="G23:J23"/>
      <selection pane="bottomLeft" activeCell="H15" sqref="H15"/>
    </sheetView>
  </sheetViews>
  <sheetFormatPr baseColWidth="10" defaultColWidth="11.42578125" defaultRowHeight="12.75"/>
  <cols>
    <col min="1" max="1" width="3.5703125" style="5" customWidth="1"/>
    <col min="2" max="5" width="15.42578125" style="5" customWidth="1"/>
    <col min="6" max="6" width="12.5703125" style="5" customWidth="1"/>
    <col min="7" max="7" width="14.42578125" style="5" customWidth="1"/>
    <col min="8" max="8" width="15.42578125" style="5" customWidth="1"/>
    <col min="9" max="9" width="11" style="5" customWidth="1"/>
    <col min="10" max="10" width="12.7109375" style="5" customWidth="1"/>
    <col min="11" max="11" width="10.42578125" style="5" customWidth="1"/>
    <col min="12" max="32" width="10.5703125" style="5" customWidth="1"/>
    <col min="33" max="33" width="12.5703125" style="5" customWidth="1"/>
    <col min="34" max="34" width="13.42578125" style="5" customWidth="1"/>
    <col min="35" max="36" width="12.5703125" style="5" customWidth="1"/>
    <col min="37" max="37" width="13.42578125" style="5" customWidth="1"/>
    <col min="38" max="38" width="15" style="5" bestFit="1" customWidth="1"/>
    <col min="39" max="39" width="12" style="5" bestFit="1" customWidth="1"/>
    <col min="40" max="40" width="13.42578125" style="5" customWidth="1"/>
    <col min="41" max="42" width="12.5703125" style="5" customWidth="1"/>
    <col min="43" max="43" width="13.42578125" style="5" customWidth="1"/>
    <col min="44" max="45" width="12.5703125" style="5" customWidth="1"/>
    <col min="46" max="46" width="13.42578125" style="5" customWidth="1"/>
    <col min="47" max="47" width="12.5703125" style="5" customWidth="1"/>
    <col min="48" max="48" width="13.42578125" style="5" customWidth="1"/>
    <col min="49" max="49" width="15" style="5" bestFit="1" customWidth="1"/>
    <col min="50" max="50" width="12" style="5" bestFit="1" customWidth="1"/>
    <col min="51" max="51" width="15" style="5" bestFit="1" customWidth="1"/>
    <col min="52" max="52" width="14.5703125" style="5" customWidth="1"/>
    <col min="53" max="56" width="12.5703125" style="5" customWidth="1"/>
    <col min="57" max="58" width="13.5703125" style="5" customWidth="1"/>
    <col min="59" max="16384" width="11.42578125" style="5"/>
  </cols>
  <sheetData>
    <row r="1" spans="2:52">
      <c r="B1" s="755" t="s">
        <v>448</v>
      </c>
      <c r="C1" s="755"/>
      <c r="D1" s="755"/>
      <c r="E1" s="755"/>
      <c r="F1" s="755"/>
      <c r="G1" s="755"/>
      <c r="H1" s="755"/>
      <c r="I1" s="755"/>
      <c r="J1" s="755"/>
      <c r="K1" s="755"/>
      <c r="L1" s="82"/>
      <c r="M1" s="82"/>
      <c r="N1" s="82"/>
      <c r="O1" s="82"/>
      <c r="P1" s="82"/>
      <c r="Q1" s="82"/>
      <c r="R1" s="82"/>
      <c r="S1" s="82"/>
      <c r="T1" s="82"/>
      <c r="U1" s="82"/>
      <c r="V1" s="82"/>
      <c r="W1" s="82"/>
      <c r="X1" s="82"/>
    </row>
    <row r="2" spans="2:52" s="14" customFormat="1" ht="18.75">
      <c r="B2" s="331" t="s">
        <v>578</v>
      </c>
      <c r="C2" s="331"/>
      <c r="D2" s="331"/>
      <c r="E2" s="331"/>
      <c r="F2" s="331"/>
      <c r="G2" s="331"/>
      <c r="H2" s="331"/>
      <c r="I2" s="331"/>
      <c r="J2" s="331"/>
      <c r="K2" s="331"/>
      <c r="L2" s="331"/>
      <c r="M2" s="331"/>
      <c r="N2" s="331"/>
      <c r="O2" s="331"/>
      <c r="P2" s="331"/>
      <c r="Q2" s="331"/>
      <c r="R2" s="331"/>
      <c r="S2" s="331"/>
      <c r="T2" s="331"/>
      <c r="U2" s="331"/>
      <c r="V2" s="331"/>
      <c r="W2" s="331"/>
      <c r="X2" s="331"/>
      <c r="Y2" s="237"/>
      <c r="Z2" s="237"/>
      <c r="AA2" s="237"/>
      <c r="AB2" s="5"/>
      <c r="AC2" s="5"/>
      <c r="AD2" s="5"/>
      <c r="AE2" s="5"/>
      <c r="AF2" s="5"/>
      <c r="AG2" s="5"/>
      <c r="AH2" s="5"/>
      <c r="AI2" s="5"/>
      <c r="AJ2" s="5"/>
      <c r="AK2" s="5"/>
    </row>
    <row r="3" spans="2:52" s="14" customFormat="1" ht="15">
      <c r="U3" s="707"/>
    </row>
    <row r="4" spans="2:52" s="14" customFormat="1" ht="15">
      <c r="B4" s="85" t="s">
        <v>250</v>
      </c>
      <c r="C4" s="375" t="s">
        <v>912</v>
      </c>
      <c r="D4" s="85"/>
      <c r="E4" s="85"/>
      <c r="F4" s="85"/>
      <c r="H4" s="85"/>
      <c r="I4" s="85"/>
      <c r="J4" s="85"/>
      <c r="K4" s="85"/>
      <c r="L4" s="85"/>
      <c r="N4" s="85"/>
      <c r="O4" s="85"/>
      <c r="P4" s="85"/>
    </row>
    <row r="5" spans="2:52" s="14" customFormat="1" ht="15">
      <c r="B5" s="85" t="s">
        <v>250</v>
      </c>
      <c r="C5" s="375" t="s">
        <v>863</v>
      </c>
      <c r="D5" s="85"/>
      <c r="E5" s="85"/>
      <c r="F5" s="85"/>
      <c r="H5" s="85"/>
      <c r="I5" s="85"/>
      <c r="J5" s="85"/>
      <c r="K5" s="85"/>
      <c r="L5" s="85"/>
      <c r="N5" s="85"/>
      <c r="O5" s="85"/>
      <c r="P5" s="85"/>
    </row>
    <row r="6" spans="2:52" s="14" customFormat="1" ht="16.5" thickBot="1">
      <c r="B6" s="376"/>
      <c r="C6" s="376"/>
      <c r="D6" s="376"/>
      <c r="E6" s="376"/>
      <c r="F6" s="376"/>
      <c r="G6" s="376"/>
      <c r="H6" s="376"/>
      <c r="I6" s="376"/>
      <c r="J6" s="376"/>
      <c r="K6" s="376"/>
      <c r="L6" s="376"/>
      <c r="M6" s="376"/>
      <c r="N6" s="376"/>
      <c r="O6" s="376"/>
      <c r="P6" s="376"/>
      <c r="Q6" s="376"/>
      <c r="R6" s="376"/>
      <c r="S6" s="376"/>
      <c r="T6" s="376"/>
      <c r="U6" s="376"/>
      <c r="V6" s="376"/>
      <c r="W6" s="376"/>
      <c r="X6" s="376"/>
      <c r="Y6" s="376"/>
      <c r="Z6" s="376"/>
      <c r="AA6" s="376"/>
      <c r="AB6" s="377"/>
      <c r="AC6" s="377"/>
      <c r="AD6" s="377"/>
      <c r="AE6" s="377"/>
      <c r="AF6" s="377"/>
      <c r="AG6" s="377"/>
    </row>
    <row r="7" spans="2:52" s="14" customFormat="1" ht="15.75" thickBot="1">
      <c r="B7" s="378"/>
      <c r="C7" s="1377">
        <v>2024</v>
      </c>
      <c r="D7" s="1378"/>
      <c r="E7" s="1379"/>
      <c r="F7" s="1377">
        <v>2023</v>
      </c>
      <c r="G7" s="1378"/>
      <c r="H7" s="1379"/>
      <c r="I7" s="1377">
        <v>2022</v>
      </c>
      <c r="J7" s="1378"/>
      <c r="K7" s="1379"/>
      <c r="L7" s="1378">
        <v>2021</v>
      </c>
      <c r="M7" s="1378"/>
      <c r="N7" s="1379"/>
      <c r="O7" s="1378">
        <v>2020</v>
      </c>
      <c r="P7" s="1378"/>
      <c r="Q7" s="1379"/>
      <c r="R7" s="1378">
        <v>2019</v>
      </c>
      <c r="S7" s="1378"/>
      <c r="T7" s="1379"/>
      <c r="U7" s="1377">
        <v>2018</v>
      </c>
      <c r="V7" s="1378"/>
      <c r="W7" s="1379"/>
      <c r="X7" s="1377">
        <v>2017</v>
      </c>
      <c r="Y7" s="1378"/>
      <c r="Z7" s="1379"/>
      <c r="AA7" s="1377">
        <v>2016</v>
      </c>
      <c r="AB7" s="1378"/>
      <c r="AC7" s="1379"/>
      <c r="AD7" s="1377">
        <v>2015</v>
      </c>
      <c r="AE7" s="1378"/>
      <c r="AF7" s="1379"/>
      <c r="AG7" s="1377">
        <v>2014</v>
      </c>
      <c r="AH7" s="1378"/>
      <c r="AI7" s="1379"/>
      <c r="AJ7" s="1377">
        <v>2013</v>
      </c>
      <c r="AK7" s="1378"/>
      <c r="AL7" s="1379"/>
      <c r="AM7" s="1377">
        <v>2012</v>
      </c>
      <c r="AN7" s="1378"/>
      <c r="AO7" s="1379"/>
      <c r="AP7" s="1376"/>
      <c r="AQ7" s="1376"/>
      <c r="AR7" s="1376"/>
      <c r="AS7" s="1376"/>
      <c r="AT7" s="1376"/>
      <c r="AU7" s="1376"/>
      <c r="AV7" s="1376"/>
      <c r="AW7" s="1376"/>
      <c r="AX7" s="1376"/>
      <c r="AY7" s="1376"/>
      <c r="AZ7" s="1376"/>
    </row>
    <row r="8" spans="2:52" s="385" customFormat="1" ht="34.5" customHeight="1" thickBot="1">
      <c r="B8" s="379"/>
      <c r="C8" s="383" t="s">
        <v>8</v>
      </c>
      <c r="D8" s="381" t="s">
        <v>11</v>
      </c>
      <c r="E8" s="382" t="s">
        <v>9</v>
      </c>
      <c r="F8" s="383" t="s">
        <v>8</v>
      </c>
      <c r="G8" s="381" t="s">
        <v>11</v>
      </c>
      <c r="H8" s="382" t="s">
        <v>9</v>
      </c>
      <c r="I8" s="383" t="s">
        <v>8</v>
      </c>
      <c r="J8" s="381" t="s">
        <v>11</v>
      </c>
      <c r="K8" s="382" t="s">
        <v>9</v>
      </c>
      <c r="L8" s="380" t="s">
        <v>8</v>
      </c>
      <c r="M8" s="381" t="s">
        <v>11</v>
      </c>
      <c r="N8" s="382" t="s">
        <v>9</v>
      </c>
      <c r="O8" s="380" t="s">
        <v>8</v>
      </c>
      <c r="P8" s="381" t="s">
        <v>11</v>
      </c>
      <c r="Q8" s="382" t="s">
        <v>9</v>
      </c>
      <c r="R8" s="380" t="s">
        <v>8</v>
      </c>
      <c r="S8" s="381" t="s">
        <v>11</v>
      </c>
      <c r="T8" s="382" t="s">
        <v>9</v>
      </c>
      <c r="U8" s="380" t="s">
        <v>8</v>
      </c>
      <c r="V8" s="381" t="s">
        <v>11</v>
      </c>
      <c r="W8" s="382" t="s">
        <v>9</v>
      </c>
      <c r="X8" s="380" t="s">
        <v>8</v>
      </c>
      <c r="Y8" s="381" t="s">
        <v>11</v>
      </c>
      <c r="Z8" s="382" t="s">
        <v>9</v>
      </c>
      <c r="AA8" s="380" t="s">
        <v>8</v>
      </c>
      <c r="AB8" s="381" t="s">
        <v>11</v>
      </c>
      <c r="AC8" s="382" t="s">
        <v>9</v>
      </c>
      <c r="AD8" s="380" t="s">
        <v>8</v>
      </c>
      <c r="AE8" s="381" t="s">
        <v>11</v>
      </c>
      <c r="AF8" s="382" t="s">
        <v>9</v>
      </c>
      <c r="AG8" s="380" t="s">
        <v>8</v>
      </c>
      <c r="AH8" s="381" t="s">
        <v>11</v>
      </c>
      <c r="AI8" s="382" t="s">
        <v>9</v>
      </c>
      <c r="AJ8" s="380" t="s">
        <v>8</v>
      </c>
      <c r="AK8" s="381" t="s">
        <v>11</v>
      </c>
      <c r="AL8" s="382" t="s">
        <v>9</v>
      </c>
      <c r="AM8" s="383" t="s">
        <v>8</v>
      </c>
      <c r="AN8" s="381" t="s">
        <v>11</v>
      </c>
      <c r="AO8" s="382" t="s">
        <v>9</v>
      </c>
      <c r="AP8" s="384"/>
      <c r="AQ8" s="384"/>
      <c r="AR8" s="384"/>
      <c r="AS8" s="384"/>
      <c r="AT8" s="384"/>
      <c r="AU8" s="384"/>
      <c r="AV8" s="384"/>
      <c r="AW8" s="384"/>
      <c r="AX8" s="384"/>
      <c r="AY8" s="384"/>
      <c r="AZ8" s="384"/>
    </row>
    <row r="9" spans="2:52" s="14" customFormat="1" ht="15">
      <c r="B9" s="386" t="s">
        <v>16</v>
      </c>
      <c r="C9" s="1075">
        <v>7.8802894225625586</v>
      </c>
      <c r="D9" s="934">
        <v>7.8802894225625586</v>
      </c>
      <c r="E9" s="935">
        <v>4.8379241230444903</v>
      </c>
      <c r="F9" s="1075">
        <v>1.39</v>
      </c>
      <c r="G9" s="934">
        <v>1.39</v>
      </c>
      <c r="H9" s="935">
        <v>2.99</v>
      </c>
      <c r="I9" s="1075">
        <v>5.54</v>
      </c>
      <c r="J9" s="934">
        <v>5.54</v>
      </c>
      <c r="K9" s="935">
        <v>6.21</v>
      </c>
      <c r="L9" s="1080">
        <v>-2.3554448748782399</v>
      </c>
      <c r="M9" s="934">
        <v>-2.3554448748782399</v>
      </c>
      <c r="N9" s="935">
        <v>-2.85</v>
      </c>
      <c r="O9" s="105">
        <v>4.9150983570824973</v>
      </c>
      <c r="P9" s="934">
        <v>4.92</v>
      </c>
      <c r="Q9" s="935">
        <v>4.07</v>
      </c>
      <c r="R9" s="105">
        <v>3.82</v>
      </c>
      <c r="S9" s="387">
        <v>3.82</v>
      </c>
      <c r="T9" s="104">
        <v>3.44</v>
      </c>
      <c r="U9" s="105">
        <v>3.5</v>
      </c>
      <c r="V9" s="387">
        <v>3.5</v>
      </c>
      <c r="W9" s="104">
        <v>1.9</v>
      </c>
      <c r="X9" s="105">
        <v>-3.5</v>
      </c>
      <c r="Y9" s="387">
        <v>-3.5</v>
      </c>
      <c r="Z9" s="104">
        <v>-0.9</v>
      </c>
      <c r="AA9" s="105">
        <v>5.7</v>
      </c>
      <c r="AB9" s="387">
        <v>5.7</v>
      </c>
      <c r="AC9" s="104">
        <v>4.4000000000000004</v>
      </c>
      <c r="AD9" s="105">
        <v>3</v>
      </c>
      <c r="AE9" s="387">
        <v>3</v>
      </c>
      <c r="AF9" s="104">
        <v>4.4000000000000004</v>
      </c>
      <c r="AG9" s="105">
        <v>2.8</v>
      </c>
      <c r="AH9" s="387">
        <v>2.8</v>
      </c>
      <c r="AI9" s="104">
        <v>2.7</v>
      </c>
      <c r="AJ9" s="105">
        <v>4.5</v>
      </c>
      <c r="AK9" s="387">
        <v>4.5</v>
      </c>
      <c r="AL9" s="104">
        <v>3.9</v>
      </c>
      <c r="AM9" s="388">
        <v>2.4</v>
      </c>
      <c r="AN9" s="387">
        <v>2.4</v>
      </c>
      <c r="AO9" s="104">
        <v>1.7</v>
      </c>
      <c r="AP9" s="389"/>
      <c r="AQ9" s="389"/>
      <c r="AR9" s="389"/>
      <c r="AS9" s="389"/>
      <c r="AT9" s="389"/>
      <c r="AU9" s="389"/>
      <c r="AV9" s="389"/>
      <c r="AW9" s="389"/>
      <c r="AX9" s="389"/>
      <c r="AY9" s="389"/>
      <c r="AZ9" s="389"/>
    </row>
    <row r="10" spans="2:52" s="14" customFormat="1" ht="15">
      <c r="B10" s="390" t="s">
        <v>17</v>
      </c>
      <c r="C10" s="1083"/>
      <c r="D10" s="936"/>
      <c r="E10" s="1164"/>
      <c r="F10" s="1083">
        <v>2.06</v>
      </c>
      <c r="G10" s="936">
        <v>1.71</v>
      </c>
      <c r="H10" s="1164">
        <v>2.86</v>
      </c>
      <c r="I10" s="1083">
        <v>3.72</v>
      </c>
      <c r="J10" s="936">
        <v>4.68</v>
      </c>
      <c r="K10" s="1164">
        <v>6.7</v>
      </c>
      <c r="L10" s="958">
        <v>-2.0299999999999998</v>
      </c>
      <c r="M10" s="936">
        <v>-2.2200000000000002</v>
      </c>
      <c r="N10" s="937">
        <v>-3.41</v>
      </c>
      <c r="O10" s="155">
        <v>5.0089433735131319</v>
      </c>
      <c r="P10" s="936">
        <v>4.99</v>
      </c>
      <c r="Q10" s="937">
        <v>4.09</v>
      </c>
      <c r="R10" s="155">
        <v>5.15</v>
      </c>
      <c r="S10" s="110">
        <v>4.46</v>
      </c>
      <c r="T10" s="109">
        <v>3.77</v>
      </c>
      <c r="U10" s="102">
        <v>1</v>
      </c>
      <c r="V10" s="110">
        <v>2.2999999999999998</v>
      </c>
      <c r="W10" s="109">
        <v>2.1</v>
      </c>
      <c r="X10" s="102">
        <v>-1.6</v>
      </c>
      <c r="Y10" s="110">
        <v>-2.6</v>
      </c>
      <c r="Z10" s="109">
        <v>-1.4</v>
      </c>
      <c r="AA10" s="102">
        <v>4.4000000000000004</v>
      </c>
      <c r="AB10" s="110">
        <v>5.0999999999999996</v>
      </c>
      <c r="AC10" s="109">
        <v>4.5</v>
      </c>
      <c r="AD10" s="102">
        <v>3</v>
      </c>
      <c r="AE10" s="110">
        <v>3</v>
      </c>
      <c r="AF10" s="109">
        <v>4.0999999999999996</v>
      </c>
      <c r="AG10" s="102">
        <v>6.4</v>
      </c>
      <c r="AH10" s="110">
        <v>4.5</v>
      </c>
      <c r="AI10" s="109">
        <v>2.9</v>
      </c>
      <c r="AJ10" s="102">
        <v>3.2</v>
      </c>
      <c r="AK10" s="110">
        <v>3.9</v>
      </c>
      <c r="AL10" s="109">
        <v>4</v>
      </c>
      <c r="AM10" s="155">
        <v>2.5</v>
      </c>
      <c r="AN10" s="110">
        <v>2.5</v>
      </c>
      <c r="AO10" s="109">
        <v>2</v>
      </c>
      <c r="AP10" s="389"/>
      <c r="AQ10" s="389"/>
      <c r="AR10" s="389"/>
      <c r="AS10" s="389"/>
      <c r="AT10" s="389"/>
      <c r="AU10" s="389"/>
      <c r="AV10" s="389"/>
      <c r="AW10" s="389"/>
      <c r="AX10" s="389"/>
      <c r="AY10" s="389"/>
      <c r="AZ10" s="389"/>
    </row>
    <row r="11" spans="2:52" s="14" customFormat="1" ht="15">
      <c r="B11" s="390" t="s">
        <v>18</v>
      </c>
      <c r="C11" s="1085"/>
      <c r="D11" s="936"/>
      <c r="E11" s="1164"/>
      <c r="F11" s="1085">
        <v>1.78</v>
      </c>
      <c r="G11" s="936">
        <v>1.74</v>
      </c>
      <c r="H11" s="1164">
        <v>2.6</v>
      </c>
      <c r="I11" s="1085">
        <v>4.83</v>
      </c>
      <c r="J11" s="936">
        <v>4.7300000000000004</v>
      </c>
      <c r="K11" s="1164">
        <v>6.8</v>
      </c>
      <c r="L11" s="1081">
        <v>3.6069521173559318</v>
      </c>
      <c r="M11" s="936">
        <v>-0.31</v>
      </c>
      <c r="N11" s="937">
        <v>-3.07</v>
      </c>
      <c r="O11" s="155">
        <v>-0.61193007237212471</v>
      </c>
      <c r="P11" s="936">
        <v>3.06</v>
      </c>
      <c r="Q11" s="937">
        <v>3.71</v>
      </c>
      <c r="R11" s="155">
        <v>3.5</v>
      </c>
      <c r="S11" s="110">
        <v>4.0999999999999996</v>
      </c>
      <c r="T11" s="109">
        <v>3.6</v>
      </c>
      <c r="U11" s="102">
        <v>4.4000000000000004</v>
      </c>
      <c r="V11" s="110">
        <v>3</v>
      </c>
      <c r="W11" s="109">
        <v>2.5</v>
      </c>
      <c r="X11" s="102">
        <v>-0.3</v>
      </c>
      <c r="Y11" s="110">
        <v>-1.8</v>
      </c>
      <c r="Z11" s="109">
        <v>-1.5</v>
      </c>
      <c r="AA11" s="102">
        <v>1.1000000000000001</v>
      </c>
      <c r="AB11" s="110">
        <v>3.7</v>
      </c>
      <c r="AC11" s="109">
        <v>4.3</v>
      </c>
      <c r="AD11" s="102">
        <v>3.9</v>
      </c>
      <c r="AE11" s="110">
        <v>3.3</v>
      </c>
      <c r="AF11" s="109">
        <v>4.0999999999999996</v>
      </c>
      <c r="AG11" s="102">
        <v>4.5</v>
      </c>
      <c r="AH11" s="110">
        <v>4.5</v>
      </c>
      <c r="AI11" s="109">
        <v>3.2</v>
      </c>
      <c r="AJ11" s="102">
        <v>1.6</v>
      </c>
      <c r="AK11" s="110">
        <v>3.2</v>
      </c>
      <c r="AL11" s="109">
        <v>3.7</v>
      </c>
      <c r="AM11" s="155">
        <v>5</v>
      </c>
      <c r="AN11" s="110">
        <v>3.3</v>
      </c>
      <c r="AO11" s="109">
        <v>2.5</v>
      </c>
      <c r="AP11" s="389"/>
      <c r="AQ11" s="389"/>
      <c r="AR11" s="389"/>
      <c r="AS11" s="389"/>
      <c r="AT11" s="389"/>
      <c r="AU11" s="389"/>
      <c r="AV11" s="389"/>
      <c r="AW11" s="389"/>
      <c r="AX11" s="389"/>
      <c r="AY11" s="389"/>
      <c r="AZ11" s="389"/>
    </row>
    <row r="12" spans="2:52" s="14" customFormat="1" ht="15">
      <c r="B12" s="390" t="s">
        <v>19</v>
      </c>
      <c r="C12" s="1085"/>
      <c r="D12" s="936"/>
      <c r="E12" s="1164"/>
      <c r="F12" s="1085">
        <v>1.85</v>
      </c>
      <c r="G12" s="936">
        <v>1.78</v>
      </c>
      <c r="H12" s="1164">
        <v>2.38</v>
      </c>
      <c r="I12" s="134">
        <v>4.71</v>
      </c>
      <c r="J12" s="936">
        <v>4.72</v>
      </c>
      <c r="K12" s="1164">
        <v>6</v>
      </c>
      <c r="L12" s="1081">
        <v>15.367361853204251</v>
      </c>
      <c r="M12" s="936">
        <v>3.19</v>
      </c>
      <c r="N12" s="936">
        <v>-1.1100000000000001</v>
      </c>
      <c r="O12" s="155">
        <v>-10.729242545123769</v>
      </c>
      <c r="P12" s="936">
        <v>-0.39</v>
      </c>
      <c r="Q12" s="936">
        <v>2.44</v>
      </c>
      <c r="R12" s="155">
        <v>4.5999999999999996</v>
      </c>
      <c r="S12" s="110">
        <v>4.3</v>
      </c>
      <c r="T12" s="109">
        <v>3.9</v>
      </c>
      <c r="U12" s="102">
        <v>1.6</v>
      </c>
      <c r="V12" s="110">
        <v>2.7</v>
      </c>
      <c r="W12" s="109">
        <v>2.4</v>
      </c>
      <c r="X12" s="102">
        <v>2.6</v>
      </c>
      <c r="Y12" s="110">
        <v>-0.7</v>
      </c>
      <c r="Z12" s="109">
        <v>-1.4</v>
      </c>
      <c r="AA12" s="102">
        <v>1.4</v>
      </c>
      <c r="AB12" s="110">
        <v>3.2</v>
      </c>
      <c r="AC12" s="109">
        <v>4.2</v>
      </c>
      <c r="AD12" s="102">
        <v>2.1</v>
      </c>
      <c r="AE12" s="110">
        <v>3</v>
      </c>
      <c r="AF12" s="109">
        <v>4</v>
      </c>
      <c r="AG12" s="102">
        <v>2.2999999999999998</v>
      </c>
      <c r="AH12" s="110">
        <v>3.9</v>
      </c>
      <c r="AI12" s="109">
        <v>2.8</v>
      </c>
      <c r="AJ12" s="102">
        <v>6.3</v>
      </c>
      <c r="AK12" s="110">
        <v>3.9</v>
      </c>
      <c r="AL12" s="109">
        <v>4</v>
      </c>
      <c r="AM12" s="155">
        <v>3.4</v>
      </c>
      <c r="AN12" s="110">
        <v>3.4</v>
      </c>
      <c r="AO12" s="109">
        <v>2.9</v>
      </c>
      <c r="AP12" s="389"/>
      <c r="AQ12" s="389"/>
      <c r="AR12" s="389"/>
      <c r="AS12" s="389"/>
      <c r="AT12" s="389"/>
      <c r="AU12" s="389"/>
      <c r="AV12" s="389"/>
      <c r="AW12" s="389"/>
      <c r="AX12" s="389"/>
      <c r="AY12" s="389"/>
      <c r="AZ12" s="389"/>
    </row>
    <row r="13" spans="2:52" s="14" customFormat="1" ht="15">
      <c r="B13" s="390" t="s">
        <v>20</v>
      </c>
      <c r="C13" s="1085"/>
      <c r="D13" s="936"/>
      <c r="E13" s="1164"/>
      <c r="F13" s="1085">
        <v>4.05</v>
      </c>
      <c r="G13" s="936">
        <v>2.25</v>
      </c>
      <c r="H13" s="1164">
        <v>2.0099999999999998</v>
      </c>
      <c r="I13" s="1085">
        <v>8.917821385620547</v>
      </c>
      <c r="J13" s="936">
        <v>5.55</v>
      </c>
      <c r="K13" s="1164">
        <v>6.2</v>
      </c>
      <c r="L13" s="1081">
        <v>6.4430950287848159</v>
      </c>
      <c r="M13" s="936">
        <v>3.82</v>
      </c>
      <c r="N13" s="936">
        <v>-0.05</v>
      </c>
      <c r="O13" s="155">
        <v>-6.6453435199170974</v>
      </c>
      <c r="P13" s="936">
        <v>-1.66</v>
      </c>
      <c r="Q13" s="936">
        <v>1.47</v>
      </c>
      <c r="R13" s="155">
        <v>4.8099999999999996</v>
      </c>
      <c r="S13" s="110">
        <v>4.37</v>
      </c>
      <c r="T13" s="109">
        <v>4.09</v>
      </c>
      <c r="U13" s="102">
        <v>2.1</v>
      </c>
      <c r="V13" s="110">
        <v>2.6</v>
      </c>
      <c r="W13" s="109">
        <v>2.4</v>
      </c>
      <c r="X13" s="102">
        <v>1.9</v>
      </c>
      <c r="Y13" s="110">
        <v>-0.2</v>
      </c>
      <c r="Z13" s="109">
        <v>-1.1000000000000001</v>
      </c>
      <c r="AA13" s="102">
        <v>-2.2000000000000002</v>
      </c>
      <c r="AB13" s="110">
        <v>2</v>
      </c>
      <c r="AC13" s="109">
        <v>3.6</v>
      </c>
      <c r="AD13" s="102">
        <v>4.9000000000000004</v>
      </c>
      <c r="AE13" s="110">
        <v>3.4</v>
      </c>
      <c r="AF13" s="109">
        <v>4.0999999999999996</v>
      </c>
      <c r="AG13" s="102">
        <v>4.4000000000000004</v>
      </c>
      <c r="AH13" s="110">
        <v>4</v>
      </c>
      <c r="AI13" s="109">
        <v>3</v>
      </c>
      <c r="AJ13" s="102">
        <v>2.7</v>
      </c>
      <c r="AK13" s="110">
        <v>3.6</v>
      </c>
      <c r="AL13" s="109">
        <v>3.8</v>
      </c>
      <c r="AM13" s="155">
        <v>4.2</v>
      </c>
      <c r="AN13" s="110">
        <v>3.6</v>
      </c>
      <c r="AO13" s="109">
        <v>3.2</v>
      </c>
      <c r="AP13" s="389"/>
      <c r="AQ13" s="389"/>
      <c r="AR13" s="389"/>
      <c r="AS13" s="389"/>
      <c r="AT13" s="389"/>
      <c r="AU13" s="389"/>
      <c r="AV13" s="389"/>
      <c r="AW13" s="389"/>
      <c r="AX13" s="389"/>
      <c r="AY13" s="389"/>
      <c r="AZ13" s="389"/>
    </row>
    <row r="14" spans="2:52" s="14" customFormat="1" ht="15">
      <c r="B14" s="390" t="s">
        <v>22</v>
      </c>
      <c r="C14" s="134"/>
      <c r="D14" s="936"/>
      <c r="E14" s="1164"/>
      <c r="F14" s="134">
        <v>6.02</v>
      </c>
      <c r="G14" s="936">
        <v>2.87</v>
      </c>
      <c r="H14" s="1164">
        <v>2.25</v>
      </c>
      <c r="I14" s="134">
        <v>3.11</v>
      </c>
      <c r="J14" s="936">
        <v>5.14</v>
      </c>
      <c r="K14" s="1164">
        <v>5.84</v>
      </c>
      <c r="L14" s="1081">
        <v>7.6502381381089224</v>
      </c>
      <c r="M14" s="936">
        <v>4.4400000000000004</v>
      </c>
      <c r="N14" s="936">
        <v>1</v>
      </c>
      <c r="O14" s="155">
        <v>-5.4378017448510318</v>
      </c>
      <c r="P14" s="936">
        <v>-2.29</v>
      </c>
      <c r="Q14" s="936">
        <v>0.71</v>
      </c>
      <c r="R14" s="155">
        <v>3.74</v>
      </c>
      <c r="S14" s="110">
        <v>4.3499999999999996</v>
      </c>
      <c r="T14" s="109">
        <v>4.33</v>
      </c>
      <c r="U14" s="102">
        <v>3.86</v>
      </c>
      <c r="V14" s="110">
        <v>2.78</v>
      </c>
      <c r="W14" s="109">
        <v>2.5499999999999998</v>
      </c>
      <c r="X14" s="102">
        <v>2.2000000000000002</v>
      </c>
      <c r="Y14" s="110">
        <v>0.2</v>
      </c>
      <c r="Z14" s="109">
        <v>-0.8</v>
      </c>
      <c r="AA14" s="102">
        <v>-1.3</v>
      </c>
      <c r="AB14" s="110">
        <v>1.6</v>
      </c>
      <c r="AC14" s="109">
        <v>3.3</v>
      </c>
      <c r="AD14" s="102">
        <v>3.2</v>
      </c>
      <c r="AE14" s="110">
        <v>3.4</v>
      </c>
      <c r="AF14" s="109">
        <v>3.9</v>
      </c>
      <c r="AG14" s="102">
        <v>5.6</v>
      </c>
      <c r="AH14" s="110">
        <v>4.3</v>
      </c>
      <c r="AI14" s="109">
        <v>3.3</v>
      </c>
      <c r="AJ14" s="102">
        <v>1.8</v>
      </c>
      <c r="AK14" s="110">
        <v>3.3</v>
      </c>
      <c r="AL14" s="109">
        <v>3.6</v>
      </c>
      <c r="AM14" s="155">
        <v>4.5</v>
      </c>
      <c r="AN14" s="110">
        <v>3.7</v>
      </c>
      <c r="AO14" s="109">
        <v>3.4</v>
      </c>
      <c r="AP14" s="389"/>
      <c r="AQ14" s="389"/>
      <c r="AR14" s="389"/>
      <c r="AS14" s="389"/>
      <c r="AT14" s="389"/>
      <c r="AU14" s="389"/>
      <c r="AV14" s="389"/>
      <c r="AW14" s="389"/>
      <c r="AX14" s="389"/>
      <c r="AY14" s="389"/>
      <c r="AZ14" s="389"/>
    </row>
    <row r="15" spans="2:52" s="14" customFormat="1" ht="15">
      <c r="B15" s="390" t="s">
        <v>29</v>
      </c>
      <c r="C15" s="134"/>
      <c r="D15" s="936"/>
      <c r="E15" s="1164"/>
      <c r="F15" s="134">
        <v>3.6036351671652866</v>
      </c>
      <c r="G15" s="936">
        <v>2.990362869358254</v>
      </c>
      <c r="H15" s="1164">
        <v>2.3643093103835611</v>
      </c>
      <c r="I15" s="134">
        <v>3.43</v>
      </c>
      <c r="J15" s="936">
        <v>4.8899999999999997</v>
      </c>
      <c r="K15" s="1164">
        <v>5.43</v>
      </c>
      <c r="L15" s="1081">
        <v>8.252586113744135</v>
      </c>
      <c r="M15" s="936">
        <v>4.99</v>
      </c>
      <c r="N15" s="936">
        <v>2.0299999999999998</v>
      </c>
      <c r="O15" s="155">
        <v>-3.8503483803588741</v>
      </c>
      <c r="P15" s="936">
        <v>-2.5299999999999998</v>
      </c>
      <c r="Q15" s="936">
        <v>0.1</v>
      </c>
      <c r="R15" s="155">
        <v>3.3</v>
      </c>
      <c r="S15" s="110">
        <v>4.12</v>
      </c>
      <c r="T15" s="109">
        <v>3.99</v>
      </c>
      <c r="U15" s="102">
        <v>4.49</v>
      </c>
      <c r="V15" s="110">
        <v>3.01</v>
      </c>
      <c r="W15" s="109">
        <v>2.59</v>
      </c>
      <c r="X15" s="102">
        <v>3.2</v>
      </c>
      <c r="Y15" s="110">
        <v>0.7</v>
      </c>
      <c r="Z15" s="109">
        <v>-0.4</v>
      </c>
      <c r="AA15" s="102">
        <v>-2</v>
      </c>
      <c r="AB15" s="110">
        <v>1.1000000000000001</v>
      </c>
      <c r="AC15" s="109">
        <v>2.8</v>
      </c>
      <c r="AD15" s="102">
        <v>3.3</v>
      </c>
      <c r="AE15" s="110">
        <v>3.4</v>
      </c>
      <c r="AF15" s="109">
        <v>3.7</v>
      </c>
      <c r="AG15" s="102">
        <v>5</v>
      </c>
      <c r="AH15" s="110">
        <v>4.4000000000000004</v>
      </c>
      <c r="AI15" s="109">
        <v>3.5</v>
      </c>
      <c r="AJ15" s="102">
        <v>2.7</v>
      </c>
      <c r="AK15" s="110">
        <v>3.2</v>
      </c>
      <c r="AL15" s="109">
        <v>3.5</v>
      </c>
      <c r="AM15" s="155">
        <v>4.3</v>
      </c>
      <c r="AN15" s="110">
        <v>3.8</v>
      </c>
      <c r="AO15" s="109">
        <v>3.5</v>
      </c>
      <c r="AP15" s="389"/>
      <c r="AQ15" s="389"/>
      <c r="AR15" s="389"/>
      <c r="AS15" s="389"/>
      <c r="AT15" s="389"/>
      <c r="AU15" s="389"/>
      <c r="AV15" s="389"/>
      <c r="AW15" s="389"/>
      <c r="AX15" s="389"/>
      <c r="AY15" s="389"/>
      <c r="AZ15" s="389"/>
    </row>
    <row r="16" spans="2:52" s="14" customFormat="1" ht="15">
      <c r="B16" s="390" t="s">
        <v>30</v>
      </c>
      <c r="C16" s="134"/>
      <c r="D16" s="936"/>
      <c r="E16" s="1164"/>
      <c r="F16" s="134">
        <v>6.23</v>
      </c>
      <c r="G16" s="936">
        <v>3.3500783591824623</v>
      </c>
      <c r="H16" s="1164">
        <v>2.4914253964695821</v>
      </c>
      <c r="I16" s="134">
        <v>3.72</v>
      </c>
      <c r="J16" s="936">
        <v>4.72</v>
      </c>
      <c r="K16" s="1164">
        <v>5.25</v>
      </c>
      <c r="L16" s="1081">
        <v>5.6800969865376265</v>
      </c>
      <c r="M16" s="936">
        <v>5.08</v>
      </c>
      <c r="N16" s="936">
        <v>2.86</v>
      </c>
      <c r="O16" s="155">
        <v>-3.8102251723840608</v>
      </c>
      <c r="P16" s="936">
        <v>-2.69</v>
      </c>
      <c r="Q16" s="936">
        <v>-0.57999999999999996</v>
      </c>
      <c r="R16" s="155">
        <v>4.09</v>
      </c>
      <c r="S16" s="110">
        <v>4.12</v>
      </c>
      <c r="T16" s="109">
        <v>3.97</v>
      </c>
      <c r="U16" s="102">
        <v>4.4000000000000004</v>
      </c>
      <c r="V16" s="110">
        <v>3.2</v>
      </c>
      <c r="W16" s="109">
        <v>3</v>
      </c>
      <c r="X16" s="102">
        <v>0.6</v>
      </c>
      <c r="Y16" s="110">
        <v>0.6</v>
      </c>
      <c r="Z16" s="109">
        <v>-0.4</v>
      </c>
      <c r="AA16" s="102">
        <v>0</v>
      </c>
      <c r="AB16" s="110">
        <v>0.9</v>
      </c>
      <c r="AC16" s="109">
        <v>2.4</v>
      </c>
      <c r="AD16" s="102">
        <v>5</v>
      </c>
      <c r="AE16" s="110">
        <v>3.6</v>
      </c>
      <c r="AF16" s="109">
        <v>3.8</v>
      </c>
      <c r="AG16" s="102">
        <v>4.7</v>
      </c>
      <c r="AH16" s="110">
        <v>4.5</v>
      </c>
      <c r="AI16" s="109">
        <v>3.8</v>
      </c>
      <c r="AJ16" s="102">
        <v>2</v>
      </c>
      <c r="AK16" s="110">
        <v>3.1</v>
      </c>
      <c r="AL16" s="109">
        <v>3.4</v>
      </c>
      <c r="AM16" s="155">
        <v>3.1</v>
      </c>
      <c r="AN16" s="110">
        <v>3.7</v>
      </c>
      <c r="AO16" s="109">
        <v>3.5</v>
      </c>
      <c r="AP16" s="389"/>
      <c r="AQ16" s="389"/>
      <c r="AR16" s="389"/>
      <c r="AS16" s="389"/>
      <c r="AT16" s="389"/>
      <c r="AU16" s="389"/>
      <c r="AV16" s="389"/>
      <c r="AW16" s="389"/>
      <c r="AX16" s="389"/>
      <c r="AY16" s="389"/>
      <c r="AZ16" s="389"/>
    </row>
    <row r="17" spans="2:102" s="14" customFormat="1" ht="15">
      <c r="B17" s="390" t="s">
        <v>33</v>
      </c>
      <c r="C17" s="134"/>
      <c r="D17" s="936"/>
      <c r="E17" s="1164"/>
      <c r="F17" s="134">
        <v>7.4338829050335065</v>
      </c>
      <c r="G17" s="936">
        <v>3.806421632008572</v>
      </c>
      <c r="H17" s="1164">
        <v>2.9770683563066891</v>
      </c>
      <c r="I17" s="134">
        <v>1.61</v>
      </c>
      <c r="J17" s="936">
        <v>4.3600000000000003</v>
      </c>
      <c r="K17" s="1164">
        <v>4.7699999999999996</v>
      </c>
      <c r="L17" s="1081">
        <v>7.2756019322610168</v>
      </c>
      <c r="M17" s="936">
        <v>5.33</v>
      </c>
      <c r="N17" s="936">
        <v>3.74</v>
      </c>
      <c r="O17" s="155">
        <v>-3.226161396489923</v>
      </c>
      <c r="P17" s="936">
        <v>-2.76</v>
      </c>
      <c r="Q17" s="936">
        <v>-1.18</v>
      </c>
      <c r="R17" s="155">
        <v>3.94</v>
      </c>
      <c r="S17" s="110">
        <v>4.0999999999999996</v>
      </c>
      <c r="T17" s="109">
        <v>3.97</v>
      </c>
      <c r="U17" s="155">
        <v>3.97</v>
      </c>
      <c r="V17" s="110">
        <v>3.27</v>
      </c>
      <c r="W17" s="109">
        <v>3.17</v>
      </c>
      <c r="X17" s="155">
        <v>1.6</v>
      </c>
      <c r="Y17" s="110">
        <v>0.8</v>
      </c>
      <c r="Z17" s="109">
        <v>0</v>
      </c>
      <c r="AA17" s="102">
        <v>-2.8</v>
      </c>
      <c r="AB17" s="110">
        <v>0.5</v>
      </c>
      <c r="AC17" s="109">
        <v>1.6</v>
      </c>
      <c r="AD17" s="102">
        <v>6.7</v>
      </c>
      <c r="AE17" s="110">
        <v>3.9</v>
      </c>
      <c r="AF17" s="109">
        <v>3.9</v>
      </c>
      <c r="AG17" s="102">
        <v>4.5999999999999996</v>
      </c>
      <c r="AH17" s="110">
        <v>4.5</v>
      </c>
      <c r="AI17" s="109">
        <v>4.0999999999999996</v>
      </c>
      <c r="AJ17" s="102">
        <v>1</v>
      </c>
      <c r="AK17" s="110">
        <v>2.9</v>
      </c>
      <c r="AL17" s="109">
        <v>3.1</v>
      </c>
      <c r="AM17" s="155">
        <v>4.7</v>
      </c>
      <c r="AN17" s="110">
        <v>3.8</v>
      </c>
      <c r="AO17" s="109">
        <v>3.6</v>
      </c>
      <c r="AP17" s="389"/>
      <c r="AQ17" s="389"/>
      <c r="AR17" s="389"/>
      <c r="AS17" s="389"/>
      <c r="AT17" s="389"/>
      <c r="AU17" s="389"/>
      <c r="AV17" s="389"/>
      <c r="AW17" s="389"/>
      <c r="AX17" s="389"/>
      <c r="AY17" s="389"/>
      <c r="AZ17" s="389"/>
    </row>
    <row r="18" spans="2:102" s="14" customFormat="1" ht="15">
      <c r="B18" s="390" t="s">
        <v>34</v>
      </c>
      <c r="C18" s="1085"/>
      <c r="D18" s="1076"/>
      <c r="E18" s="1084"/>
      <c r="F18" s="1085">
        <v>5.0545898139676693</v>
      </c>
      <c r="G18" s="1076">
        <v>3.934507290746514</v>
      </c>
      <c r="H18" s="1084">
        <v>3.3183883422544191</v>
      </c>
      <c r="I18" s="1085">
        <v>1.03</v>
      </c>
      <c r="J18" s="1076">
        <v>4.01</v>
      </c>
      <c r="K18" s="1084">
        <v>4.3099999999999996</v>
      </c>
      <c r="L18" s="1081">
        <v>6.4147474620963818</v>
      </c>
      <c r="M18" s="936">
        <v>5.44</v>
      </c>
      <c r="N18" s="936">
        <v>4.2300000000000004</v>
      </c>
      <c r="O18" s="155">
        <v>0.68908901329382166</v>
      </c>
      <c r="P18" s="936">
        <v>-2.41</v>
      </c>
      <c r="Q18" s="936">
        <v>-1.34</v>
      </c>
      <c r="R18" s="155">
        <v>2.68</v>
      </c>
      <c r="S18" s="110">
        <v>4</v>
      </c>
      <c r="T18" s="109">
        <v>3.95</v>
      </c>
      <c r="U18" s="155">
        <v>2.9</v>
      </c>
      <c r="V18" s="110">
        <v>3.19</v>
      </c>
      <c r="W18" s="109">
        <v>3.19</v>
      </c>
      <c r="X18" s="155">
        <v>2.6</v>
      </c>
      <c r="Y18" s="110">
        <v>0.9</v>
      </c>
      <c r="Z18" s="109">
        <v>0.5</v>
      </c>
      <c r="AA18" s="102">
        <v>-2.5</v>
      </c>
      <c r="AB18" s="110">
        <v>0.2</v>
      </c>
      <c r="AC18" s="109">
        <v>0.9</v>
      </c>
      <c r="AD18" s="102">
        <v>5.7</v>
      </c>
      <c r="AE18" s="110">
        <v>4.0999999999999996</v>
      </c>
      <c r="AF18" s="109">
        <v>4.0999999999999996</v>
      </c>
      <c r="AG18" s="102">
        <v>4</v>
      </c>
      <c r="AH18" s="110">
        <v>4.4000000000000004</v>
      </c>
      <c r="AI18" s="109">
        <v>4.0999999999999996</v>
      </c>
      <c r="AJ18" s="102">
        <v>3.6</v>
      </c>
      <c r="AK18" s="110">
        <v>2.9</v>
      </c>
      <c r="AL18" s="109">
        <v>3.1</v>
      </c>
      <c r="AM18" s="155">
        <v>3.1</v>
      </c>
      <c r="AN18" s="110">
        <v>3.7</v>
      </c>
      <c r="AO18" s="109">
        <v>3.7</v>
      </c>
      <c r="AP18" s="389"/>
      <c r="AQ18" s="389"/>
      <c r="AR18" s="389"/>
      <c r="AS18" s="389"/>
      <c r="AT18" s="389"/>
      <c r="AU18" s="389"/>
      <c r="AV18" s="389"/>
      <c r="AW18" s="389"/>
      <c r="AX18" s="389"/>
      <c r="AY18" s="389"/>
      <c r="AZ18" s="389"/>
    </row>
    <row r="19" spans="2:102" s="14" customFormat="1" ht="15">
      <c r="B19" s="390" t="s">
        <v>35</v>
      </c>
      <c r="C19" s="1085"/>
      <c r="D19" s="1076"/>
      <c r="E19" s="1084"/>
      <c r="F19" s="1085">
        <v>6.2973771110931276</v>
      </c>
      <c r="G19" s="1076">
        <v>4.1465965931605009</v>
      </c>
      <c r="H19" s="1084">
        <v>3.8199164534769681</v>
      </c>
      <c r="I19" s="1085">
        <v>0.14000000000000001</v>
      </c>
      <c r="J19" s="1076">
        <v>3.65</v>
      </c>
      <c r="K19" s="1084">
        <v>3.76</v>
      </c>
      <c r="L19" s="1081">
        <v>6.6498375853460567</v>
      </c>
      <c r="M19" s="936">
        <v>5.56</v>
      </c>
      <c r="N19" s="936">
        <v>4.93</v>
      </c>
      <c r="O19" s="701">
        <v>-1.5060658299666609</v>
      </c>
      <c r="P19" s="936">
        <v>-2.33</v>
      </c>
      <c r="Q19" s="936">
        <v>-1.7</v>
      </c>
      <c r="R19" s="701">
        <v>2.92</v>
      </c>
      <c r="S19" s="702">
        <v>3.9</v>
      </c>
      <c r="T19" s="703">
        <v>3.96</v>
      </c>
      <c r="U19" s="701">
        <v>4.45</v>
      </c>
      <c r="V19" s="702">
        <v>3.3</v>
      </c>
      <c r="W19" s="703">
        <v>3.33</v>
      </c>
      <c r="X19" s="701">
        <v>2.7</v>
      </c>
      <c r="Y19" s="702">
        <v>1.1000000000000001</v>
      </c>
      <c r="Z19" s="703">
        <v>0.7</v>
      </c>
      <c r="AA19" s="102">
        <v>-0.8</v>
      </c>
      <c r="AB19" s="110">
        <v>0.1</v>
      </c>
      <c r="AC19" s="109">
        <v>0.5</v>
      </c>
      <c r="AD19" s="102">
        <v>3.4</v>
      </c>
      <c r="AE19" s="110">
        <v>4</v>
      </c>
      <c r="AF19" s="109">
        <v>4.0999999999999996</v>
      </c>
      <c r="AG19" s="102">
        <v>3.8</v>
      </c>
      <c r="AH19" s="110">
        <v>4.4000000000000004</v>
      </c>
      <c r="AI19" s="109">
        <v>4.2</v>
      </c>
      <c r="AJ19" s="102">
        <v>2.2999999999999998</v>
      </c>
      <c r="AK19" s="110">
        <v>2.9</v>
      </c>
      <c r="AL19" s="109">
        <v>3</v>
      </c>
      <c r="AM19" s="155">
        <v>3.9</v>
      </c>
      <c r="AN19" s="110">
        <v>3.7</v>
      </c>
      <c r="AO19" s="109">
        <v>3.7</v>
      </c>
      <c r="AP19" s="389"/>
      <c r="AQ19" s="389"/>
      <c r="AR19" s="389"/>
      <c r="AS19" s="389"/>
      <c r="AT19" s="389"/>
      <c r="AU19" s="389"/>
      <c r="AV19" s="389"/>
      <c r="AW19" s="389"/>
      <c r="AX19" s="389"/>
      <c r="AY19" s="389"/>
      <c r="AZ19" s="389"/>
    </row>
    <row r="20" spans="2:102" s="14" customFormat="1" ht="15.75" thickBot="1">
      <c r="B20" s="391" t="s">
        <v>36</v>
      </c>
      <c r="C20" s="1077"/>
      <c r="D20" s="1078"/>
      <c r="E20" s="1079"/>
      <c r="F20" s="1077">
        <v>6.430433163708571</v>
      </c>
      <c r="G20" s="1078">
        <v>4.3386379641029871</v>
      </c>
      <c r="H20" s="1079">
        <v>4.3386379641029871</v>
      </c>
      <c r="I20" s="1077">
        <v>0</v>
      </c>
      <c r="J20" s="1078">
        <v>3.34</v>
      </c>
      <c r="K20" s="1079">
        <v>3.34</v>
      </c>
      <c r="L20" s="1082">
        <v>5.0222907331531905</v>
      </c>
      <c r="M20" s="1008">
        <v>5.51</v>
      </c>
      <c r="N20" s="1009">
        <v>5.51</v>
      </c>
      <c r="O20" s="704">
        <v>-1.5694701120972911</v>
      </c>
      <c r="P20" s="1008">
        <v>-2.2599999999999998</v>
      </c>
      <c r="Q20" s="1009">
        <v>-2.2599999999999998</v>
      </c>
      <c r="R20" s="704">
        <v>5.38</v>
      </c>
      <c r="S20" s="705">
        <v>4.0199999999999996</v>
      </c>
      <c r="T20" s="706">
        <v>4.0199999999999996</v>
      </c>
      <c r="U20" s="704">
        <v>4.22</v>
      </c>
      <c r="V20" s="705">
        <v>3.4</v>
      </c>
      <c r="W20" s="706">
        <v>3.4</v>
      </c>
      <c r="X20" s="704">
        <v>3.2</v>
      </c>
      <c r="Y20" s="705">
        <v>1.3</v>
      </c>
      <c r="Z20" s="706">
        <v>1.3</v>
      </c>
      <c r="AA20" s="118">
        <v>-3</v>
      </c>
      <c r="AB20" s="392">
        <v>-0.2</v>
      </c>
      <c r="AC20" s="393">
        <v>-0.2</v>
      </c>
      <c r="AD20" s="118">
        <v>5.7</v>
      </c>
      <c r="AE20" s="392">
        <v>4.2</v>
      </c>
      <c r="AF20" s="393">
        <v>4.2</v>
      </c>
      <c r="AG20" s="118">
        <v>4.3</v>
      </c>
      <c r="AH20" s="392">
        <v>4.4000000000000004</v>
      </c>
      <c r="AI20" s="393">
        <v>4.4000000000000004</v>
      </c>
      <c r="AJ20" s="118">
        <v>2.2999999999999998</v>
      </c>
      <c r="AK20" s="392">
        <v>2.8</v>
      </c>
      <c r="AL20" s="393">
        <v>2.8</v>
      </c>
      <c r="AM20" s="120">
        <v>4</v>
      </c>
      <c r="AN20" s="392">
        <v>3.8</v>
      </c>
      <c r="AO20" s="393">
        <v>3.8</v>
      </c>
      <c r="AP20" s="389"/>
      <c r="AQ20" s="389"/>
      <c r="AR20" s="389"/>
      <c r="AS20" s="389"/>
      <c r="AT20" s="389"/>
      <c r="AU20" s="389"/>
      <c r="AV20" s="389"/>
      <c r="AW20" s="389"/>
      <c r="AX20" s="389"/>
      <c r="AY20" s="389"/>
      <c r="AZ20" s="389"/>
    </row>
    <row r="21" spans="2:102" s="14" customFormat="1" ht="15">
      <c r="B21" s="394"/>
      <c r="C21" s="394"/>
      <c r="D21" s="394"/>
      <c r="E21" s="394"/>
      <c r="F21" s="394"/>
      <c r="G21" s="394"/>
      <c r="H21" s="394"/>
      <c r="I21" s="394"/>
      <c r="J21" s="394"/>
      <c r="K21" s="394"/>
      <c r="L21" s="394"/>
      <c r="M21" s="394"/>
      <c r="N21" s="394"/>
      <c r="O21" s="394"/>
      <c r="P21" s="394"/>
      <c r="Q21" s="394"/>
      <c r="R21" s="394"/>
      <c r="S21" s="394"/>
      <c r="T21" s="394"/>
      <c r="U21" s="394"/>
      <c r="V21" s="394"/>
      <c r="W21" s="394"/>
      <c r="X21" s="394"/>
      <c r="Y21" s="394"/>
      <c r="Z21" s="394"/>
      <c r="AA21" s="38"/>
      <c r="AB21" s="38"/>
      <c r="AC21" s="38"/>
    </row>
    <row r="22" spans="2:102" s="14" customFormat="1" ht="15">
      <c r="B22" s="395"/>
      <c r="C22" s="395"/>
      <c r="D22" s="395"/>
      <c r="E22" s="395"/>
      <c r="F22" s="395"/>
      <c r="G22" s="395"/>
      <c r="H22" s="395"/>
      <c r="I22" s="395"/>
      <c r="J22" s="395"/>
      <c r="K22" s="395"/>
      <c r="L22" s="395"/>
      <c r="M22" s="395"/>
      <c r="N22" s="395"/>
      <c r="O22" s="395"/>
      <c r="P22" s="395"/>
      <c r="Q22" s="395"/>
      <c r="R22" s="395"/>
      <c r="S22" s="395"/>
      <c r="T22" s="395"/>
      <c r="U22" s="395"/>
      <c r="V22" s="395"/>
      <c r="W22" s="395"/>
      <c r="X22" s="395"/>
      <c r="Y22" s="395"/>
      <c r="Z22" s="395"/>
      <c r="AA22" s="395"/>
    </row>
    <row r="23" spans="2:102" s="14" customFormat="1" ht="17.25">
      <c r="B23" s="396" t="s">
        <v>123</v>
      </c>
      <c r="C23" s="396"/>
      <c r="D23" s="396"/>
      <c r="E23" s="396"/>
      <c r="F23" s="396"/>
      <c r="G23" s="395"/>
      <c r="H23" s="396"/>
      <c r="I23" s="396"/>
      <c r="J23" s="396"/>
      <c r="K23" s="396"/>
      <c r="L23" s="396"/>
      <c r="M23" s="395"/>
      <c r="N23" s="395"/>
      <c r="O23" s="395"/>
      <c r="P23" s="396"/>
      <c r="Q23" s="396"/>
      <c r="R23" s="396"/>
      <c r="S23" s="396"/>
      <c r="T23" s="396"/>
      <c r="U23" s="396"/>
      <c r="V23" s="396"/>
      <c r="W23" s="396"/>
      <c r="X23" s="396"/>
      <c r="Y23" s="396"/>
      <c r="Z23" s="396"/>
      <c r="AA23" s="396"/>
      <c r="AB23" s="397"/>
      <c r="AC23" s="397"/>
      <c r="AD23" s="397"/>
      <c r="AE23" s="397"/>
      <c r="AF23" s="397"/>
      <c r="AG23" s="397"/>
      <c r="AH23" s="397"/>
      <c r="AI23" s="397"/>
      <c r="AJ23" s="397"/>
      <c r="AK23" s="397"/>
      <c r="AL23" s="397"/>
      <c r="AM23" s="397"/>
    </row>
    <row r="24" spans="2:102" s="14" customFormat="1" ht="15.75" thickBot="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36"/>
      <c r="AC24" s="36"/>
    </row>
    <row r="25" spans="2:102" s="14" customFormat="1" ht="15.75" thickBot="1">
      <c r="B25" s="1359">
        <v>2024</v>
      </c>
      <c r="C25" s="1374" t="s">
        <v>5</v>
      </c>
      <c r="D25" s="1375"/>
      <c r="E25" s="1374" t="s">
        <v>3</v>
      </c>
      <c r="F25" s="1375"/>
      <c r="H25" s="1359">
        <v>2023</v>
      </c>
      <c r="I25" s="1374" t="s">
        <v>5</v>
      </c>
      <c r="J25" s="1375"/>
      <c r="K25" s="1374" t="s">
        <v>3</v>
      </c>
      <c r="L25" s="1375"/>
      <c r="N25" s="1359">
        <v>2022</v>
      </c>
      <c r="O25" s="1374" t="s">
        <v>5</v>
      </c>
      <c r="P25" s="1375"/>
      <c r="Q25" s="1374" t="s">
        <v>3</v>
      </c>
      <c r="R25" s="1375"/>
      <c r="T25" s="1359">
        <v>2021</v>
      </c>
      <c r="U25" s="1374" t="s">
        <v>5</v>
      </c>
      <c r="V25" s="1375"/>
      <c r="W25" s="1374" t="s">
        <v>3</v>
      </c>
      <c r="X25" s="1375"/>
      <c r="Z25" s="1359">
        <v>2020</v>
      </c>
      <c r="AA25" s="1374" t="s">
        <v>5</v>
      </c>
      <c r="AB25" s="1375"/>
      <c r="AC25" s="1374" t="s">
        <v>3</v>
      </c>
      <c r="AD25" s="1375"/>
      <c r="AF25" s="1359">
        <v>2019</v>
      </c>
      <c r="AG25" s="1374" t="s">
        <v>5</v>
      </c>
      <c r="AH25" s="1375"/>
      <c r="AI25" s="1374" t="s">
        <v>3</v>
      </c>
      <c r="AJ25" s="1375"/>
      <c r="AL25" s="398">
        <v>2018</v>
      </c>
      <c r="AM25" s="1374" t="s">
        <v>5</v>
      </c>
      <c r="AN25" s="1375"/>
      <c r="AO25" s="1374" t="s">
        <v>3</v>
      </c>
      <c r="AP25" s="1375"/>
      <c r="AR25" s="398">
        <v>2017</v>
      </c>
      <c r="AS25" s="1374" t="s">
        <v>5</v>
      </c>
      <c r="AT25" s="1375"/>
      <c r="AU25" s="1374" t="s">
        <v>3</v>
      </c>
      <c r="AV25" s="1375"/>
      <c r="AX25" s="398">
        <v>2016</v>
      </c>
      <c r="AY25" s="1374" t="s">
        <v>5</v>
      </c>
      <c r="AZ25" s="1375"/>
      <c r="BA25" s="1374" t="s">
        <v>3</v>
      </c>
      <c r="BB25" s="1375"/>
      <c r="BD25" s="398">
        <v>2015</v>
      </c>
      <c r="BE25" s="1374" t="s">
        <v>5</v>
      </c>
      <c r="BF25" s="1375"/>
      <c r="BG25" s="1374" t="s">
        <v>3</v>
      </c>
      <c r="BH25" s="1375"/>
      <c r="BJ25" s="398">
        <v>2014</v>
      </c>
      <c r="BK25" s="1374" t="s">
        <v>5</v>
      </c>
      <c r="BL25" s="1375"/>
      <c r="BM25" s="1374" t="s">
        <v>3</v>
      </c>
      <c r="BN25" s="1375"/>
      <c r="BP25" s="398">
        <v>2013</v>
      </c>
      <c r="BQ25" s="1374" t="s">
        <v>5</v>
      </c>
      <c r="BR25" s="1375"/>
      <c r="BS25" s="1374" t="s">
        <v>3</v>
      </c>
      <c r="BT25" s="1375"/>
      <c r="BV25" s="398">
        <v>2012</v>
      </c>
      <c r="BW25" s="1374" t="s">
        <v>5</v>
      </c>
      <c r="BX25" s="1375"/>
      <c r="BY25" s="1374" t="s">
        <v>3</v>
      </c>
      <c r="BZ25" s="1375"/>
      <c r="CB25" s="398">
        <v>2011</v>
      </c>
      <c r="CC25" s="1374" t="s">
        <v>5</v>
      </c>
      <c r="CD25" s="1375"/>
      <c r="CE25" s="1374" t="s">
        <v>3</v>
      </c>
      <c r="CF25" s="1375"/>
      <c r="CH25" s="398">
        <v>2010</v>
      </c>
      <c r="CI25" s="1374" t="s">
        <v>5</v>
      </c>
      <c r="CJ25" s="1375"/>
      <c r="CK25" s="1374" t="s">
        <v>3</v>
      </c>
      <c r="CL25" s="1375"/>
      <c r="CN25" s="399">
        <v>2009</v>
      </c>
      <c r="CO25" s="1374" t="s">
        <v>5</v>
      </c>
      <c r="CP25" s="1375"/>
      <c r="CQ25" s="1374" t="s">
        <v>3</v>
      </c>
      <c r="CR25" s="1375"/>
      <c r="CT25" s="398">
        <v>2008</v>
      </c>
      <c r="CU25" s="1374" t="s">
        <v>5</v>
      </c>
      <c r="CV25" s="1375"/>
      <c r="CW25" s="1374" t="s">
        <v>3</v>
      </c>
      <c r="CX25" s="1375"/>
    </row>
    <row r="26" spans="2:102" s="385" customFormat="1" ht="13.5" customHeight="1" thickBot="1">
      <c r="B26" s="1373"/>
      <c r="C26" s="401" t="s">
        <v>8</v>
      </c>
      <c r="D26" s="402" t="s">
        <v>11</v>
      </c>
      <c r="E26" s="401" t="s">
        <v>8</v>
      </c>
      <c r="F26" s="382" t="s">
        <v>11</v>
      </c>
      <c r="H26" s="1373"/>
      <c r="I26" s="401" t="s">
        <v>8</v>
      </c>
      <c r="J26" s="402" t="s">
        <v>11</v>
      </c>
      <c r="K26" s="401" t="s">
        <v>8</v>
      </c>
      <c r="L26" s="382" t="s">
        <v>11</v>
      </c>
      <c r="N26" s="1373"/>
      <c r="O26" s="401" t="s">
        <v>8</v>
      </c>
      <c r="P26" s="402" t="s">
        <v>11</v>
      </c>
      <c r="Q26" s="401" t="s">
        <v>8</v>
      </c>
      <c r="R26" s="382" t="s">
        <v>11</v>
      </c>
      <c r="T26" s="1373"/>
      <c r="U26" s="401" t="s">
        <v>8</v>
      </c>
      <c r="V26" s="402" t="s">
        <v>11</v>
      </c>
      <c r="W26" s="401" t="s">
        <v>8</v>
      </c>
      <c r="X26" s="382" t="s">
        <v>11</v>
      </c>
      <c r="Z26" s="1373"/>
      <c r="AA26" s="401" t="s">
        <v>8</v>
      </c>
      <c r="AB26" s="402" t="s">
        <v>11</v>
      </c>
      <c r="AC26" s="401" t="s">
        <v>8</v>
      </c>
      <c r="AD26" s="382" t="s">
        <v>11</v>
      </c>
      <c r="AF26" s="1373"/>
      <c r="AG26" s="401" t="s">
        <v>8</v>
      </c>
      <c r="AH26" s="402" t="s">
        <v>11</v>
      </c>
      <c r="AI26" s="401" t="s">
        <v>8</v>
      </c>
      <c r="AJ26" s="382" t="s">
        <v>11</v>
      </c>
      <c r="AL26" s="400"/>
      <c r="AM26" s="401" t="s">
        <v>8</v>
      </c>
      <c r="AN26" s="402" t="s">
        <v>11</v>
      </c>
      <c r="AO26" s="401" t="s">
        <v>8</v>
      </c>
      <c r="AP26" s="382" t="s">
        <v>11</v>
      </c>
      <c r="AR26" s="400"/>
      <c r="AS26" s="401" t="s">
        <v>8</v>
      </c>
      <c r="AT26" s="402" t="s">
        <v>11</v>
      </c>
      <c r="AU26" s="401" t="s">
        <v>8</v>
      </c>
      <c r="AV26" s="382" t="s">
        <v>11</v>
      </c>
      <c r="AX26" s="400"/>
      <c r="AY26" s="401" t="s">
        <v>8</v>
      </c>
      <c r="AZ26" s="402" t="s">
        <v>11</v>
      </c>
      <c r="BA26" s="401" t="s">
        <v>8</v>
      </c>
      <c r="BB26" s="382" t="s">
        <v>11</v>
      </c>
      <c r="BD26" s="400"/>
      <c r="BE26" s="401" t="s">
        <v>8</v>
      </c>
      <c r="BF26" s="402" t="s">
        <v>11</v>
      </c>
      <c r="BG26" s="401" t="s">
        <v>8</v>
      </c>
      <c r="BH26" s="382" t="s">
        <v>11</v>
      </c>
      <c r="BJ26" s="400"/>
      <c r="BK26" s="401" t="s">
        <v>8</v>
      </c>
      <c r="BL26" s="402" t="s">
        <v>11</v>
      </c>
      <c r="BM26" s="401" t="s">
        <v>8</v>
      </c>
      <c r="BN26" s="382" t="s">
        <v>11</v>
      </c>
      <c r="BP26" s="400"/>
      <c r="BQ26" s="401" t="s">
        <v>8</v>
      </c>
      <c r="BR26" s="402" t="s">
        <v>11</v>
      </c>
      <c r="BS26" s="401" t="s">
        <v>8</v>
      </c>
      <c r="BT26" s="382" t="s">
        <v>11</v>
      </c>
      <c r="BV26" s="400"/>
      <c r="BW26" s="401" t="s">
        <v>8</v>
      </c>
      <c r="BX26" s="402" t="s">
        <v>11</v>
      </c>
      <c r="BY26" s="401" t="s">
        <v>8</v>
      </c>
      <c r="BZ26" s="382" t="s">
        <v>11</v>
      </c>
      <c r="CB26" s="400"/>
      <c r="CC26" s="401" t="s">
        <v>8</v>
      </c>
      <c r="CD26" s="402" t="s">
        <v>11</v>
      </c>
      <c r="CE26" s="401" t="s">
        <v>8</v>
      </c>
      <c r="CF26" s="382" t="s">
        <v>11</v>
      </c>
      <c r="CH26" s="400"/>
      <c r="CI26" s="401" t="s">
        <v>8</v>
      </c>
      <c r="CJ26" s="382" t="s">
        <v>11</v>
      </c>
      <c r="CK26" s="401" t="s">
        <v>8</v>
      </c>
      <c r="CL26" s="382" t="s">
        <v>11</v>
      </c>
      <c r="CN26" s="403"/>
      <c r="CO26" s="311" t="s">
        <v>8</v>
      </c>
      <c r="CP26" s="404" t="s">
        <v>11</v>
      </c>
      <c r="CQ26" s="405" t="s">
        <v>8</v>
      </c>
      <c r="CR26" s="312" t="s">
        <v>11</v>
      </c>
      <c r="CT26" s="400"/>
      <c r="CU26" s="401" t="s">
        <v>8</v>
      </c>
      <c r="CV26" s="382" t="s">
        <v>11</v>
      </c>
      <c r="CW26" s="401" t="s">
        <v>8</v>
      </c>
      <c r="CX26" s="382" t="s">
        <v>11</v>
      </c>
    </row>
    <row r="27" spans="2:102" s="14" customFormat="1" ht="15">
      <c r="B27" s="412">
        <v>44927</v>
      </c>
      <c r="C27" s="728">
        <v>0.12259368476856825</v>
      </c>
      <c r="D27" s="104">
        <v>1.8366542365048089</v>
      </c>
      <c r="E27" s="388">
        <v>-3.0738925839909448</v>
      </c>
      <c r="F27" s="104">
        <v>-4.5443849794329916</v>
      </c>
      <c r="H27" s="412">
        <v>44927</v>
      </c>
      <c r="I27" s="728">
        <v>4.8461057458486723</v>
      </c>
      <c r="J27" s="104">
        <v>4.8461057458486723</v>
      </c>
      <c r="K27" s="388">
        <v>-2.441310098577687</v>
      </c>
      <c r="L27" s="104">
        <v>-2.441310098577687</v>
      </c>
      <c r="N27" s="412">
        <v>44562</v>
      </c>
      <c r="O27" s="728">
        <v>13.636209832959256</v>
      </c>
      <c r="P27" s="104">
        <v>13.636209832959256</v>
      </c>
      <c r="Q27" s="388">
        <v>6.0778416741119168</v>
      </c>
      <c r="R27" s="104">
        <v>6.0778416741119168</v>
      </c>
      <c r="T27" s="412">
        <v>44197</v>
      </c>
      <c r="U27" s="728">
        <v>-7.4051059252335456</v>
      </c>
      <c r="V27" s="104">
        <v>-7.4051059252335456</v>
      </c>
      <c r="W27" s="388">
        <v>2.1912171285282778</v>
      </c>
      <c r="X27" s="104">
        <v>2.1912171285282778</v>
      </c>
      <c r="Z27" s="412">
        <v>43831</v>
      </c>
      <c r="AA27" s="728">
        <v>4.3453859901486425</v>
      </c>
      <c r="AB27" s="104">
        <v>4.3453859901486425</v>
      </c>
      <c r="AC27" s="388">
        <v>1.9080318180031197</v>
      </c>
      <c r="AD27" s="104">
        <v>1.9080318180031197</v>
      </c>
      <c r="AF27" s="412">
        <v>43466</v>
      </c>
      <c r="AG27" s="728">
        <v>3.4374313105523857</v>
      </c>
      <c r="AH27" s="104">
        <v>3.4374313105523857</v>
      </c>
      <c r="AI27" s="388">
        <v>1.551708076600633</v>
      </c>
      <c r="AJ27" s="104">
        <v>1.551708076600633</v>
      </c>
      <c r="AL27" s="411">
        <v>43101</v>
      </c>
      <c r="AM27" s="728">
        <v>3.1234198366801413</v>
      </c>
      <c r="AN27" s="104">
        <v>3.1234198366801413</v>
      </c>
      <c r="AO27" s="388">
        <v>9.7242573597955406E-2</v>
      </c>
      <c r="AP27" s="104">
        <v>9.7242573597955406E-2</v>
      </c>
      <c r="AR27" s="406">
        <v>42736</v>
      </c>
      <c r="AS27" s="388">
        <v>-2.6089073042612099</v>
      </c>
      <c r="AT27" s="104">
        <v>-2.6089073042612099</v>
      </c>
      <c r="AU27" s="105">
        <v>-1.0309550176659688</v>
      </c>
      <c r="AV27" s="104">
        <v>-1.0309550176659688</v>
      </c>
      <c r="AX27" s="406">
        <v>42370</v>
      </c>
      <c r="AY27" s="388">
        <v>2.5327916424840557</v>
      </c>
      <c r="AZ27" s="104">
        <v>2.5327916424840557</v>
      </c>
      <c r="BA27" s="105">
        <v>2.0476254540562344</v>
      </c>
      <c r="BB27" s="104">
        <v>2.0476254540562344</v>
      </c>
      <c r="BD27" s="406">
        <v>42005</v>
      </c>
      <c r="BE27" s="388">
        <v>0.93731693028704655</v>
      </c>
      <c r="BF27" s="104">
        <v>0.93731693028704655</v>
      </c>
      <c r="BG27" s="105">
        <v>-3.1783248664843167</v>
      </c>
      <c r="BH27" s="104">
        <v>-3.1783248664843167</v>
      </c>
      <c r="BJ27" s="406">
        <v>41640</v>
      </c>
      <c r="BK27" s="388">
        <v>2.4056632071509876</v>
      </c>
      <c r="BL27" s="104">
        <v>2.4056632071509876</v>
      </c>
      <c r="BM27" s="105">
        <v>1.8034743402731701</v>
      </c>
      <c r="BN27" s="104">
        <v>1.8034743402731701</v>
      </c>
      <c r="BP27" s="406">
        <v>41275</v>
      </c>
      <c r="BQ27" s="388">
        <v>4.4881840406193252</v>
      </c>
      <c r="BR27" s="104">
        <v>4.4881840406193252</v>
      </c>
      <c r="BS27" s="105">
        <v>0.77845243655612073</v>
      </c>
      <c r="BT27" s="104">
        <v>0.77845243655612073</v>
      </c>
      <c r="BV27" s="406">
        <v>40909</v>
      </c>
      <c r="BW27" s="388">
        <v>6.7233074658817227</v>
      </c>
      <c r="BX27" s="104">
        <v>6.7233074658817227</v>
      </c>
      <c r="BY27" s="105">
        <v>3.3467417538213917</v>
      </c>
      <c r="BZ27" s="104">
        <v>3.3467417538213917</v>
      </c>
      <c r="CB27" s="406">
        <v>40544</v>
      </c>
      <c r="CC27" s="388">
        <v>5.149127743387738</v>
      </c>
      <c r="CD27" s="104">
        <v>5.149127743387738</v>
      </c>
      <c r="CE27" s="105">
        <v>5.0540906017579434</v>
      </c>
      <c r="CF27" s="104">
        <v>5.0540906017579434</v>
      </c>
      <c r="CH27" s="407">
        <v>40179</v>
      </c>
      <c r="CI27" s="408">
        <v>1.9</v>
      </c>
      <c r="CJ27" s="409">
        <v>1.9</v>
      </c>
      <c r="CK27" s="410">
        <v>-2.6</v>
      </c>
      <c r="CL27" s="409">
        <v>-2.6000000000000023</v>
      </c>
      <c r="CN27" s="407">
        <v>39814</v>
      </c>
      <c r="CO27" s="408">
        <v>-1.9688190057313704</v>
      </c>
      <c r="CP27" s="409">
        <v>-1.9688190057313704</v>
      </c>
      <c r="CQ27" s="410">
        <v>-9.4765847862370638</v>
      </c>
      <c r="CR27" s="409">
        <v>-9.4765847862370638</v>
      </c>
      <c r="CT27" s="407">
        <v>39448</v>
      </c>
      <c r="CU27" s="408">
        <v>4.0932480612602129</v>
      </c>
      <c r="CV27" s="409">
        <v>4.0932480612602129</v>
      </c>
      <c r="CW27" s="410">
        <v>1.8410309773473132</v>
      </c>
      <c r="CX27" s="409">
        <v>1.8410309773473132</v>
      </c>
    </row>
    <row r="28" spans="2:102" s="14" customFormat="1" ht="15">
      <c r="B28" s="412">
        <v>44958</v>
      </c>
      <c r="C28" s="155"/>
      <c r="D28" s="109"/>
      <c r="E28" s="102"/>
      <c r="F28" s="109"/>
      <c r="H28" s="412">
        <v>44958</v>
      </c>
      <c r="I28" s="155">
        <v>2.9462112288967335</v>
      </c>
      <c r="J28" s="109">
        <v>3.9215136793137706</v>
      </c>
      <c r="K28" s="102">
        <v>-3.6296939859059796</v>
      </c>
      <c r="L28" s="109">
        <v>-3.0304299190649142</v>
      </c>
      <c r="N28" s="412">
        <v>44593</v>
      </c>
      <c r="O28" s="155">
        <v>10.800793485069949</v>
      </c>
      <c r="P28" s="109">
        <v>12.238438091534508</v>
      </c>
      <c r="Q28" s="102">
        <v>6.8089548776244069</v>
      </c>
      <c r="R28" s="109">
        <v>6.4390225267098922</v>
      </c>
      <c r="T28" s="412">
        <v>44228</v>
      </c>
      <c r="U28" s="155">
        <v>-8.8074898838962241</v>
      </c>
      <c r="V28" s="109">
        <v>-8.1017873753803542</v>
      </c>
      <c r="W28" s="102">
        <v>-1.4717834103723293</v>
      </c>
      <c r="X28" s="109">
        <v>0.34821388638641704</v>
      </c>
      <c r="Z28" s="412">
        <v>43862</v>
      </c>
      <c r="AA28" s="155">
        <v>8.6979019933650203</v>
      </c>
      <c r="AB28" s="109">
        <v>6.4631911709166046</v>
      </c>
      <c r="AC28" s="102">
        <v>5.3950238901455005</v>
      </c>
      <c r="AD28" s="109">
        <v>3.6331492590679915</v>
      </c>
      <c r="AF28" s="412">
        <v>43497</v>
      </c>
      <c r="AG28" s="155">
        <v>4.1129920505698747</v>
      </c>
      <c r="AH28" s="109">
        <v>3.7650405678041121</v>
      </c>
      <c r="AI28" s="102">
        <v>0.92118592557572931</v>
      </c>
      <c r="AJ28" s="109">
        <v>1.2387885613160066</v>
      </c>
      <c r="AL28" s="411">
        <v>43132</v>
      </c>
      <c r="AM28" s="155">
        <v>1.0293068205184053</v>
      </c>
      <c r="AN28" s="109">
        <v>2.0971580485404928</v>
      </c>
      <c r="AO28" s="102">
        <v>-0.91277754727838722</v>
      </c>
      <c r="AP28" s="109">
        <v>-0.40657733982254474</v>
      </c>
      <c r="AR28" s="411">
        <v>42767</v>
      </c>
      <c r="AS28" s="155">
        <v>-5.6268655864576296</v>
      </c>
      <c r="AT28" s="109">
        <v>-4.1116640189611804</v>
      </c>
      <c r="AU28" s="102">
        <v>-5.610298390560664</v>
      </c>
      <c r="AV28" s="109">
        <v>-3.3694600348364689</v>
      </c>
      <c r="AX28" s="411">
        <v>42401</v>
      </c>
      <c r="AY28" s="155">
        <v>4.9305306024673756</v>
      </c>
      <c r="AZ28" s="109">
        <v>3.7128625324216014</v>
      </c>
      <c r="BA28" s="102">
        <v>5.953687592022483</v>
      </c>
      <c r="BB28" s="109">
        <v>4.0056360708534466</v>
      </c>
      <c r="BD28" s="411">
        <v>42036</v>
      </c>
      <c r="BE28" s="155">
        <v>-0.48867699642431983</v>
      </c>
      <c r="BF28" s="109">
        <v>0.23042836041360371</v>
      </c>
      <c r="BG28" s="102">
        <v>-0.24035251702496652</v>
      </c>
      <c r="BH28" s="109">
        <v>-1.7275484636687155</v>
      </c>
      <c r="BJ28" s="411">
        <v>41671</v>
      </c>
      <c r="BK28" s="155">
        <v>9.8239413574186649</v>
      </c>
      <c r="BL28" s="109">
        <v>5.9534243145110688</v>
      </c>
      <c r="BM28" s="102">
        <v>1.0524895425718439</v>
      </c>
      <c r="BN28" s="109">
        <v>1.4312466559657455</v>
      </c>
      <c r="BP28" s="411">
        <v>41306</v>
      </c>
      <c r="BQ28" s="155">
        <v>-1.0875898232666548</v>
      </c>
      <c r="BR28" s="109">
        <v>1.7452229299363076</v>
      </c>
      <c r="BS28" s="102">
        <v>-2.1382321939466986</v>
      </c>
      <c r="BT28" s="109">
        <v>-0.70422535211269732</v>
      </c>
      <c r="BV28" s="411">
        <v>40940</v>
      </c>
      <c r="BW28" s="155">
        <v>9.9743699273814777</v>
      </c>
      <c r="BX28" s="109">
        <v>8.2982686072980769</v>
      </c>
      <c r="BY28" s="102">
        <v>5.5299539170507117</v>
      </c>
      <c r="BZ28" s="109">
        <v>4.4451551007355317</v>
      </c>
      <c r="CB28" s="411">
        <v>40575</v>
      </c>
      <c r="CC28" s="155">
        <v>-1.0636049869690911</v>
      </c>
      <c r="CD28" s="109">
        <v>2.0448386302044597</v>
      </c>
      <c r="CE28" s="102">
        <v>3.6055317747777371</v>
      </c>
      <c r="CF28" s="109">
        <v>4.3202668890742313</v>
      </c>
      <c r="CH28" s="412">
        <v>40210</v>
      </c>
      <c r="CI28" s="413">
        <v>5.7</v>
      </c>
      <c r="CJ28" s="414">
        <v>3.7</v>
      </c>
      <c r="CK28" s="415">
        <v>1</v>
      </c>
      <c r="CL28" s="414">
        <v>-0.8</v>
      </c>
      <c r="CN28" s="412">
        <v>39845</v>
      </c>
      <c r="CO28" s="413">
        <v>-2.415851298677385</v>
      </c>
      <c r="CP28" s="414">
        <v>-2.2470262719161638</v>
      </c>
      <c r="CQ28" s="415">
        <v>-9.1573944362385085</v>
      </c>
      <c r="CR28" s="414">
        <v>-9.3099410036016632</v>
      </c>
      <c r="CT28" s="412">
        <v>39479</v>
      </c>
      <c r="CU28" s="413">
        <v>3.9312546784728175</v>
      </c>
      <c r="CV28" s="414">
        <v>4.0757383107263845</v>
      </c>
      <c r="CW28" s="415">
        <v>3.992377028977856</v>
      </c>
      <c r="CX28" s="414">
        <v>2.9529856297587198</v>
      </c>
    </row>
    <row r="29" spans="2:102" s="14" customFormat="1" ht="15">
      <c r="B29" s="412">
        <v>44986</v>
      </c>
      <c r="C29" s="155"/>
      <c r="D29" s="109"/>
      <c r="E29" s="102"/>
      <c r="F29" s="109"/>
      <c r="H29" s="412">
        <v>44986</v>
      </c>
      <c r="I29" s="155">
        <v>4.1712966920249395</v>
      </c>
      <c r="J29" s="109">
        <v>4.0087281071912395</v>
      </c>
      <c r="K29" s="102">
        <v>-3.0021978021978035</v>
      </c>
      <c r="L29" s="109">
        <v>-3.0204786749867374</v>
      </c>
      <c r="N29" s="412">
        <v>44621</v>
      </c>
      <c r="O29" s="155">
        <v>8.5125900578225213</v>
      </c>
      <c r="P29" s="109">
        <v>10.90888025775698</v>
      </c>
      <c r="Q29" s="102">
        <v>5.8249604614382777</v>
      </c>
      <c r="R29" s="109">
        <v>6.2217650689158743</v>
      </c>
      <c r="T29" s="412">
        <v>44256</v>
      </c>
      <c r="U29" s="155">
        <v>7.9552472140778763</v>
      </c>
      <c r="V29" s="109">
        <v>-2.9507354082894732</v>
      </c>
      <c r="W29" s="102">
        <v>16.924332041607173</v>
      </c>
      <c r="X29" s="109">
        <v>5.6472715576072252</v>
      </c>
      <c r="Z29" s="412">
        <v>43891</v>
      </c>
      <c r="AA29" s="155">
        <v>-4.614249779768409</v>
      </c>
      <c r="AB29" s="109">
        <v>2.6393450731187151</v>
      </c>
      <c r="AC29" s="102">
        <v>-9.2429197260442955</v>
      </c>
      <c r="AD29" s="109">
        <v>-0.86313512395448377</v>
      </c>
      <c r="AF29" s="412">
        <v>43525</v>
      </c>
      <c r="AG29" s="155">
        <v>4.6802175398443335</v>
      </c>
      <c r="AH29" s="109">
        <v>4.0791385286502724</v>
      </c>
      <c r="AI29" s="102">
        <v>3.8284623367970561</v>
      </c>
      <c r="AJ29" s="109">
        <v>2.1282869402574622</v>
      </c>
      <c r="AL29" s="411">
        <v>43160</v>
      </c>
      <c r="AM29" s="155">
        <v>3.0017108493022082</v>
      </c>
      <c r="AN29" s="109">
        <v>2.4058136265658447</v>
      </c>
      <c r="AO29" s="102">
        <v>-3.2095244000744039</v>
      </c>
      <c r="AP29" s="109">
        <v>-1.3874543229379088</v>
      </c>
      <c r="AR29" s="411">
        <v>42795</v>
      </c>
      <c r="AS29" s="155">
        <v>1.2017442459333338E-2</v>
      </c>
      <c r="AT29" s="109">
        <v>-2.7433287190267053</v>
      </c>
      <c r="AU29" s="102">
        <v>3.6013464898756231</v>
      </c>
      <c r="AV29" s="109">
        <v>-1.0393313921028158</v>
      </c>
      <c r="AX29" s="411">
        <v>42430</v>
      </c>
      <c r="AY29" s="155">
        <v>-3.2092611055721698</v>
      </c>
      <c r="AZ29" s="109">
        <v>1.3087222500096196</v>
      </c>
      <c r="BA29" s="102">
        <v>-2.8799600698777073</v>
      </c>
      <c r="BB29" s="109">
        <v>1.5978706693428713</v>
      </c>
      <c r="BD29" s="411">
        <v>42064</v>
      </c>
      <c r="BE29" s="155">
        <v>2.2541912097870487</v>
      </c>
      <c r="BF29" s="109">
        <v>0.92416417504757042</v>
      </c>
      <c r="BG29" s="102">
        <v>-2.6600267217296247</v>
      </c>
      <c r="BH29" s="109">
        <v>-2.0556434035642335</v>
      </c>
      <c r="BJ29" s="411">
        <v>41699</v>
      </c>
      <c r="BK29" s="155">
        <v>7.0709520921770741</v>
      </c>
      <c r="BL29" s="109">
        <v>6.3338701019860499</v>
      </c>
      <c r="BM29" s="102">
        <v>6.0680237052306074</v>
      </c>
      <c r="BN29" s="109">
        <v>3.0157612045434323</v>
      </c>
      <c r="BP29" s="411">
        <v>41334</v>
      </c>
      <c r="BQ29" s="155">
        <v>2.6455026455026509</v>
      </c>
      <c r="BR29" s="109">
        <v>2.0499315284946862</v>
      </c>
      <c r="BS29" s="102">
        <v>0.86735456856585902</v>
      </c>
      <c r="BT29" s="109">
        <v>-0.17214318262368522</v>
      </c>
      <c r="BV29" s="411">
        <v>40969</v>
      </c>
      <c r="BW29" s="155">
        <v>3.4582689335394212</v>
      </c>
      <c r="BX29" s="109">
        <v>6.6102151745204729</v>
      </c>
      <c r="BY29" s="102">
        <v>-3.9362160609107799</v>
      </c>
      <c r="BZ29" s="109">
        <v>1.4484565206225319</v>
      </c>
      <c r="CB29" s="411">
        <v>40603</v>
      </c>
      <c r="CC29" s="155">
        <v>-1.145912910618796</v>
      </c>
      <c r="CD29" s="109">
        <v>0.90886425964957773</v>
      </c>
      <c r="CE29" s="102">
        <v>3.6788799523383986</v>
      </c>
      <c r="CF29" s="109">
        <v>4.0900342172797366</v>
      </c>
      <c r="CH29" s="412">
        <v>40238</v>
      </c>
      <c r="CI29" s="416">
        <v>9.3000000000000007</v>
      </c>
      <c r="CJ29" s="417">
        <v>5.6704253263349491</v>
      </c>
      <c r="CK29" s="415">
        <v>4.9000000000000004</v>
      </c>
      <c r="CL29" s="414">
        <v>1.1621914623529461</v>
      </c>
      <c r="CN29" s="412">
        <v>39873</v>
      </c>
      <c r="CO29" s="416">
        <v>7.2129485113504144</v>
      </c>
      <c r="CP29" s="417">
        <v>0.77982961980196386</v>
      </c>
      <c r="CQ29" s="415">
        <v>-4.2985323781039142</v>
      </c>
      <c r="CR29" s="414">
        <v>-7.6926185042463295</v>
      </c>
      <c r="CT29" s="412">
        <v>39508</v>
      </c>
      <c r="CU29" s="416">
        <v>-9.248529530686934</v>
      </c>
      <c r="CV29" s="417">
        <v>-0.61168956020553056</v>
      </c>
      <c r="CW29" s="415">
        <v>-7.4112237406458004</v>
      </c>
      <c r="CX29" s="414">
        <v>-0.63657424617771241</v>
      </c>
    </row>
    <row r="30" spans="2:102" s="14" customFormat="1" ht="15">
      <c r="B30" s="412">
        <v>45017</v>
      </c>
      <c r="C30" s="155"/>
      <c r="D30" s="109"/>
      <c r="E30" s="102"/>
      <c r="F30" s="109"/>
      <c r="H30" s="412">
        <v>45017</v>
      </c>
      <c r="I30" s="155">
        <v>1.1743634523407875</v>
      </c>
      <c r="J30" s="109">
        <v>3.2987640819471586</v>
      </c>
      <c r="K30" s="102">
        <v>-9.9986173840907018</v>
      </c>
      <c r="L30" s="109">
        <v>-4.7761644002400345</v>
      </c>
      <c r="N30" s="412">
        <v>44652</v>
      </c>
      <c r="O30" s="155">
        <v>9.0753628521641261</v>
      </c>
      <c r="P30" s="109">
        <v>10.443838068283217</v>
      </c>
      <c r="Q30" s="102">
        <v>6.567783603256272</v>
      </c>
      <c r="R30" s="109">
        <v>6.3086106634041572</v>
      </c>
      <c r="T30" s="412">
        <v>44287</v>
      </c>
      <c r="U30" s="155">
        <v>34.482733524980901</v>
      </c>
      <c r="V30" s="109">
        <v>4.4213465270471985</v>
      </c>
      <c r="W30" s="102">
        <v>60.875061728395053</v>
      </c>
      <c r="X30" s="109">
        <v>15.608355333240699</v>
      </c>
      <c r="Z30" s="412">
        <v>43922</v>
      </c>
      <c r="AA30" s="155">
        <v>-24.372684892149689</v>
      </c>
      <c r="AB30" s="109">
        <v>-4.1059402402484952</v>
      </c>
      <c r="AC30" s="102">
        <v>-34.688374853250423</v>
      </c>
      <c r="AD30" s="109">
        <v>-9.3325020835083095</v>
      </c>
      <c r="AF30" s="412">
        <v>43556</v>
      </c>
      <c r="AG30" s="155">
        <v>2.6706449443662628</v>
      </c>
      <c r="AH30" s="109">
        <v>3.7238099447009843</v>
      </c>
      <c r="AI30" s="418">
        <v>-1.0404963742212225</v>
      </c>
      <c r="AJ30" s="419">
        <v>1.3159746426970376</v>
      </c>
      <c r="AL30" s="411">
        <v>43191</v>
      </c>
      <c r="AM30" s="155">
        <v>6.1286298593035804</v>
      </c>
      <c r="AN30" s="109">
        <v>3.3201358632412026</v>
      </c>
      <c r="AO30" s="418">
        <v>6.3126891702973698</v>
      </c>
      <c r="AP30" s="419">
        <v>0.4781337656486917</v>
      </c>
      <c r="AR30" s="411">
        <v>42826</v>
      </c>
      <c r="AS30" s="155">
        <v>-1.0967370737465232</v>
      </c>
      <c r="AT30" s="109">
        <v>-2.3440264436561997</v>
      </c>
      <c r="AU30" s="418">
        <v>-3.792063305519644</v>
      </c>
      <c r="AV30" s="419">
        <v>-1.7206219317891791</v>
      </c>
      <c r="AX30" s="411">
        <v>42461</v>
      </c>
      <c r="AY30" s="155">
        <v>0.81384918973868015</v>
      </c>
      <c r="AZ30" s="109">
        <v>1.1882686849574275</v>
      </c>
      <c r="BA30" s="418">
        <v>0.36828309305372287</v>
      </c>
      <c r="BB30" s="419">
        <v>1.2907555322770659</v>
      </c>
      <c r="BD30" s="411">
        <v>42095</v>
      </c>
      <c r="BE30" s="155">
        <v>-0.28026237328563353</v>
      </c>
      <c r="BF30" s="109">
        <v>0.62833206397563401</v>
      </c>
      <c r="BG30" s="418">
        <v>-0.72859744990892983</v>
      </c>
      <c r="BH30" s="419">
        <v>-1.7275213125301336</v>
      </c>
      <c r="BJ30" s="411">
        <v>41730</v>
      </c>
      <c r="BK30" s="155">
        <v>-2.6302037972478653</v>
      </c>
      <c r="BL30" s="109">
        <v>3.9825771767106888</v>
      </c>
      <c r="BM30" s="418">
        <v>-5.1696483652066583</v>
      </c>
      <c r="BN30" s="419">
        <v>0.86310392939419334</v>
      </c>
      <c r="BP30" s="411">
        <v>41365</v>
      </c>
      <c r="BQ30" s="155">
        <v>9.3732139455134256</v>
      </c>
      <c r="BR30" s="109">
        <v>3.8742643801809917</v>
      </c>
      <c r="BS30" s="418">
        <v>0.94800344728525054</v>
      </c>
      <c r="BT30" s="419">
        <v>0.11979186164039479</v>
      </c>
      <c r="BV30" s="411">
        <v>41000</v>
      </c>
      <c r="BW30" s="155">
        <v>6.9478402607986878</v>
      </c>
      <c r="BX30" s="109">
        <v>6.6941228099787198</v>
      </c>
      <c r="BY30" s="418">
        <v>7.1571494535939584</v>
      </c>
      <c r="BZ30" s="419">
        <v>2.8768389432334507</v>
      </c>
      <c r="CB30" s="411">
        <v>40634</v>
      </c>
      <c r="CC30" s="155">
        <v>0.3065603923972926</v>
      </c>
      <c r="CD30" s="109">
        <v>0.75850340136054406</v>
      </c>
      <c r="CE30" s="418">
        <v>5.112441352531949</v>
      </c>
      <c r="CF30" s="419">
        <v>4.3439823186658844</v>
      </c>
      <c r="CH30" s="412">
        <v>40269</v>
      </c>
      <c r="CI30" s="413">
        <v>6.6</v>
      </c>
      <c r="CJ30" s="414">
        <v>5.9</v>
      </c>
      <c r="CK30" s="415">
        <v>3.3</v>
      </c>
      <c r="CL30" s="414">
        <v>1.6845081776416526</v>
      </c>
      <c r="CN30" s="412">
        <v>39904</v>
      </c>
      <c r="CO30" s="413">
        <v>-4.6762572926284491</v>
      </c>
      <c r="CP30" s="414">
        <v>-0.62183087016111083</v>
      </c>
      <c r="CQ30" s="415">
        <v>-13.823038830168777</v>
      </c>
      <c r="CR30" s="414">
        <v>-9.2695658166628387</v>
      </c>
      <c r="CT30" s="412">
        <v>39539</v>
      </c>
      <c r="CU30" s="413">
        <v>5.7567676849844105</v>
      </c>
      <c r="CV30" s="414">
        <v>0.92543986762464669</v>
      </c>
      <c r="CW30" s="415">
        <v>6.0446232592667126</v>
      </c>
      <c r="CX30" s="414">
        <v>1.0002997531247004</v>
      </c>
    </row>
    <row r="31" spans="2:102" s="14" customFormat="1" ht="15">
      <c r="B31" s="412">
        <v>45047</v>
      </c>
      <c r="C31" s="155"/>
      <c r="D31" s="109"/>
      <c r="E31" s="102"/>
      <c r="F31" s="109"/>
      <c r="H31" s="412">
        <v>45047</v>
      </c>
      <c r="I31" s="155">
        <v>3.0457718941516054</v>
      </c>
      <c r="J31" s="109">
        <v>3.2462098014465646</v>
      </c>
      <c r="K31" s="102">
        <v>-5.4139987237881488</v>
      </c>
      <c r="L31" s="109">
        <v>-4.90917892795113</v>
      </c>
      <c r="N31" s="412">
        <v>44682</v>
      </c>
      <c r="O31" s="155">
        <v>21.966320389864901</v>
      </c>
      <c r="P31" s="109">
        <v>12.654721880521835</v>
      </c>
      <c r="Q31" s="102">
        <v>31.924991654450729</v>
      </c>
      <c r="R31" s="109">
        <v>10.795084800911049</v>
      </c>
      <c r="T31" s="412">
        <v>44317</v>
      </c>
      <c r="U31" s="155">
        <v>10.6503425380438</v>
      </c>
      <c r="V31" s="109">
        <v>5.5615727150633676</v>
      </c>
      <c r="W31" s="102">
        <v>7.5622511903832734</v>
      </c>
      <c r="X31" s="109">
        <v>14.113326642261658</v>
      </c>
      <c r="Z31" s="412">
        <v>43952</v>
      </c>
      <c r="AA31" s="155">
        <v>-18.407002051137521</v>
      </c>
      <c r="AB31" s="109">
        <v>-7.0869611099446121</v>
      </c>
      <c r="AC31" s="102">
        <v>-23.508197895893289</v>
      </c>
      <c r="AD31" s="109">
        <v>-12.350660412137849</v>
      </c>
      <c r="AF31" s="412">
        <v>43586</v>
      </c>
      <c r="AG31" s="155">
        <v>4.8059513716051772</v>
      </c>
      <c r="AH31" s="109">
        <v>3.9475320997790275</v>
      </c>
      <c r="AI31" s="102">
        <v>6.4973547665072573</v>
      </c>
      <c r="AJ31" s="109">
        <v>2.3764592579096133</v>
      </c>
      <c r="AL31" s="411">
        <v>43221</v>
      </c>
      <c r="AM31" s="155">
        <v>4.5762663387009184</v>
      </c>
      <c r="AN31" s="109">
        <v>3.5773479530485597</v>
      </c>
      <c r="AO31" s="102">
        <v>0.87880226307619491</v>
      </c>
      <c r="AP31" s="109">
        <v>0.55988022384738656</v>
      </c>
      <c r="AR31" s="411">
        <v>42856</v>
      </c>
      <c r="AS31" s="155">
        <v>0.17994166222543573</v>
      </c>
      <c r="AT31" s="109">
        <v>-1.8376134710796022</v>
      </c>
      <c r="AU31" s="102">
        <v>-1.2378997516598211</v>
      </c>
      <c r="AV31" s="109">
        <v>-1.6225180058040967</v>
      </c>
      <c r="AX31" s="411">
        <v>42491</v>
      </c>
      <c r="AY31" s="155">
        <v>-4.3253467843631821</v>
      </c>
      <c r="AZ31" s="109">
        <v>3.1629554655854264E-2</v>
      </c>
      <c r="BA31" s="102">
        <v>-1.0109118274175266</v>
      </c>
      <c r="BB31" s="109">
        <v>0.81436099789724548</v>
      </c>
      <c r="BD31" s="411">
        <v>42125</v>
      </c>
      <c r="BE31" s="155">
        <v>2.2422781546050707</v>
      </c>
      <c r="BF31" s="109">
        <v>0.96266620217153598</v>
      </c>
      <c r="BG31" s="102">
        <v>-4.1361067692677782</v>
      </c>
      <c r="BH31" s="109">
        <v>-2.235927110298952</v>
      </c>
      <c r="BJ31" s="411">
        <v>41760</v>
      </c>
      <c r="BK31" s="155">
        <v>2.2878440366972619</v>
      </c>
      <c r="BL31" s="109">
        <v>3.6269118301825554</v>
      </c>
      <c r="BM31" s="102">
        <v>1.3403192396734598</v>
      </c>
      <c r="BN31" s="109">
        <v>0.96346025726437023</v>
      </c>
      <c r="BP31" s="411">
        <v>41395</v>
      </c>
      <c r="BQ31" s="155">
        <v>3.3665244191559918</v>
      </c>
      <c r="BR31" s="109">
        <v>3.767294340942029</v>
      </c>
      <c r="BS31" s="102">
        <v>0.66</v>
      </c>
      <c r="BT31" s="109">
        <v>0.9</v>
      </c>
      <c r="BV31" s="411">
        <v>41030</v>
      </c>
      <c r="BW31" s="155">
        <v>7.6432308281229933</v>
      </c>
      <c r="BX31" s="109">
        <v>6.8926855312333002</v>
      </c>
      <c r="BY31" s="102">
        <v>1.3861103172335021</v>
      </c>
      <c r="BZ31" s="109">
        <v>2.5603688872709585</v>
      </c>
      <c r="CB31" s="411">
        <v>40664</v>
      </c>
      <c r="CC31" s="155">
        <v>2.3842184336011485</v>
      </c>
      <c r="CD31" s="109">
        <v>1.0943340215088693</v>
      </c>
      <c r="CE31" s="102">
        <v>6.7419158023184655</v>
      </c>
      <c r="CF31" s="109">
        <v>4.8439935116567634</v>
      </c>
      <c r="CH31" s="412">
        <v>40299</v>
      </c>
      <c r="CI31" s="413">
        <v>7.8</v>
      </c>
      <c r="CJ31" s="414">
        <v>5.9</v>
      </c>
      <c r="CK31" s="415">
        <v>2.6</v>
      </c>
      <c r="CL31" s="414">
        <v>1.8690082551657161</v>
      </c>
      <c r="CN31" s="412">
        <v>39934</v>
      </c>
      <c r="CO31" s="413">
        <v>-1.1897310279323725</v>
      </c>
      <c r="CP31" s="414">
        <v>-0.73780884664531587</v>
      </c>
      <c r="CQ31" s="415">
        <v>-6.8052998466500476</v>
      </c>
      <c r="CR31" s="414">
        <v>-8.783481127075266</v>
      </c>
      <c r="CT31" s="412">
        <v>39569</v>
      </c>
      <c r="CU31" s="413">
        <v>0.41335751466895942</v>
      </c>
      <c r="CV31" s="414">
        <v>0.81659176276006917</v>
      </c>
      <c r="CW31" s="415">
        <v>-3.4996507770211238</v>
      </c>
      <c r="CX31" s="414">
        <v>7.9745457500512984E-2</v>
      </c>
    </row>
    <row r="32" spans="2:102" s="14" customFormat="1" ht="15">
      <c r="B32" s="412">
        <v>45078</v>
      </c>
      <c r="C32" s="155"/>
      <c r="D32" s="109"/>
      <c r="E32" s="102"/>
      <c r="F32" s="109"/>
      <c r="H32" s="412">
        <v>45078</v>
      </c>
      <c r="I32" s="155">
        <v>1.3150061968752125</v>
      </c>
      <c r="J32" s="109">
        <v>2.9219523704968386</v>
      </c>
      <c r="K32" s="102">
        <v>-5.7047639986577137</v>
      </c>
      <c r="L32" s="109">
        <v>-5.0408213281866177</v>
      </c>
      <c r="N32" s="412">
        <v>44713</v>
      </c>
      <c r="O32" s="155">
        <v>9.5040659963026677</v>
      </c>
      <c r="P32" s="109">
        <v>12.113081760890765</v>
      </c>
      <c r="Q32" s="102">
        <v>5.5924830771486578</v>
      </c>
      <c r="R32" s="109">
        <v>9.899123379219521</v>
      </c>
      <c r="T32" s="412">
        <v>44348</v>
      </c>
      <c r="U32" s="155">
        <v>15.844593130852957</v>
      </c>
      <c r="V32" s="109">
        <v>7.1974060704882215</v>
      </c>
      <c r="W32" s="102">
        <v>19.814953079479402</v>
      </c>
      <c r="X32" s="109">
        <v>15.05622874020991</v>
      </c>
      <c r="Z32" s="412">
        <v>43983</v>
      </c>
      <c r="AA32" s="155">
        <v>-12.045359275732348</v>
      </c>
      <c r="AB32" s="109">
        <v>-7.9128093066272438</v>
      </c>
      <c r="AC32" s="102">
        <v>-12.909271725826187</v>
      </c>
      <c r="AD32" s="109">
        <v>-12.443534352099761</v>
      </c>
      <c r="AF32" s="412">
        <v>43617</v>
      </c>
      <c r="AG32" s="155">
        <v>2.6327405197315912</v>
      </c>
      <c r="AH32" s="109">
        <v>3.7262132835990558</v>
      </c>
      <c r="AI32" s="102">
        <v>2.3702620862483093</v>
      </c>
      <c r="AJ32" s="109">
        <v>2.3754288727672046</v>
      </c>
      <c r="AL32" s="411">
        <v>43252</v>
      </c>
      <c r="AM32" s="155">
        <v>4.8537717057624219</v>
      </c>
      <c r="AN32" s="109">
        <v>3.7900285526026867</v>
      </c>
      <c r="AO32" s="102">
        <v>1.46067564525314</v>
      </c>
      <c r="AP32" s="109">
        <v>0.70854250490099968</v>
      </c>
      <c r="AR32" s="411">
        <v>42887</v>
      </c>
      <c r="AS32" s="155">
        <v>-0.34155198888350391</v>
      </c>
      <c r="AT32" s="109">
        <v>-1.5914627585994934</v>
      </c>
      <c r="AU32" s="102">
        <v>-2.6128786804059834</v>
      </c>
      <c r="AV32" s="109">
        <v>-1.7873471192523582</v>
      </c>
      <c r="AX32" s="411">
        <v>42522</v>
      </c>
      <c r="AY32" s="155">
        <v>-0.38559962777713341</v>
      </c>
      <c r="AZ32" s="109">
        <v>-3.7258253471361691E-2</v>
      </c>
      <c r="BA32" s="102">
        <v>0.45213110506543419</v>
      </c>
      <c r="BB32" s="109">
        <v>0.75389273356403219</v>
      </c>
      <c r="BD32" s="411">
        <v>42156</v>
      </c>
      <c r="BE32" s="155">
        <v>1.12333117685115</v>
      </c>
      <c r="BF32" s="109">
        <v>0.98915805194050854</v>
      </c>
      <c r="BG32" s="102">
        <v>0.14270887389724596</v>
      </c>
      <c r="BH32" s="109">
        <v>-1.8467416684355809</v>
      </c>
      <c r="BJ32" s="411">
        <v>41791</v>
      </c>
      <c r="BK32" s="155">
        <v>3.9303178484107582</v>
      </c>
      <c r="BL32" s="109">
        <v>3.676818049285635</v>
      </c>
      <c r="BM32" s="102">
        <v>-2.1703261835258281</v>
      </c>
      <c r="BN32" s="109">
        <v>0.43705361901715811</v>
      </c>
      <c r="BP32" s="411">
        <v>41426</v>
      </c>
      <c r="BQ32" s="155">
        <v>0.33116644180057886</v>
      </c>
      <c r="BR32" s="109">
        <v>3.1860151467994591</v>
      </c>
      <c r="BS32" s="102">
        <v>-1.2575888985255745</v>
      </c>
      <c r="BT32" s="109">
        <v>2.5953936060501892</v>
      </c>
      <c r="BV32" s="411">
        <v>41061</v>
      </c>
      <c r="BW32" s="155">
        <v>8.0439968195070044</v>
      </c>
      <c r="BX32" s="109">
        <v>7.0857219037461672</v>
      </c>
      <c r="BY32" s="102">
        <v>4.7705588368923246</v>
      </c>
      <c r="BZ32" s="109">
        <v>2.9292086840043474</v>
      </c>
      <c r="CB32" s="411">
        <v>40695</v>
      </c>
      <c r="CC32" s="155">
        <v>2.7225701061802443</v>
      </c>
      <c r="CD32" s="109">
        <v>1.3637233814934646</v>
      </c>
      <c r="CE32" s="102">
        <v>3.38186942226395</v>
      </c>
      <c r="CF32" s="109">
        <v>4.5971238236227174</v>
      </c>
      <c r="CH32" s="412">
        <v>40330</v>
      </c>
      <c r="CI32" s="413">
        <v>5.6</v>
      </c>
      <c r="CJ32" s="414">
        <v>5.9</v>
      </c>
      <c r="CK32" s="415">
        <v>5.9</v>
      </c>
      <c r="CL32" s="414">
        <v>2.5312099416619827</v>
      </c>
      <c r="CN32" s="412">
        <v>39965</v>
      </c>
      <c r="CO32" s="413">
        <v>-2.2039297934653774</v>
      </c>
      <c r="CP32" s="414">
        <v>-0.98256134321555066</v>
      </c>
      <c r="CQ32" s="415">
        <v>-8.9505711347026118</v>
      </c>
      <c r="CR32" s="414">
        <v>-8.8109723596194183</v>
      </c>
      <c r="CT32" s="412">
        <v>39600</v>
      </c>
      <c r="CU32" s="413">
        <v>0.90518221068273874</v>
      </c>
      <c r="CV32" s="414">
        <v>0.83001374995845367</v>
      </c>
      <c r="CW32" s="415">
        <v>-3.4933753115571231</v>
      </c>
      <c r="CX32" s="414">
        <v>-0.52621314153545873</v>
      </c>
    </row>
    <row r="33" spans="2:102" ht="15">
      <c r="B33" s="412">
        <v>45108</v>
      </c>
      <c r="C33" s="155"/>
      <c r="D33" s="109"/>
      <c r="E33" s="102"/>
      <c r="F33" s="109"/>
      <c r="H33" s="412">
        <v>45108</v>
      </c>
      <c r="I33" s="155">
        <v>-1.2689619030685217</v>
      </c>
      <c r="J33" s="109">
        <v>2.2974874259746425</v>
      </c>
      <c r="K33" s="102">
        <v>-9.1057179021517669</v>
      </c>
      <c r="L33" s="109">
        <v>-5.6431659792116173</v>
      </c>
      <c r="N33" s="412">
        <v>44743</v>
      </c>
      <c r="O33" s="155">
        <v>6.8029284625571451</v>
      </c>
      <c r="P33" s="109">
        <v>11.288605559883447</v>
      </c>
      <c r="Q33" s="102">
        <v>-0.74913729087494607</v>
      </c>
      <c r="R33" s="109">
        <v>8.1788125037490786</v>
      </c>
      <c r="T33" s="412">
        <v>44378</v>
      </c>
      <c r="U33" s="155">
        <v>10.678768570448781</v>
      </c>
      <c r="V33" s="109">
        <v>7.7235038448679072</v>
      </c>
      <c r="W33" s="102">
        <v>15.777628867282822</v>
      </c>
      <c r="X33" s="109">
        <v>15.172167156366712</v>
      </c>
      <c r="Z33" s="412">
        <v>44013</v>
      </c>
      <c r="AA33" s="155">
        <v>-5.057029428445392</v>
      </c>
      <c r="AB33" s="109">
        <v>-7.4923180891024348</v>
      </c>
      <c r="AC33" s="102">
        <v>-5.0697936795611964</v>
      </c>
      <c r="AD33" s="109">
        <v>-11.336710721646515</v>
      </c>
      <c r="AF33" s="412">
        <v>43647</v>
      </c>
      <c r="AG33" s="155">
        <v>2.9040172057885894</v>
      </c>
      <c r="AH33" s="109">
        <v>3.6043274680466642</v>
      </c>
      <c r="AI33" s="102">
        <v>5.2208175997373152</v>
      </c>
      <c r="AJ33" s="109">
        <v>2.7926753385285608</v>
      </c>
      <c r="AL33" s="411">
        <v>43282</v>
      </c>
      <c r="AM33" s="155">
        <v>6.5457581253418606</v>
      </c>
      <c r="AN33" s="109">
        <v>4.1895151530326746</v>
      </c>
      <c r="AO33" s="102">
        <v>3.094810301278561</v>
      </c>
      <c r="AP33" s="109">
        <v>1.0515284496552146</v>
      </c>
      <c r="AR33" s="411">
        <v>42917</v>
      </c>
      <c r="AS33" s="155">
        <v>3.0099045133740621</v>
      </c>
      <c r="AT33" s="109">
        <v>-0.95006456669218808</v>
      </c>
      <c r="AU33" s="102">
        <v>6.2896998380869151</v>
      </c>
      <c r="AV33" s="109">
        <v>-0.70278195362978302</v>
      </c>
      <c r="AX33" s="411">
        <v>42552</v>
      </c>
      <c r="AY33" s="155">
        <v>-6.3121631383008303</v>
      </c>
      <c r="AZ33" s="109">
        <v>-0.96188643713924771</v>
      </c>
      <c r="BA33" s="102">
        <v>-11.118081180811812</v>
      </c>
      <c r="BB33" s="109">
        <v>-1.0213352951995547</v>
      </c>
      <c r="BD33" s="411">
        <v>42186</v>
      </c>
      <c r="BE33" s="155">
        <v>1.3629963390594302</v>
      </c>
      <c r="BF33" s="109">
        <v>1.0440710497795491</v>
      </c>
      <c r="BG33" s="102">
        <v>-1.8590053114437399</v>
      </c>
      <c r="BH33" s="109">
        <v>-1.848575658013496</v>
      </c>
      <c r="BJ33" s="411">
        <v>41821</v>
      </c>
      <c r="BK33" s="155">
        <v>2.7547890502922501</v>
      </c>
      <c r="BL33" s="109">
        <v>3.5403460681856957</v>
      </c>
      <c r="BM33" s="102">
        <v>0.68060281964026359</v>
      </c>
      <c r="BN33" s="109">
        <v>0.47340068561476656</v>
      </c>
      <c r="BP33" s="411">
        <v>41456</v>
      </c>
      <c r="BQ33" s="155">
        <v>3.2691847956012543</v>
      </c>
      <c r="BR33" s="109">
        <v>3.1983168614416302</v>
      </c>
      <c r="BS33" s="102">
        <v>1.0443127293254362</v>
      </c>
      <c r="BT33" s="109">
        <v>2.3655149334894876</v>
      </c>
      <c r="BV33" s="411">
        <v>41091</v>
      </c>
      <c r="BW33" s="155">
        <v>7.7467963165690046</v>
      </c>
      <c r="BX33" s="109">
        <v>7.1829904965842628</v>
      </c>
      <c r="BY33" s="102">
        <v>5.9192825112107661</v>
      </c>
      <c r="BZ33" s="109">
        <v>3.3616533713816343</v>
      </c>
      <c r="CB33" s="411">
        <v>40725</v>
      </c>
      <c r="CC33" s="155">
        <v>2.4610715228292612</v>
      </c>
      <c r="CD33" s="109">
        <v>1.5237069172830964</v>
      </c>
      <c r="CE33" s="102">
        <v>0.43537006455487415</v>
      </c>
      <c r="CF33" s="109">
        <v>3.9740160489109666</v>
      </c>
      <c r="CH33" s="412">
        <v>40360</v>
      </c>
      <c r="CI33" s="413">
        <v>2</v>
      </c>
      <c r="CJ33" s="414">
        <v>5.3</v>
      </c>
      <c r="CK33" s="415">
        <v>4.7</v>
      </c>
      <c r="CL33" s="414">
        <v>2.8429365543262586</v>
      </c>
      <c r="CN33" s="412">
        <v>39995</v>
      </c>
      <c r="CO33" s="413">
        <v>-1.128977012986752</v>
      </c>
      <c r="CP33" s="414">
        <v>-1.0021704712621329</v>
      </c>
      <c r="CQ33" s="415">
        <v>-10.101531954763765</v>
      </c>
      <c r="CR33" s="414">
        <v>-8.998743795419573</v>
      </c>
      <c r="CT33" s="412">
        <v>39630</v>
      </c>
      <c r="CU33" s="413">
        <v>3.5946761098726228</v>
      </c>
      <c r="CV33" s="414">
        <v>1.2348271338229182</v>
      </c>
      <c r="CW33" s="415">
        <v>-0.30641239966303635</v>
      </c>
      <c r="CX33" s="414">
        <v>-0.49429325192728024</v>
      </c>
    </row>
    <row r="34" spans="2:102" ht="15">
      <c r="B34" s="412">
        <v>45139</v>
      </c>
      <c r="C34" s="155"/>
      <c r="D34" s="109"/>
      <c r="E34" s="155"/>
      <c r="F34" s="109"/>
      <c r="H34" s="412">
        <v>45139</v>
      </c>
      <c r="I34" s="155">
        <v>1.939400624100962</v>
      </c>
      <c r="J34" s="109">
        <v>2.2503191781095611</v>
      </c>
      <c r="K34" s="155">
        <v>-4.0268751580729951</v>
      </c>
      <c r="L34" s="109">
        <v>-5.4344028292641511</v>
      </c>
      <c r="N34" s="412">
        <v>44774</v>
      </c>
      <c r="O34" s="155">
        <v>8.4094781629582283</v>
      </c>
      <c r="P34" s="109">
        <v>10.900640341372192</v>
      </c>
      <c r="Q34" s="155">
        <v>-0.38339778067456587</v>
      </c>
      <c r="R34" s="109">
        <v>6.9910879128393333</v>
      </c>
      <c r="T34" s="412">
        <v>44409</v>
      </c>
      <c r="U34" s="155">
        <v>9.8033852314627357</v>
      </c>
      <c r="V34" s="109">
        <v>7.9991647295449164</v>
      </c>
      <c r="W34" s="155">
        <v>14.569528112449802</v>
      </c>
      <c r="X34" s="109">
        <v>15.088192396881528</v>
      </c>
      <c r="Z34" s="412">
        <v>44044</v>
      </c>
      <c r="AA34" s="155">
        <v>-6.4197733113538824</v>
      </c>
      <c r="AB34" s="109">
        <v>-7.351581855018563</v>
      </c>
      <c r="AC34" s="155">
        <v>-5.7286860225740144</v>
      </c>
      <c r="AD34" s="109">
        <v>-10.595604031357786</v>
      </c>
      <c r="AF34" s="412">
        <v>43678</v>
      </c>
      <c r="AG34" s="155">
        <v>1.6020472916038031</v>
      </c>
      <c r="AH34" s="109">
        <v>3.3371073312512767</v>
      </c>
      <c r="AI34" s="155">
        <v>2.7698069160060346</v>
      </c>
      <c r="AJ34" s="109">
        <v>2.7896526675109445</v>
      </c>
      <c r="AL34" s="411">
        <v>43313</v>
      </c>
      <c r="AM34" s="155">
        <v>7.2504839420496792</v>
      </c>
      <c r="AN34" s="109">
        <v>4.5878839844427866</v>
      </c>
      <c r="AO34" s="155">
        <v>4.0220580795305105</v>
      </c>
      <c r="AP34" s="109">
        <v>1.4343958306503479</v>
      </c>
      <c r="AR34" s="411">
        <v>42948</v>
      </c>
      <c r="AS34" s="155">
        <v>-1.7204418980783509</v>
      </c>
      <c r="AT34" s="109">
        <v>-1.0510080122299148</v>
      </c>
      <c r="AU34" s="155">
        <v>-5.2513002420727206</v>
      </c>
      <c r="AV34" s="109">
        <v>-1.3133996039208951</v>
      </c>
      <c r="AX34" s="411">
        <v>42583</v>
      </c>
      <c r="AY34" s="155">
        <v>2.497892666479351</v>
      </c>
      <c r="AZ34" s="109">
        <v>-0.52190380904738598</v>
      </c>
      <c r="BA34" s="102">
        <v>2.7027692307692419</v>
      </c>
      <c r="BB34" s="109">
        <v>-0.53716297303784133</v>
      </c>
      <c r="BD34" s="411">
        <v>42217</v>
      </c>
      <c r="BE34" s="155">
        <v>0.32134400721615108</v>
      </c>
      <c r="BF34" s="109">
        <v>0.95158392912542134</v>
      </c>
      <c r="BG34" s="102">
        <v>1.7660320641282645</v>
      </c>
      <c r="BH34" s="109">
        <v>-1.3932279339833875</v>
      </c>
      <c r="BJ34" s="411">
        <v>41852</v>
      </c>
      <c r="BK34" s="155">
        <v>2.4565781189531455</v>
      </c>
      <c r="BL34" s="109">
        <v>3.400379104635709</v>
      </c>
      <c r="BM34" s="102">
        <v>-0.77056922694507257</v>
      </c>
      <c r="BN34" s="109">
        <v>0.31497807815885626</v>
      </c>
      <c r="BP34" s="411">
        <v>41487</v>
      </c>
      <c r="BQ34" s="155">
        <v>1.7921083731677667</v>
      </c>
      <c r="BR34" s="109">
        <v>3.0145262541506401</v>
      </c>
      <c r="BS34" s="102">
        <v>-0.73129491334367192</v>
      </c>
      <c r="BT34" s="109">
        <v>1.9652515980986607</v>
      </c>
      <c r="BV34" s="411">
        <v>41122</v>
      </c>
      <c r="BW34" s="155">
        <v>4.6446809819725488</v>
      </c>
      <c r="BX34" s="109">
        <v>6.8442616220832031</v>
      </c>
      <c r="BY34" s="102">
        <v>2.2327859406511052</v>
      </c>
      <c r="BZ34" s="109">
        <v>3.2143461343258295</v>
      </c>
      <c r="CB34" s="411">
        <v>40756</v>
      </c>
      <c r="CC34" s="155">
        <v>5.4157478272149451</v>
      </c>
      <c r="CD34" s="109">
        <v>2.0263874345549659</v>
      </c>
      <c r="CE34" s="102">
        <v>3.6428784711854512</v>
      </c>
      <c r="CF34" s="109">
        <v>3.9306855256217466</v>
      </c>
      <c r="CH34" s="412">
        <v>40391</v>
      </c>
      <c r="CI34" s="413">
        <v>4.4000000000000004</v>
      </c>
      <c r="CJ34" s="414">
        <v>5.2</v>
      </c>
      <c r="CK34" s="415">
        <v>6.1</v>
      </c>
      <c r="CL34" s="414">
        <v>3.2492525526068405</v>
      </c>
      <c r="CN34" s="412">
        <v>40026</v>
      </c>
      <c r="CO34" s="413">
        <v>1</v>
      </c>
      <c r="CP34" s="414">
        <v>-0.8</v>
      </c>
      <c r="CQ34" s="415">
        <v>-7.7088347679462483</v>
      </c>
      <c r="CR34" s="414">
        <v>-8.8398006060013792</v>
      </c>
      <c r="CT34" s="412">
        <v>39661</v>
      </c>
      <c r="CU34" s="413">
        <v>-0.97769274137120021</v>
      </c>
      <c r="CV34" s="414">
        <v>0.9460127177219988</v>
      </c>
      <c r="CW34" s="415">
        <v>-5.3194685252261786</v>
      </c>
      <c r="CX34" s="414">
        <v>-1.1152545705388928</v>
      </c>
    </row>
    <row r="35" spans="2:102" ht="15">
      <c r="B35" s="412">
        <v>45170</v>
      </c>
      <c r="C35" s="155"/>
      <c r="D35" s="109"/>
      <c r="E35" s="153"/>
      <c r="F35" s="419"/>
      <c r="H35" s="412">
        <v>45170</v>
      </c>
      <c r="I35" s="155">
        <v>2.7040043060100105</v>
      </c>
      <c r="J35" s="109">
        <v>2.3018775594302987</v>
      </c>
      <c r="K35" s="153">
        <v>-2.3626928728875729</v>
      </c>
      <c r="L35" s="419">
        <v>-5.0962240922982849</v>
      </c>
      <c r="N35" s="412">
        <v>44805</v>
      </c>
      <c r="O35" s="155">
        <v>4.7012413056696678</v>
      </c>
      <c r="P35" s="109">
        <v>10.159385981244906</v>
      </c>
      <c r="Q35" s="153">
        <v>-3.6225630131226594</v>
      </c>
      <c r="R35" s="419">
        <v>5.7094911907309864</v>
      </c>
      <c r="T35" s="412">
        <v>44440</v>
      </c>
      <c r="U35" s="155">
        <v>12.355450394907841</v>
      </c>
      <c r="V35" s="109">
        <v>8.5021767070539322</v>
      </c>
      <c r="W35" s="153">
        <v>12.288941071228887</v>
      </c>
      <c r="X35" s="419">
        <v>14.742796697863735</v>
      </c>
      <c r="Z35" s="412">
        <v>44075</v>
      </c>
      <c r="AA35" s="155">
        <v>-4.4576049925175942</v>
      </c>
      <c r="AB35" s="109">
        <v>-7.0264043208588145</v>
      </c>
      <c r="AC35" s="153">
        <v>-0.99269318768913095</v>
      </c>
      <c r="AD35" s="419">
        <v>-9.5126789479525122</v>
      </c>
      <c r="AF35" s="412">
        <v>43709</v>
      </c>
      <c r="AG35" s="155">
        <v>2.5880841426767054</v>
      </c>
      <c r="AH35" s="109">
        <v>3.2523994195463812</v>
      </c>
      <c r="AI35" s="153">
        <v>3.1322549952426337</v>
      </c>
      <c r="AJ35" s="419">
        <v>2.8281741893979584</v>
      </c>
      <c r="AL35" s="411">
        <v>43344</v>
      </c>
      <c r="AM35" s="155">
        <v>5.0846681922196879</v>
      </c>
      <c r="AN35" s="109">
        <v>4.6438302064146564</v>
      </c>
      <c r="AO35" s="153">
        <v>2.7035830618892476</v>
      </c>
      <c r="AP35" s="419">
        <v>1.5755333036792107</v>
      </c>
      <c r="AR35" s="411">
        <v>42979</v>
      </c>
      <c r="AS35" s="155">
        <v>0.47131854236119874</v>
      </c>
      <c r="AT35" s="109">
        <v>-0.88187757546885903</v>
      </c>
      <c r="AU35" s="153">
        <v>-4.3613707165109039</v>
      </c>
      <c r="AV35" s="419">
        <v>-1.6619101422967852</v>
      </c>
      <c r="AX35" s="411">
        <v>42614</v>
      </c>
      <c r="AY35" s="153">
        <v>-7.2601279317697216</v>
      </c>
      <c r="AZ35" s="419">
        <v>-1.3184825760917618</v>
      </c>
      <c r="BA35" s="418">
        <v>-5.5104203461673551</v>
      </c>
      <c r="BB35" s="419">
        <v>-1.1321631825097045</v>
      </c>
      <c r="BD35" s="411">
        <v>42248</v>
      </c>
      <c r="BE35" s="153">
        <v>6.0666025894724918</v>
      </c>
      <c r="BF35" s="419">
        <v>1.5304098580916081</v>
      </c>
      <c r="BG35" s="418">
        <v>5.7790509403411683</v>
      </c>
      <c r="BH35" s="419">
        <v>-0.58677720671642675</v>
      </c>
      <c r="BJ35" s="411">
        <v>41883</v>
      </c>
      <c r="BK35" s="155">
        <v>4.2128211171341023</v>
      </c>
      <c r="BL35" s="109">
        <v>3.4916804999447049</v>
      </c>
      <c r="BM35" s="102">
        <v>-0.22368584565677363</v>
      </c>
      <c r="BN35" s="109">
        <v>0.25412068626622375</v>
      </c>
      <c r="BP35" s="411">
        <v>41518</v>
      </c>
      <c r="BQ35" s="155">
        <v>-0.27616193665903621</v>
      </c>
      <c r="BR35" s="109">
        <v>2.633930664789208</v>
      </c>
      <c r="BS35" s="102">
        <v>-0.87831137554893468</v>
      </c>
      <c r="BT35" s="109">
        <v>1.6413310095533262</v>
      </c>
      <c r="BV35" s="411">
        <v>41153</v>
      </c>
      <c r="BW35" s="155">
        <v>7.640250458541531</v>
      </c>
      <c r="BX35" s="109">
        <v>6.9357218124341591</v>
      </c>
      <c r="BY35" s="102">
        <v>3.5195776506819154</v>
      </c>
      <c r="BZ35" s="109">
        <v>3.2490252924122665</v>
      </c>
      <c r="CB35" s="411">
        <v>40787</v>
      </c>
      <c r="CC35" s="155">
        <v>3.8284738639348559</v>
      </c>
      <c r="CD35" s="109">
        <v>2.2302623269912392</v>
      </c>
      <c r="CE35" s="102">
        <v>2.8972385694884473</v>
      </c>
      <c r="CF35" s="109">
        <v>3.8122254125298349</v>
      </c>
      <c r="CH35" s="412">
        <v>40422</v>
      </c>
      <c r="CI35" s="413">
        <v>0.8</v>
      </c>
      <c r="CJ35" s="414">
        <v>4.7</v>
      </c>
      <c r="CK35" s="415">
        <v>1.5</v>
      </c>
      <c r="CL35" s="414">
        <v>3.1</v>
      </c>
      <c r="CN35" s="412">
        <v>40057</v>
      </c>
      <c r="CO35" s="413">
        <v>1.5</v>
      </c>
      <c r="CP35" s="414">
        <v>-0.5</v>
      </c>
      <c r="CQ35" s="415">
        <v>-7.1630017690644472</v>
      </c>
      <c r="CR35" s="414">
        <v>-8.6459660341811961</v>
      </c>
      <c r="CT35" s="412">
        <v>39692</v>
      </c>
      <c r="CU35" s="413">
        <v>3.9564794477624332</v>
      </c>
      <c r="CV35" s="414">
        <v>1.2811247175996812</v>
      </c>
      <c r="CW35" s="415">
        <v>4.4460024453019109E-2</v>
      </c>
      <c r="CX35" s="414">
        <v>-0.98257012838119939</v>
      </c>
    </row>
    <row r="36" spans="2:102" ht="15">
      <c r="B36" s="412">
        <v>45200</v>
      </c>
      <c r="C36" s="155"/>
      <c r="D36" s="109"/>
      <c r="E36" s="153"/>
      <c r="F36" s="419"/>
      <c r="H36" s="412">
        <v>45200</v>
      </c>
      <c r="I36" s="155">
        <v>0.58474163966331094</v>
      </c>
      <c r="J36" s="109">
        <v>2.1221481862248259</v>
      </c>
      <c r="K36" s="153">
        <v>-3.2331732121362089</v>
      </c>
      <c r="L36" s="419">
        <v>-4.9080465647424081</v>
      </c>
      <c r="N36" s="412">
        <v>44835</v>
      </c>
      <c r="O36" s="155">
        <v>4.0184858944795065</v>
      </c>
      <c r="P36" s="109">
        <v>9.48285927978365</v>
      </c>
      <c r="Q36" s="153">
        <v>-3.2352524955640449</v>
      </c>
      <c r="R36" s="419">
        <v>4.7316787570686136</v>
      </c>
      <c r="T36" s="412">
        <v>44470</v>
      </c>
      <c r="U36" s="155">
        <v>13.00620447801457</v>
      </c>
      <c r="V36" s="109">
        <v>8.9806979994107259</v>
      </c>
      <c r="W36" s="153">
        <v>11.047579904259951</v>
      </c>
      <c r="X36" s="419">
        <v>14.32691771345076</v>
      </c>
      <c r="Z36" s="412">
        <v>44105</v>
      </c>
      <c r="AA36" s="155">
        <v>-4.2118863049095623</v>
      </c>
      <c r="AB36" s="109">
        <v>-6.7352588029128917</v>
      </c>
      <c r="AC36" s="153">
        <v>-0.86641820556760951</v>
      </c>
      <c r="AD36" s="419">
        <v>-8.6156501025080772</v>
      </c>
      <c r="AF36" s="412">
        <v>43739</v>
      </c>
      <c r="AG36" s="155">
        <v>2.5790547883478787</v>
      </c>
      <c r="AH36" s="109">
        <v>3.1823361917653781</v>
      </c>
      <c r="AI36" s="153">
        <v>1.0168629777137506</v>
      </c>
      <c r="AJ36" s="419">
        <v>2.6372406400735127</v>
      </c>
      <c r="AL36" s="411">
        <v>43374</v>
      </c>
      <c r="AM36" s="155">
        <v>6.1655785682125153</v>
      </c>
      <c r="AN36" s="109">
        <v>4.8001355033132853</v>
      </c>
      <c r="AO36" s="153">
        <v>4.8312182741116816</v>
      </c>
      <c r="AP36" s="419">
        <v>1.9091548663877633</v>
      </c>
      <c r="AR36" s="411">
        <v>43009</v>
      </c>
      <c r="AS36" s="155">
        <v>1.0866473232064688</v>
      </c>
      <c r="AT36" s="109">
        <v>-0.68322207530714385</v>
      </c>
      <c r="AU36" s="153">
        <v>-1.2159959884668448</v>
      </c>
      <c r="AV36" s="419">
        <v>-1.6164009554600622</v>
      </c>
      <c r="AX36" s="411">
        <v>42644</v>
      </c>
      <c r="AY36" s="153">
        <v>-4.9737795318159694</v>
      </c>
      <c r="AZ36" s="419">
        <v>-1.70006828943432</v>
      </c>
      <c r="BA36" s="418">
        <v>-5.0470182121176048</v>
      </c>
      <c r="BB36" s="419">
        <v>-1.5464359042184572</v>
      </c>
      <c r="BD36" s="411">
        <v>42278</v>
      </c>
      <c r="BE36" s="153">
        <v>2.2159593280282941</v>
      </c>
      <c r="BF36" s="419">
        <v>1.6015459247451291</v>
      </c>
      <c r="BG36" s="418">
        <v>1.608611514271896</v>
      </c>
      <c r="BH36" s="419">
        <v>-0.35895826796359387</v>
      </c>
      <c r="BJ36" s="411">
        <v>41913</v>
      </c>
      <c r="BK36" s="155">
        <v>3.7852718513420536</v>
      </c>
      <c r="BL36" s="109">
        <v>3.5220677582367799</v>
      </c>
      <c r="BM36" s="102">
        <v>-3.105590062111796</v>
      </c>
      <c r="BN36" s="109">
        <v>-0.10531726827068821</v>
      </c>
      <c r="BP36" s="411">
        <v>41548</v>
      </c>
      <c r="BQ36" s="155">
        <v>2.3960535588442466</v>
      </c>
      <c r="BR36" s="109">
        <v>2.6092586715914301</v>
      </c>
      <c r="BS36" s="102">
        <v>5.508474576271194</v>
      </c>
      <c r="BT36" s="109">
        <v>2.0378577221642935</v>
      </c>
      <c r="BV36" s="411">
        <v>41183</v>
      </c>
      <c r="BW36" s="413">
        <v>4.2871141597256246</v>
      </c>
      <c r="BX36" s="414">
        <v>6.6547783776058633</v>
      </c>
      <c r="BY36" s="102">
        <v>3.523907003947957</v>
      </c>
      <c r="BZ36" s="109">
        <v>3.2771437545806803</v>
      </c>
      <c r="CB36" s="411">
        <v>40817</v>
      </c>
      <c r="CC36" s="155">
        <v>3.8346581875993602</v>
      </c>
      <c r="CD36" s="109">
        <v>2.3980895109360967</v>
      </c>
      <c r="CE36" s="102">
        <v>-0.17515691139979861</v>
      </c>
      <c r="CF36" s="109">
        <v>3.3897780870640881</v>
      </c>
      <c r="CH36" s="412">
        <v>40452</v>
      </c>
      <c r="CI36" s="413">
        <v>2.4</v>
      </c>
      <c r="CJ36" s="414">
        <v>4.4000000000000004</v>
      </c>
      <c r="CK36" s="415">
        <v>2</v>
      </c>
      <c r="CL36" s="414">
        <v>3</v>
      </c>
      <c r="CN36" s="412">
        <v>40087</v>
      </c>
      <c r="CO36" s="413">
        <v>0.2</v>
      </c>
      <c r="CP36" s="414">
        <v>-0.4</v>
      </c>
      <c r="CQ36" s="415">
        <v>-5.4006976246709471</v>
      </c>
      <c r="CR36" s="414">
        <v>-8.3160935607119679</v>
      </c>
      <c r="CT36" s="412">
        <v>39722</v>
      </c>
      <c r="CU36" s="413">
        <v>3.2614432082267228</v>
      </c>
      <c r="CV36" s="414">
        <v>1.4858915723175841</v>
      </c>
      <c r="CW36" s="415">
        <v>-2.3060519469441654</v>
      </c>
      <c r="CX36" s="414">
        <v>-1.1187333425186186</v>
      </c>
    </row>
    <row r="37" spans="2:102" ht="15">
      <c r="B37" s="412">
        <v>45231</v>
      </c>
      <c r="C37" s="155"/>
      <c r="D37" s="109"/>
      <c r="E37" s="102"/>
      <c r="F37" s="109"/>
      <c r="H37" s="412">
        <v>45231</v>
      </c>
      <c r="I37" s="155">
        <v>1.4504065352091144</v>
      </c>
      <c r="J37" s="109">
        <v>2.0608991935061383</v>
      </c>
      <c r="K37" s="102">
        <v>-2.9423642762360869</v>
      </c>
      <c r="L37" s="109">
        <v>-4.731827914722853</v>
      </c>
      <c r="N37" s="412">
        <v>44866</v>
      </c>
      <c r="O37" s="155">
        <v>2.7422600276489018</v>
      </c>
      <c r="P37" s="109">
        <v>8.8318266592223971</v>
      </c>
      <c r="Q37" s="102">
        <v>-2.7830749556906675</v>
      </c>
      <c r="R37" s="109">
        <v>4.010943729948524</v>
      </c>
      <c r="T37" s="412">
        <v>44501</v>
      </c>
      <c r="U37" s="155">
        <v>13.504654370417523</v>
      </c>
      <c r="V37" s="109">
        <v>9.4018449158247197</v>
      </c>
      <c r="W37" s="102">
        <v>7.243308270676696</v>
      </c>
      <c r="X37" s="109">
        <v>13.60721820097439</v>
      </c>
      <c r="Z37" s="412">
        <v>44136</v>
      </c>
      <c r="AA37" s="155">
        <v>-3.7649461267700191</v>
      </c>
      <c r="AB37" s="109">
        <v>-6.4665070874656223</v>
      </c>
      <c r="AC37" s="102">
        <v>6.2042443368383271</v>
      </c>
      <c r="AD37" s="109">
        <v>-7.3014153701127178</v>
      </c>
      <c r="AF37" s="412">
        <v>43770</v>
      </c>
      <c r="AG37" s="155">
        <v>1.240995843398407</v>
      </c>
      <c r="AH37" s="109">
        <v>3.0036270099554674</v>
      </c>
      <c r="AI37" s="102">
        <v>-3.5359510956641693</v>
      </c>
      <c r="AJ37" s="109">
        <v>2.0580528632120121</v>
      </c>
      <c r="AL37" s="411">
        <v>43405</v>
      </c>
      <c r="AM37" s="155">
        <v>5.5313773899064111</v>
      </c>
      <c r="AN37" s="109">
        <v>4.8670258721429382</v>
      </c>
      <c r="AO37" s="102">
        <v>4.6132026817947258</v>
      </c>
      <c r="AP37" s="109">
        <v>2.1569000365015745</v>
      </c>
      <c r="AR37" s="411">
        <v>43040</v>
      </c>
      <c r="AS37" s="155">
        <v>1.4917545597576076</v>
      </c>
      <c r="AT37" s="109">
        <v>-0.48814727204592456</v>
      </c>
      <c r="AU37" s="102">
        <v>-0.6150691952844678</v>
      </c>
      <c r="AV37" s="109">
        <v>-1.5254992421360858</v>
      </c>
      <c r="AX37" s="411">
        <v>42675</v>
      </c>
      <c r="AY37" s="155">
        <v>-1.2032239493379393</v>
      </c>
      <c r="AZ37" s="109">
        <v>-1.6557101517807205</v>
      </c>
      <c r="BA37" s="102">
        <v>-2.3401326492303864</v>
      </c>
      <c r="BB37" s="109">
        <v>-1.6190203707942219</v>
      </c>
      <c r="BD37" s="411">
        <v>42309</v>
      </c>
      <c r="BE37" s="155">
        <v>1.3655462184873901</v>
      </c>
      <c r="BF37" s="109">
        <v>1.5804312640317564</v>
      </c>
      <c r="BG37" s="102">
        <v>2.6065742167437067</v>
      </c>
      <c r="BH37" s="109">
        <v>-9.4897270845950565E-2</v>
      </c>
      <c r="BJ37" s="411">
        <v>41944</v>
      </c>
      <c r="BK37" s="155">
        <v>0.27503072151675578</v>
      </c>
      <c r="BL37" s="109">
        <v>3.2230178760730643</v>
      </c>
      <c r="BM37" s="102">
        <v>-4.4299914099889541</v>
      </c>
      <c r="BN37" s="109">
        <v>-0.50621103881332008</v>
      </c>
      <c r="BP37" s="411">
        <v>41579</v>
      </c>
      <c r="BQ37" s="155">
        <v>2.4643242595035364</v>
      </c>
      <c r="BR37" s="109">
        <v>2.5958931718189637</v>
      </c>
      <c r="BS37" s="102">
        <v>3.0909882455376403</v>
      </c>
      <c r="BT37" s="109">
        <v>2.1334228788896237</v>
      </c>
      <c r="BV37" s="411">
        <v>41214</v>
      </c>
      <c r="BW37" s="155">
        <v>4.3222618377431576</v>
      </c>
      <c r="BX37" s="109">
        <v>6.4353225047081075</v>
      </c>
      <c r="BY37" s="102">
        <v>0.71616486407481972</v>
      </c>
      <c r="BZ37" s="109">
        <v>3.0393899510169797</v>
      </c>
      <c r="CB37" s="411">
        <v>40848</v>
      </c>
      <c r="CC37" s="155">
        <v>5.8461334745762761</v>
      </c>
      <c r="CD37" s="109">
        <v>2.7128971420281367</v>
      </c>
      <c r="CE37" s="102">
        <v>4.9386503067484711</v>
      </c>
      <c r="CF37" s="109">
        <v>3.5316429022968165</v>
      </c>
      <c r="CH37" s="412">
        <v>40483</v>
      </c>
      <c r="CI37" s="413">
        <v>1</v>
      </c>
      <c r="CJ37" s="414">
        <v>4.0999999999999996</v>
      </c>
      <c r="CK37" s="415">
        <v>1.2</v>
      </c>
      <c r="CL37" s="414">
        <v>2.8</v>
      </c>
      <c r="CN37" s="412">
        <v>40118</v>
      </c>
      <c r="CO37" s="413">
        <v>4.5999999999999996</v>
      </c>
      <c r="CP37" s="414">
        <v>0</v>
      </c>
      <c r="CQ37" s="415">
        <v>-2.6698643986344806</v>
      </c>
      <c r="CR37" s="414">
        <v>-7.812712831380364</v>
      </c>
      <c r="CT37" s="412">
        <v>39753</v>
      </c>
      <c r="CU37" s="413">
        <v>-0.59981216924006731</v>
      </c>
      <c r="CV37" s="414">
        <v>1.2945361851029276</v>
      </c>
      <c r="CW37" s="415">
        <v>-8.1389828249679326</v>
      </c>
      <c r="CX37" s="414">
        <v>-1.7878848265387659</v>
      </c>
    </row>
    <row r="38" spans="2:102" ht="15.75" thickBot="1">
      <c r="B38" s="868">
        <v>45261</v>
      </c>
      <c r="C38" s="120"/>
      <c r="D38" s="393"/>
      <c r="E38" s="118"/>
      <c r="F38" s="393"/>
      <c r="H38" s="868">
        <v>45261</v>
      </c>
      <c r="I38" s="120">
        <v>1.1059823370810351</v>
      </c>
      <c r="J38" s="393">
        <v>1.9816353616376459</v>
      </c>
      <c r="K38" s="118">
        <v>-3.8046613237766813</v>
      </c>
      <c r="L38" s="393">
        <v>-4.6597577391531919</v>
      </c>
      <c r="N38" s="868">
        <v>44896</v>
      </c>
      <c r="O38" s="120">
        <v>2.9910432635704698</v>
      </c>
      <c r="P38" s="393">
        <v>8.3219202142746482</v>
      </c>
      <c r="Q38" s="118">
        <v>-4.0944826287543474</v>
      </c>
      <c r="R38" s="393">
        <v>3.3320518507565788</v>
      </c>
      <c r="T38" s="868">
        <v>44531</v>
      </c>
      <c r="U38" s="120">
        <v>10.813176408415814</v>
      </c>
      <c r="V38" s="393">
        <v>9.5236217910505516</v>
      </c>
      <c r="W38" s="118">
        <v>5.3735970732312177</v>
      </c>
      <c r="X38" s="393">
        <v>12.868537554420456</v>
      </c>
      <c r="Z38" s="868">
        <v>44166</v>
      </c>
      <c r="AA38" s="120">
        <v>-5.691977032737694</v>
      </c>
      <c r="AB38" s="393">
        <v>-6.4001785459442129</v>
      </c>
      <c r="AC38" s="118">
        <v>6.2832814889017818</v>
      </c>
      <c r="AD38" s="393">
        <v>-6.2261076055021514</v>
      </c>
      <c r="AF38" s="868">
        <v>43800</v>
      </c>
      <c r="AG38" s="120">
        <v>5.0403808505881331</v>
      </c>
      <c r="AH38" s="393">
        <v>3.1749512055833096</v>
      </c>
      <c r="AI38" s="118">
        <v>1.3830796573703896</v>
      </c>
      <c r="AJ38" s="393">
        <v>2.0042974316513806</v>
      </c>
      <c r="AL38" s="411">
        <v>43435</v>
      </c>
      <c r="AM38" s="120">
        <v>6.6342966796534286</v>
      </c>
      <c r="AN38" s="393">
        <v>5.0134225310659364</v>
      </c>
      <c r="AO38" s="118">
        <v>4.4540911755674095</v>
      </c>
      <c r="AP38" s="393">
        <v>2.3361406955709096</v>
      </c>
      <c r="AR38" s="420">
        <v>43070</v>
      </c>
      <c r="AS38" s="120">
        <v>-0.1741452371277652</v>
      </c>
      <c r="AT38" s="393">
        <v>-0.46221112404086773</v>
      </c>
      <c r="AU38" s="118">
        <v>-4.6833422032996346</v>
      </c>
      <c r="AV38" s="393">
        <v>-1.7793933118174676</v>
      </c>
      <c r="AX38" s="420">
        <v>42705</v>
      </c>
      <c r="AY38" s="120">
        <v>-3.2680105564602213</v>
      </c>
      <c r="AZ38" s="393">
        <v>-1.790917566842154</v>
      </c>
      <c r="BA38" s="118">
        <v>-3.2440782698249127</v>
      </c>
      <c r="BB38" s="393">
        <v>-1.7516921007272646</v>
      </c>
      <c r="BD38" s="420">
        <v>42339</v>
      </c>
      <c r="BE38" s="120">
        <v>4.0245327102803818</v>
      </c>
      <c r="BF38" s="393">
        <v>1.7809729211598624</v>
      </c>
      <c r="BG38" s="118">
        <v>4.0868283532091709</v>
      </c>
      <c r="BH38" s="393">
        <v>0.23386638012767857</v>
      </c>
      <c r="BJ38" s="420">
        <v>41974</v>
      </c>
      <c r="BK38" s="120">
        <v>2.730273027302732</v>
      </c>
      <c r="BL38" s="393">
        <v>3.1824095874335212</v>
      </c>
      <c r="BM38" s="118">
        <v>-0.65228966986157211</v>
      </c>
      <c r="BN38" s="393">
        <v>-0.51771117166216074</v>
      </c>
      <c r="BP38" s="411">
        <v>41609</v>
      </c>
      <c r="BQ38" s="120">
        <v>4.006740310803214</v>
      </c>
      <c r="BR38" s="393">
        <v>2.7107156262841103</v>
      </c>
      <c r="BS38" s="118">
        <v>6.4694408322496733</v>
      </c>
      <c r="BT38" s="393">
        <v>2.4583693705765519</v>
      </c>
      <c r="BV38" s="411">
        <v>41244</v>
      </c>
      <c r="BW38" s="413">
        <v>3.5947501131440962</v>
      </c>
      <c r="BX38" s="414">
        <v>6.1983310588121121</v>
      </c>
      <c r="BY38" s="102">
        <v>-0.85414987912972862</v>
      </c>
      <c r="BZ38" s="109">
        <v>2.7370344413295999</v>
      </c>
      <c r="CB38" s="411">
        <v>40878</v>
      </c>
      <c r="CC38" s="155">
        <v>6.025500411296969</v>
      </c>
      <c r="CD38" s="109">
        <v>2.9813354071769771</v>
      </c>
      <c r="CE38" s="102">
        <v>2.4603698811096475</v>
      </c>
      <c r="CF38" s="109">
        <v>3.4476508589997401</v>
      </c>
      <c r="CH38" s="412">
        <v>40513</v>
      </c>
      <c r="CI38" s="413">
        <v>-0.1</v>
      </c>
      <c r="CJ38" s="414">
        <v>3.7</v>
      </c>
      <c r="CK38" s="415">
        <v>0.9</v>
      </c>
      <c r="CL38" s="414">
        <v>2.7</v>
      </c>
      <c r="CN38" s="412">
        <v>40148</v>
      </c>
      <c r="CO38" s="413">
        <v>6.1</v>
      </c>
      <c r="CP38" s="414">
        <v>0.5</v>
      </c>
      <c r="CQ38" s="415">
        <v>0.32430192198102947</v>
      </c>
      <c r="CR38" s="414">
        <v>-7.2238034159032738</v>
      </c>
      <c r="CT38" s="412">
        <v>39783</v>
      </c>
      <c r="CU38" s="413">
        <v>-2.2942517499566861</v>
      </c>
      <c r="CV38" s="414">
        <v>1.0002188467224613</v>
      </c>
      <c r="CW38" s="415">
        <v>-9.1375528379510573</v>
      </c>
      <c r="CX38" s="414">
        <v>-2.3594907532827225</v>
      </c>
    </row>
    <row r="39" spans="2:102" ht="15">
      <c r="B39" s="395"/>
      <c r="C39" s="395"/>
      <c r="D39" s="395"/>
      <c r="E39" s="395"/>
      <c r="F39" s="395"/>
      <c r="H39" s="395"/>
      <c r="I39" s="395"/>
      <c r="J39" s="395"/>
      <c r="K39" s="395"/>
      <c r="Q39" s="395"/>
      <c r="R39" s="395"/>
      <c r="S39" s="395"/>
      <c r="T39" s="395"/>
      <c r="U39" s="395"/>
      <c r="V39" s="395"/>
      <c r="W39" s="395"/>
      <c r="X39" s="395"/>
      <c r="Y39" s="395"/>
      <c r="Z39" s="395"/>
      <c r="AA39" s="395"/>
    </row>
    <row r="40" spans="2:102">
      <c r="U40" s="138" t="s">
        <v>116</v>
      </c>
    </row>
  </sheetData>
  <mergeCells count="57">
    <mergeCell ref="T25:T26"/>
    <mergeCell ref="O25:P25"/>
    <mergeCell ref="C7:E7"/>
    <mergeCell ref="N25:N26"/>
    <mergeCell ref="I25:J25"/>
    <mergeCell ref="K25:L25"/>
    <mergeCell ref="I7:K7"/>
    <mergeCell ref="F7:H7"/>
    <mergeCell ref="L7:N7"/>
    <mergeCell ref="H25:H26"/>
    <mergeCell ref="O7:Q7"/>
    <mergeCell ref="R7:T7"/>
    <mergeCell ref="AA7:AC7"/>
    <mergeCell ref="X7:Z7"/>
    <mergeCell ref="U7:W7"/>
    <mergeCell ref="AG7:AI7"/>
    <mergeCell ref="AU25:AV25"/>
    <mergeCell ref="AM25:AN25"/>
    <mergeCell ref="AS25:AT25"/>
    <mergeCell ref="AF25:AF26"/>
    <mergeCell ref="AG25:AH25"/>
    <mergeCell ref="AI25:AJ25"/>
    <mergeCell ref="AO25:AP25"/>
    <mergeCell ref="AJ7:AL7"/>
    <mergeCell ref="AD7:AF7"/>
    <mergeCell ref="AM7:AO7"/>
    <mergeCell ref="AX7:AZ7"/>
    <mergeCell ref="AP7:AR7"/>
    <mergeCell ref="CW25:CX25"/>
    <mergeCell ref="CK25:CL25"/>
    <mergeCell ref="CC25:CD25"/>
    <mergeCell ref="BS25:BT25"/>
    <mergeCell ref="CI25:CJ25"/>
    <mergeCell ref="CO25:CP25"/>
    <mergeCell ref="CU25:CV25"/>
    <mergeCell ref="CE25:CF25"/>
    <mergeCell ref="CQ25:CR25"/>
    <mergeCell ref="AS7:AU7"/>
    <mergeCell ref="AV7:AW7"/>
    <mergeCell ref="BW25:BX25"/>
    <mergeCell ref="AY25:AZ25"/>
    <mergeCell ref="B25:B26"/>
    <mergeCell ref="C25:D25"/>
    <mergeCell ref="E25:F25"/>
    <mergeCell ref="BY25:BZ25"/>
    <mergeCell ref="BA25:BB25"/>
    <mergeCell ref="BQ25:BR25"/>
    <mergeCell ref="BE25:BF25"/>
    <mergeCell ref="BG25:BH25"/>
    <mergeCell ref="BK25:BL25"/>
    <mergeCell ref="BM25:BN25"/>
    <mergeCell ref="AC25:AD25"/>
    <mergeCell ref="Q25:R25"/>
    <mergeCell ref="AA25:AB25"/>
    <mergeCell ref="U25:V25"/>
    <mergeCell ref="W25:X25"/>
    <mergeCell ref="Z25:Z26"/>
  </mergeCells>
  <phoneticPr fontId="5" type="noConversion"/>
  <conditionalFormatting sqref="C9:N20">
    <cfRule type="cellIs" dxfId="3" priority="1" stopIfTrue="1" operator="lessThanOrEqual">
      <formula>0</formula>
    </cfRule>
  </conditionalFormatting>
  <conditionalFormatting sqref="P9:Q20">
    <cfRule type="cellIs" dxfId="2" priority="6" stopIfTrue="1" operator="lessThanOrEqual">
      <formula>0</formula>
    </cfRule>
  </conditionalFormatting>
  <hyperlinks>
    <hyperlink ref="B1" location="'Indice '!A37" display="ÍNDICE " xr:uid="{00000000-0004-0000-0700-000000000000}"/>
    <hyperlink ref="U40" location="'Demanda de Energía'!A1" display="ARRIBA " xr:uid="{00000000-0004-0000-0700-000001000000}"/>
    <hyperlink ref="C4" location="'Demanda de Energía'!A7" display="Demanda de Energía 2007-2015" xr:uid="{00000000-0004-0000-0700-000002000000}"/>
    <hyperlink ref="C5" location="'Demanda de Energía'!A23" display="Demanda de Energía No Regulada Total e Industria 2008-2015" xr:uid="{00000000-0004-0000-0700-000003000000}"/>
  </hyperlinks>
  <pageMargins left="0.25" right="0.31" top="1" bottom="1" header="0" footer="0"/>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I205"/>
  <sheetViews>
    <sheetView topLeftCell="A6" zoomScaleNormal="100" workbookViewId="0">
      <selection activeCell="L16" sqref="L16"/>
    </sheetView>
  </sheetViews>
  <sheetFormatPr baseColWidth="10" defaultColWidth="11.42578125" defaultRowHeight="12.75"/>
  <cols>
    <col min="1" max="1" width="6.5703125" style="5" customWidth="1"/>
    <col min="2" max="2" width="15.42578125" style="5" customWidth="1"/>
    <col min="3" max="3" width="14.28515625" style="5" customWidth="1"/>
    <col min="4" max="4" width="16.42578125" style="5" customWidth="1"/>
    <col min="5" max="5" width="23.140625" style="5" customWidth="1"/>
    <col min="6" max="6" width="20.85546875" style="5" customWidth="1"/>
    <col min="7" max="7" width="22.42578125" style="5" customWidth="1"/>
    <col min="8" max="16384" width="11.42578125" style="5"/>
  </cols>
  <sheetData>
    <row r="1" spans="1:7" ht="18.75">
      <c r="A1" s="180"/>
      <c r="B1" s="755" t="s">
        <v>448</v>
      </c>
    </row>
    <row r="2" spans="1:7" ht="17.25" customHeight="1">
      <c r="A2" s="180"/>
      <c r="B2" s="346" t="s">
        <v>103</v>
      </c>
      <c r="F2" s="347"/>
      <c r="G2" s="142"/>
    </row>
    <row r="3" spans="1:7" ht="18.75">
      <c r="A3" s="180"/>
      <c r="B3" s="348"/>
      <c r="F3" s="347"/>
      <c r="G3" s="142"/>
    </row>
    <row r="4" spans="1:7" s="14" customFormat="1" ht="13.5" customHeight="1">
      <c r="B4" s="349"/>
      <c r="C4" s="85" t="s">
        <v>250</v>
      </c>
      <c r="D4" s="83" t="s">
        <v>342</v>
      </c>
      <c r="E4" s="349"/>
      <c r="F4" s="349"/>
      <c r="G4" s="5"/>
    </row>
    <row r="5" spans="1:7" s="14" customFormat="1" ht="13.7" customHeight="1">
      <c r="B5" s="349"/>
      <c r="C5" s="85"/>
      <c r="D5" s="83"/>
      <c r="E5" s="349"/>
      <c r="F5" s="349"/>
      <c r="G5" s="5"/>
    </row>
    <row r="6" spans="1:7" s="14" customFormat="1" ht="18" customHeight="1" thickBot="1">
      <c r="B6" s="349"/>
      <c r="C6" s="85"/>
      <c r="D6" s="83"/>
      <c r="E6" s="349"/>
      <c r="F6" s="349"/>
      <c r="G6" s="5"/>
    </row>
    <row r="7" spans="1:7" s="14" customFormat="1" ht="17.25" customHeight="1" thickBot="1">
      <c r="B7" s="1380">
        <v>2023</v>
      </c>
      <c r="C7" s="1381"/>
      <c r="D7" s="1381"/>
      <c r="E7" s="1381"/>
      <c r="F7" s="1381"/>
      <c r="G7" s="1382"/>
    </row>
    <row r="8" spans="1:7" s="14" customFormat="1" ht="13.7" customHeight="1">
      <c r="B8" s="1383"/>
      <c r="C8" s="1385" t="s">
        <v>452</v>
      </c>
      <c r="D8" s="1386"/>
      <c r="E8" s="1387"/>
      <c r="F8" s="1388" t="s">
        <v>877</v>
      </c>
      <c r="G8" s="1389"/>
    </row>
    <row r="9" spans="1:7" s="14" customFormat="1" ht="13.7" customHeight="1" thickBot="1">
      <c r="B9" s="1384"/>
      <c r="C9" s="287" t="s">
        <v>336</v>
      </c>
      <c r="D9" s="350" t="s">
        <v>205</v>
      </c>
      <c r="E9" s="289" t="s">
        <v>206</v>
      </c>
      <c r="F9" s="351" t="s">
        <v>337</v>
      </c>
      <c r="G9" s="352" t="s">
        <v>263</v>
      </c>
    </row>
    <row r="10" spans="1:7" s="14" customFormat="1" ht="13.7" customHeight="1">
      <c r="B10" s="292" t="s">
        <v>16</v>
      </c>
      <c r="C10" s="293">
        <v>0.24755406729945201</v>
      </c>
      <c r="D10" s="294">
        <v>1.9910378950976499</v>
      </c>
      <c r="E10" s="272">
        <v>2.8228319040580501</v>
      </c>
      <c r="F10" s="353">
        <v>0.25851792066111656</v>
      </c>
      <c r="G10" s="354">
        <v>0.44602655483150233</v>
      </c>
    </row>
    <row r="11" spans="1:7" s="14" customFormat="1" ht="13.7" customHeight="1">
      <c r="B11" s="296" t="s">
        <v>17</v>
      </c>
      <c r="C11" s="297">
        <v>1.5809810822471899</v>
      </c>
      <c r="D11" s="298">
        <v>2.5670366331405998</v>
      </c>
      <c r="E11" s="273">
        <v>1.79711674289292</v>
      </c>
      <c r="F11" s="302">
        <v>0.23396331418088501</v>
      </c>
      <c r="G11" s="304">
        <v>-0.45256014500314468</v>
      </c>
    </row>
    <row r="12" spans="1:7" s="14" customFormat="1" ht="13.7" customHeight="1">
      <c r="B12" s="296" t="s">
        <v>18</v>
      </c>
      <c r="C12" s="297">
        <v>0.40514844184327098</v>
      </c>
      <c r="D12" s="298">
        <v>0.56294821901498804</v>
      </c>
      <c r="E12" s="273">
        <v>-0.69842014933539198</v>
      </c>
      <c r="F12" s="302">
        <v>-0.54808507679124929</v>
      </c>
      <c r="G12" s="304">
        <v>-1.4526697385559006</v>
      </c>
    </row>
    <row r="13" spans="1:7" s="14" customFormat="1" ht="13.7" customHeight="1">
      <c r="B13" s="296" t="s">
        <v>19</v>
      </c>
      <c r="C13" s="297">
        <v>-2.1628526122162701</v>
      </c>
      <c r="D13" s="298">
        <v>-2.1982601385643301</v>
      </c>
      <c r="E13" s="273">
        <v>-2.4504251665923</v>
      </c>
      <c r="F13" s="302">
        <v>-2.0530901185940031</v>
      </c>
      <c r="G13" s="304">
        <v>-3.0636281697814405</v>
      </c>
    </row>
    <row r="14" spans="1:7" s="14" customFormat="1" ht="13.7" customHeight="1">
      <c r="B14" s="296" t="s">
        <v>20</v>
      </c>
      <c r="C14" s="297">
        <v>-1.8861911232183799</v>
      </c>
      <c r="D14" s="298">
        <v>-3.39416189042434</v>
      </c>
      <c r="E14" s="273">
        <v>-3.3512855426404502</v>
      </c>
      <c r="F14" s="302">
        <v>-2.3159620806239789</v>
      </c>
      <c r="G14" s="304">
        <v>-2.913551841047668</v>
      </c>
    </row>
    <row r="15" spans="1:7" s="14" customFormat="1" ht="13.7" customHeight="1">
      <c r="B15" s="300" t="s">
        <v>22</v>
      </c>
      <c r="C15" s="302">
        <v>-2.7359907648354702</v>
      </c>
      <c r="D15" s="303">
        <v>-3.36626200707363</v>
      </c>
      <c r="E15" s="304">
        <v>-4.4978338181771802</v>
      </c>
      <c r="F15" s="302">
        <v>-2.7611088312484933</v>
      </c>
      <c r="G15" s="304">
        <v>-3.3296013224555332</v>
      </c>
    </row>
    <row r="16" spans="1:7" s="14" customFormat="1" ht="13.7" customHeight="1">
      <c r="B16" s="296" t="s">
        <v>29</v>
      </c>
      <c r="C16" s="297">
        <v>-3.9</v>
      </c>
      <c r="D16" s="298">
        <v>-4.0999999999999996</v>
      </c>
      <c r="E16" s="273">
        <v>-4.7</v>
      </c>
      <c r="F16" s="302">
        <v>-3.4256132211076817</v>
      </c>
      <c r="G16" s="304">
        <v>-3.7330525607779608</v>
      </c>
    </row>
    <row r="17" spans="1:7" s="14" customFormat="1" ht="13.7" customHeight="1">
      <c r="B17" s="296" t="s">
        <v>30</v>
      </c>
      <c r="C17" s="297">
        <v>-4.0212899667456004</v>
      </c>
      <c r="D17" s="298">
        <v>-4.1773877606518903</v>
      </c>
      <c r="E17" s="273">
        <v>-5.2544060361702298</v>
      </c>
      <c r="F17" s="302">
        <v>-4.1235182050748609</v>
      </c>
      <c r="G17" s="304">
        <v>-4.0944369969679322</v>
      </c>
    </row>
    <row r="18" spans="1:7" s="14" customFormat="1" ht="13.7" customHeight="1">
      <c r="B18" s="296" t="s">
        <v>33</v>
      </c>
      <c r="C18" s="302">
        <v>-3.2534636192839699</v>
      </c>
      <c r="D18" s="303">
        <v>-3.08658467382832</v>
      </c>
      <c r="E18" s="304">
        <v>-4.0518684331480097</v>
      </c>
      <c r="F18" s="297">
        <v>-4.4511256001283028</v>
      </c>
      <c r="G18" s="273">
        <v>-4.2996083958211191</v>
      </c>
    </row>
    <row r="19" spans="1:7" s="14" customFormat="1" ht="13.7" customHeight="1">
      <c r="B19" s="296" t="s">
        <v>34</v>
      </c>
      <c r="C19" s="302">
        <v>-4.4994334947145802</v>
      </c>
      <c r="D19" s="303">
        <v>-3.6994441374265299</v>
      </c>
      <c r="E19" s="304">
        <v>-4.5096474344414901</v>
      </c>
      <c r="F19" s="302">
        <v>-4.6054704227720737</v>
      </c>
      <c r="G19" s="304">
        <v>-4.3344409205482215</v>
      </c>
    </row>
    <row r="20" spans="1:7" s="14" customFormat="1" ht="13.7" customHeight="1">
      <c r="B20" s="296" t="s">
        <v>35</v>
      </c>
      <c r="C20" s="302"/>
      <c r="D20" s="303"/>
      <c r="E20" s="304"/>
      <c r="F20" s="302">
        <v>-4.7715094731099033</v>
      </c>
      <c r="G20" s="304">
        <v>-4.6130016380401928</v>
      </c>
    </row>
    <row r="21" spans="1:7" s="14" customFormat="1" ht="13.7" customHeight="1" thickBot="1">
      <c r="B21" s="306" t="s">
        <v>36</v>
      </c>
      <c r="C21" s="355"/>
      <c r="D21" s="356"/>
      <c r="E21" s="357"/>
      <c r="F21" s="355">
        <v>-4.9382701558334681</v>
      </c>
      <c r="G21" s="357">
        <v>-4.5183282826195885</v>
      </c>
    </row>
    <row r="22" spans="1:7" s="14" customFormat="1" ht="13.7" customHeight="1">
      <c r="A22" s="349"/>
      <c r="B22" s="85"/>
      <c r="C22" s="83"/>
      <c r="D22" s="349"/>
      <c r="E22" s="349"/>
      <c r="F22" s="5"/>
    </row>
    <row r="23" spans="1:7" s="14" customFormat="1" ht="13.7" customHeight="1">
      <c r="B23" s="349"/>
      <c r="C23" s="85"/>
      <c r="D23" s="83"/>
      <c r="E23" s="349"/>
      <c r="F23" s="349"/>
      <c r="G23" s="5"/>
    </row>
    <row r="24" spans="1:7" s="14" customFormat="1" ht="13.7" customHeight="1" thickBot="1">
      <c r="B24" s="349"/>
      <c r="C24" s="85"/>
      <c r="D24" s="83"/>
      <c r="E24" s="349"/>
      <c r="F24" s="349"/>
      <c r="G24" s="5"/>
    </row>
    <row r="25" spans="1:7" s="14" customFormat="1" ht="19.5" thickBot="1">
      <c r="B25" s="1380">
        <v>2022</v>
      </c>
      <c r="C25" s="1381"/>
      <c r="D25" s="1381"/>
      <c r="E25" s="1381"/>
      <c r="F25" s="1381"/>
      <c r="G25" s="1382"/>
    </row>
    <row r="26" spans="1:7" s="14" customFormat="1" ht="13.7" customHeight="1">
      <c r="B26" s="1383"/>
      <c r="C26" s="1385" t="s">
        <v>452</v>
      </c>
      <c r="D26" s="1386"/>
      <c r="E26" s="1387"/>
      <c r="F26" s="1388" t="s">
        <v>877</v>
      </c>
      <c r="G26" s="1389"/>
    </row>
    <row r="27" spans="1:7" s="14" customFormat="1" ht="13.7" customHeight="1" thickBot="1">
      <c r="B27" s="1384"/>
      <c r="C27" s="287" t="s">
        <v>336</v>
      </c>
      <c r="D27" s="350" t="s">
        <v>205</v>
      </c>
      <c r="E27" s="289" t="s">
        <v>206</v>
      </c>
      <c r="F27" s="351" t="s">
        <v>337</v>
      </c>
      <c r="G27" s="352" t="s">
        <v>263</v>
      </c>
    </row>
    <row r="28" spans="1:7" s="14" customFormat="1" ht="13.7" customHeight="1">
      <c r="B28" s="292" t="s">
        <v>16</v>
      </c>
      <c r="C28" s="293">
        <v>12.201559206221299</v>
      </c>
      <c r="D28" s="294">
        <v>10.4222644508034</v>
      </c>
      <c r="E28" s="272">
        <v>8.8021814030024395</v>
      </c>
      <c r="F28" s="353">
        <v>14.812440039414444</v>
      </c>
      <c r="G28" s="354">
        <v>15.799077832924224</v>
      </c>
    </row>
    <row r="29" spans="1:7" s="14" customFormat="1" ht="13.7" customHeight="1">
      <c r="B29" s="296" t="s">
        <v>17</v>
      </c>
      <c r="C29" s="297">
        <v>9.4720446243522396</v>
      </c>
      <c r="D29" s="298">
        <v>10.123725845705801</v>
      </c>
      <c r="E29" s="273">
        <v>10.483903264788401</v>
      </c>
      <c r="F29" s="302">
        <v>12.712059583059077</v>
      </c>
      <c r="G29" s="304">
        <v>13.362886079687296</v>
      </c>
    </row>
    <row r="30" spans="1:7" s="14" customFormat="1" ht="13.7" customHeight="1">
      <c r="B30" s="296" t="s">
        <v>18</v>
      </c>
      <c r="C30" s="297">
        <v>7.98081072854922</v>
      </c>
      <c r="D30" s="298">
        <v>8.6470199669380499</v>
      </c>
      <c r="E30" s="273">
        <v>10.2247939431719</v>
      </c>
      <c r="F30" s="302">
        <v>12.523834735779161</v>
      </c>
      <c r="G30" s="304">
        <v>12.532949375734571</v>
      </c>
    </row>
    <row r="31" spans="1:7" s="14" customFormat="1" ht="13.7" customHeight="1">
      <c r="B31" s="296" t="s">
        <v>19</v>
      </c>
      <c r="C31" s="297">
        <v>9.4587468441097293</v>
      </c>
      <c r="D31" s="298">
        <v>9.7306381663516301</v>
      </c>
      <c r="E31" s="273">
        <v>10.516935651262701</v>
      </c>
      <c r="F31" s="302">
        <v>12.798557910746734</v>
      </c>
      <c r="G31" s="304">
        <v>13.070298444971362</v>
      </c>
    </row>
    <row r="32" spans="1:7" s="14" customFormat="1" ht="13.7" customHeight="1">
      <c r="B32" s="296" t="s">
        <v>20</v>
      </c>
      <c r="C32" s="297">
        <v>16.423972930113901</v>
      </c>
      <c r="D32" s="298">
        <v>12.844716931271799</v>
      </c>
      <c r="E32" s="273">
        <v>13.701231917435599</v>
      </c>
      <c r="F32" s="302">
        <v>18.459799278188637</v>
      </c>
      <c r="G32" s="304">
        <v>18.52441957474047</v>
      </c>
    </row>
    <row r="33" spans="2:7" s="14" customFormat="1" ht="13.7" customHeight="1">
      <c r="B33" s="300" t="s">
        <v>22</v>
      </c>
      <c r="C33" s="302">
        <v>18.277995930152201</v>
      </c>
      <c r="D33" s="303">
        <v>11.2087820869328</v>
      </c>
      <c r="E33" s="304">
        <v>12.329845136960101</v>
      </c>
      <c r="F33" s="302">
        <v>17.390695098103535</v>
      </c>
      <c r="G33" s="304">
        <v>16.923723845998961</v>
      </c>
    </row>
    <row r="34" spans="2:7" s="14" customFormat="1" ht="13.7" customHeight="1">
      <c r="B34" s="296" t="s">
        <v>29</v>
      </c>
      <c r="C34" s="297">
        <v>16.967848157646799</v>
      </c>
      <c r="D34" s="298">
        <v>10.6336417723737</v>
      </c>
      <c r="E34" s="273">
        <v>13.0362444712546</v>
      </c>
      <c r="F34" s="302">
        <v>15.398334050870254</v>
      </c>
      <c r="G34" s="304">
        <v>14.733920985977944</v>
      </c>
    </row>
    <row r="35" spans="2:7" s="14" customFormat="1" ht="13.7" customHeight="1">
      <c r="B35" s="296" t="s">
        <v>30</v>
      </c>
      <c r="C35" s="297">
        <v>17.054808225529602</v>
      </c>
      <c r="D35" s="298">
        <v>11.2652212883477</v>
      </c>
      <c r="E35" s="273">
        <v>13.795777197630199</v>
      </c>
      <c r="F35" s="302">
        <v>14.508695737120213</v>
      </c>
      <c r="G35" s="304">
        <v>13.738258799684822</v>
      </c>
    </row>
    <row r="36" spans="2:7" s="14" customFormat="1" ht="13.7" customHeight="1">
      <c r="B36" s="296" t="s">
        <v>33</v>
      </c>
      <c r="C36" s="297">
        <v>15.8271463360661</v>
      </c>
      <c r="D36" s="298">
        <v>11.4658237002023</v>
      </c>
      <c r="E36" s="273">
        <v>14.586572578012699</v>
      </c>
      <c r="F36" s="297">
        <v>13.546540560262056</v>
      </c>
      <c r="G36" s="273">
        <v>12.843591813126022</v>
      </c>
    </row>
    <row r="37" spans="2:7" s="14" customFormat="1" ht="13.7" customHeight="1">
      <c r="B37" s="296" t="s">
        <v>34</v>
      </c>
      <c r="C37" s="302">
        <v>16.118370776007001</v>
      </c>
      <c r="D37" s="303">
        <v>10.929215759694801</v>
      </c>
      <c r="E37" s="304">
        <v>14.235504825651899</v>
      </c>
      <c r="F37" s="302">
        <v>12.627237577863504</v>
      </c>
      <c r="G37" s="304">
        <v>12.023103824093617</v>
      </c>
    </row>
    <row r="38" spans="2:7" s="14" customFormat="1" ht="13.7" customHeight="1">
      <c r="B38" s="296" t="s">
        <v>35</v>
      </c>
      <c r="C38" s="302">
        <v>16.537827174594099</v>
      </c>
      <c r="D38" s="303">
        <v>12.274023399140599</v>
      </c>
      <c r="E38" s="304">
        <v>14.450134053767</v>
      </c>
      <c r="F38" s="302">
        <v>11.763660007937027</v>
      </c>
      <c r="G38" s="304">
        <v>11.133652104222612</v>
      </c>
    </row>
    <row r="39" spans="2:7" s="14" customFormat="1" ht="13.7" customHeight="1" thickBot="1">
      <c r="B39" s="306" t="s">
        <v>36</v>
      </c>
      <c r="C39" s="355">
        <v>15.9323227522582</v>
      </c>
      <c r="D39" s="356">
        <v>11.179625508380999</v>
      </c>
      <c r="E39" s="357">
        <v>13.909444101235</v>
      </c>
      <c r="F39" s="355">
        <v>10.731560334059775</v>
      </c>
      <c r="G39" s="357">
        <v>10.13865472423474</v>
      </c>
    </row>
    <row r="40" spans="2:7" s="14" customFormat="1" ht="13.7" customHeight="1" thickBot="1">
      <c r="B40" s="349"/>
      <c r="C40" s="85"/>
      <c r="D40" s="83"/>
      <c r="E40" s="349"/>
      <c r="F40" s="349"/>
      <c r="G40" s="5"/>
    </row>
    <row r="41" spans="2:7" s="14" customFormat="1" ht="18" customHeight="1" thickBot="1">
      <c r="B41" s="1380">
        <v>2021</v>
      </c>
      <c r="C41" s="1381"/>
      <c r="D41" s="1381"/>
      <c r="E41" s="1381"/>
      <c r="F41" s="1381"/>
      <c r="G41" s="1382"/>
    </row>
    <row r="42" spans="2:7" s="14" customFormat="1" ht="13.7" customHeight="1">
      <c r="B42" s="1383"/>
      <c r="C42" s="1385" t="s">
        <v>452</v>
      </c>
      <c r="D42" s="1386"/>
      <c r="E42" s="1387"/>
      <c r="F42" s="1388" t="s">
        <v>681</v>
      </c>
      <c r="G42" s="1389"/>
    </row>
    <row r="43" spans="2:7" s="14" customFormat="1" ht="13.7" customHeight="1" thickBot="1">
      <c r="B43" s="1384"/>
      <c r="C43" s="287" t="s">
        <v>336</v>
      </c>
      <c r="D43" s="350" t="s">
        <v>205</v>
      </c>
      <c r="E43" s="289" t="s">
        <v>206</v>
      </c>
      <c r="F43" s="351" t="s">
        <v>337</v>
      </c>
      <c r="G43" s="352" t="s">
        <v>263</v>
      </c>
    </row>
    <row r="44" spans="2:7" s="14" customFormat="1" ht="13.7" customHeight="1">
      <c r="B44" s="292" t="s">
        <v>16</v>
      </c>
      <c r="C44" s="293">
        <v>-0.95</v>
      </c>
      <c r="D44" s="294">
        <v>-1.29</v>
      </c>
      <c r="E44" s="272">
        <v>-3.58</v>
      </c>
      <c r="F44" s="353">
        <v>-1.36714858466227</v>
      </c>
      <c r="G44" s="354">
        <v>-2.9003680752516359</v>
      </c>
    </row>
    <row r="45" spans="2:7" s="14" customFormat="1" ht="13.7" customHeight="1">
      <c r="B45" s="296" t="s">
        <v>17</v>
      </c>
      <c r="C45" s="297">
        <v>-4.01</v>
      </c>
      <c r="D45" s="298">
        <v>-0.06</v>
      </c>
      <c r="E45" s="273">
        <v>-0.89</v>
      </c>
      <c r="F45" s="302">
        <v>-0.3091778462230188</v>
      </c>
      <c r="G45" s="304">
        <v>-0.26645624055361417</v>
      </c>
    </row>
    <row r="46" spans="2:7" s="14" customFormat="1" ht="13.7" customHeight="1">
      <c r="B46" s="296" t="s">
        <v>18</v>
      </c>
      <c r="C46" s="297">
        <v>2.0699999999999998</v>
      </c>
      <c r="D46" s="298">
        <v>6.87</v>
      </c>
      <c r="E46" s="273">
        <v>5.86</v>
      </c>
      <c r="F46" s="302">
        <v>6.4447842257071564</v>
      </c>
      <c r="G46" s="304">
        <v>6.6313846002816312</v>
      </c>
    </row>
    <row r="47" spans="2:7" s="14" customFormat="1" ht="13.7" customHeight="1">
      <c r="B47" s="296" t="s">
        <v>19</v>
      </c>
      <c r="C47" s="297">
        <v>13.44</v>
      </c>
      <c r="D47" s="298">
        <v>18.649999999999999</v>
      </c>
      <c r="E47" s="273">
        <v>19.23</v>
      </c>
      <c r="F47" s="302">
        <v>16.740460269690338</v>
      </c>
      <c r="G47" s="304">
        <v>16.486695839991139</v>
      </c>
    </row>
    <row r="48" spans="2:7" s="14" customFormat="1" ht="13.7" customHeight="1">
      <c r="B48" s="296" t="s">
        <v>20</v>
      </c>
      <c r="C48" s="297">
        <v>13.17</v>
      </c>
      <c r="D48" s="298">
        <v>14.91</v>
      </c>
      <c r="E48" s="273">
        <v>14.77</v>
      </c>
      <c r="F48" s="302">
        <v>15.237437617185989</v>
      </c>
      <c r="G48" s="304">
        <v>14.463549248333596</v>
      </c>
    </row>
    <row r="49" spans="2:7" s="14" customFormat="1" ht="13.7" customHeight="1">
      <c r="B49" s="300" t="s">
        <v>22</v>
      </c>
      <c r="C49" s="302">
        <v>15.34</v>
      </c>
      <c r="D49" s="303">
        <v>16.84</v>
      </c>
      <c r="E49" s="304">
        <v>16.920000000000002</v>
      </c>
      <c r="F49" s="302">
        <v>16.17545190239138</v>
      </c>
      <c r="G49" s="304">
        <v>16.254432649692486</v>
      </c>
    </row>
    <row r="50" spans="2:7" s="14" customFormat="1" ht="13.7" customHeight="1">
      <c r="B50" s="296" t="s">
        <v>29</v>
      </c>
      <c r="C50" s="297">
        <v>14.624657802325</v>
      </c>
      <c r="D50" s="298">
        <v>15.9486601084729</v>
      </c>
      <c r="E50" s="273">
        <v>17.1772450492319</v>
      </c>
      <c r="F50" s="302">
        <v>16.808796000333359</v>
      </c>
      <c r="G50" s="304">
        <v>16.964177984658456</v>
      </c>
    </row>
    <row r="51" spans="2:7" s="14" customFormat="1" ht="13.7" customHeight="1">
      <c r="B51" s="296" t="s">
        <v>30</v>
      </c>
      <c r="C51" s="297">
        <v>14.081782152867101</v>
      </c>
      <c r="D51" s="298">
        <v>15.233191028218799</v>
      </c>
      <c r="E51" s="273">
        <v>16.7407515847955</v>
      </c>
      <c r="F51" s="302">
        <v>17.700370219429161</v>
      </c>
      <c r="G51" s="304">
        <v>17.663705769815287</v>
      </c>
    </row>
    <row r="52" spans="2:7" s="14" customFormat="1" ht="13.7" customHeight="1">
      <c r="B52" s="296" t="s">
        <v>33</v>
      </c>
      <c r="C52" s="297">
        <v>14.7480391451508</v>
      </c>
      <c r="D52" s="298">
        <v>13.6711718707255</v>
      </c>
      <c r="E52" s="273">
        <v>15.813441306526199</v>
      </c>
      <c r="F52" s="297">
        <v>17.449187332554892</v>
      </c>
      <c r="G52" s="273">
        <v>17.236581419504393</v>
      </c>
    </row>
    <row r="53" spans="2:7" s="14" customFormat="1" ht="13.7" customHeight="1">
      <c r="B53" s="296" t="s">
        <v>34</v>
      </c>
      <c r="C53" s="302">
        <v>12.68</v>
      </c>
      <c r="D53" s="303">
        <v>13.09</v>
      </c>
      <c r="E53" s="304">
        <v>13.85</v>
      </c>
      <c r="F53" s="302">
        <v>16.63429985529077</v>
      </c>
      <c r="G53" s="304">
        <v>16.362395786147555</v>
      </c>
    </row>
    <row r="54" spans="2:7" s="14" customFormat="1" ht="13.7" customHeight="1">
      <c r="B54" s="296" t="s">
        <v>35</v>
      </c>
      <c r="C54" s="302">
        <v>12.89</v>
      </c>
      <c r="D54" s="303">
        <v>13.06</v>
      </c>
      <c r="E54" s="304">
        <v>14.11</v>
      </c>
      <c r="F54" s="302">
        <v>16.367109665982269</v>
      </c>
      <c r="G54" s="304">
        <v>16.170384392561932</v>
      </c>
    </row>
    <row r="55" spans="2:7" s="14" customFormat="1" ht="13.7" customHeight="1" thickBot="1">
      <c r="B55" s="306" t="s">
        <v>36</v>
      </c>
      <c r="C55" s="355">
        <v>12.71</v>
      </c>
      <c r="D55" s="356">
        <v>12.77</v>
      </c>
      <c r="E55" s="357">
        <v>12.89</v>
      </c>
      <c r="F55" s="355">
        <v>16.081092270708442</v>
      </c>
      <c r="G55" s="357">
        <v>15.699915457344504</v>
      </c>
    </row>
    <row r="56" spans="2:7" s="14" customFormat="1" ht="13.7" customHeight="1" thickBot="1">
      <c r="B56" s="349"/>
      <c r="C56" s="85"/>
      <c r="D56" s="83"/>
      <c r="E56" s="349"/>
      <c r="F56" s="349"/>
      <c r="G56" s="5"/>
    </row>
    <row r="57" spans="2:7" s="14" customFormat="1" ht="19.5" thickBot="1">
      <c r="B57" s="1380">
        <v>2020</v>
      </c>
      <c r="C57" s="1381"/>
      <c r="D57" s="1381"/>
      <c r="E57" s="1381"/>
      <c r="F57" s="1381"/>
      <c r="G57" s="1382"/>
    </row>
    <row r="58" spans="2:7" s="14" customFormat="1" ht="17.25" customHeight="1">
      <c r="B58" s="1383"/>
      <c r="C58" s="1385" t="s">
        <v>452</v>
      </c>
      <c r="D58" s="1386"/>
      <c r="E58" s="1387"/>
      <c r="F58" s="1388" t="s">
        <v>681</v>
      </c>
      <c r="G58" s="1389"/>
    </row>
    <row r="59" spans="2:7" s="14" customFormat="1" ht="13.7" customHeight="1" thickBot="1">
      <c r="B59" s="1384"/>
      <c r="C59" s="287" t="s">
        <v>336</v>
      </c>
      <c r="D59" s="350" t="s">
        <v>205</v>
      </c>
      <c r="E59" s="289" t="s">
        <v>206</v>
      </c>
      <c r="F59" s="351" t="s">
        <v>337</v>
      </c>
      <c r="G59" s="352" t="s">
        <v>263</v>
      </c>
    </row>
    <row r="60" spans="2:7" s="14" customFormat="1" ht="13.7" customHeight="1">
      <c r="B60" s="292" t="s">
        <v>16</v>
      </c>
      <c r="C60" s="293">
        <v>4.26068950519495</v>
      </c>
      <c r="D60" s="294">
        <v>5.9195129943136697</v>
      </c>
      <c r="E60" s="272">
        <v>7.2318869367000698</v>
      </c>
      <c r="F60" s="353">
        <v>3.3285388413856198</v>
      </c>
      <c r="G60" s="354">
        <v>4.0092365955840759</v>
      </c>
    </row>
    <row r="61" spans="2:7" s="14" customFormat="1" ht="13.7" customHeight="1">
      <c r="B61" s="296" t="s">
        <v>17</v>
      </c>
      <c r="C61" s="297">
        <v>4.6792880616073802</v>
      </c>
      <c r="D61" s="298">
        <v>4.43922265511398</v>
      </c>
      <c r="E61" s="273">
        <v>5.1220554457124896</v>
      </c>
      <c r="F61" s="302">
        <v>3.8466905163832887</v>
      </c>
      <c r="G61" s="304">
        <v>3.7198516807084525</v>
      </c>
    </row>
    <row r="62" spans="2:7" s="14" customFormat="1" ht="12.75" customHeight="1">
      <c r="B62" s="296" t="s">
        <v>18</v>
      </c>
      <c r="C62" s="297">
        <v>-8.5660839329046098E-2</v>
      </c>
      <c r="D62" s="298">
        <v>0.16899773636667301</v>
      </c>
      <c r="E62" s="273">
        <v>0.90631992062584199</v>
      </c>
      <c r="F62" s="302">
        <v>-0.61762828401555891</v>
      </c>
      <c r="G62" s="304">
        <v>-0.29630007328538266</v>
      </c>
    </row>
    <row r="63" spans="2:7" s="14" customFormat="1" ht="13.7" customHeight="1">
      <c r="B63" s="296" t="s">
        <v>19</v>
      </c>
      <c r="C63" s="297">
        <v>-9.3610887510478396</v>
      </c>
      <c r="D63" s="298">
        <v>-9.1444246363107595</v>
      </c>
      <c r="E63" s="273">
        <v>-8.2206310325163106</v>
      </c>
      <c r="F63" s="302">
        <v>-9.4594756415035448</v>
      </c>
      <c r="G63" s="304">
        <v>-9.422145546027572</v>
      </c>
    </row>
    <row r="64" spans="2:7" s="14" customFormat="1" ht="13.7" customHeight="1">
      <c r="B64" s="296" t="s">
        <v>20</v>
      </c>
      <c r="C64" s="297">
        <v>-12.7808533759751</v>
      </c>
      <c r="D64" s="298">
        <v>-13.184873055337899</v>
      </c>
      <c r="E64" s="273">
        <v>-13.367148069203401</v>
      </c>
      <c r="F64" s="302">
        <v>-13.07764636961376</v>
      </c>
      <c r="G64" s="304">
        <v>-12.785291535289423</v>
      </c>
    </row>
    <row r="65" spans="2:7" s="14" customFormat="1" ht="13.7" customHeight="1">
      <c r="B65" s="300" t="s">
        <v>22</v>
      </c>
      <c r="C65" s="302">
        <v>-12.473971927467099</v>
      </c>
      <c r="D65" s="303">
        <v>-12.9990845508049</v>
      </c>
      <c r="E65" s="304">
        <v>-13.088199680778599</v>
      </c>
      <c r="F65" s="302">
        <v>-12.57876642521023</v>
      </c>
      <c r="G65" s="304">
        <v>-12.533792704379621</v>
      </c>
    </row>
    <row r="66" spans="2:7" s="14" customFormat="1" ht="13.7" customHeight="1">
      <c r="B66" s="296" t="s">
        <v>29</v>
      </c>
      <c r="C66" s="297">
        <v>-12.1251969529451</v>
      </c>
      <c r="D66" s="298">
        <v>-11.1997824910934</v>
      </c>
      <c r="E66" s="273">
        <v>-11.295381369800401</v>
      </c>
      <c r="F66" s="302">
        <v>-11.96093306639392</v>
      </c>
      <c r="G66" s="304">
        <v>-11.937643352751959</v>
      </c>
    </row>
    <row r="67" spans="2:7" s="14" customFormat="1" ht="13.7" customHeight="1">
      <c r="B67" s="296" t="s">
        <v>30</v>
      </c>
      <c r="C67" s="297">
        <v>-10.034121324808</v>
      </c>
      <c r="D67" s="298">
        <v>-10.180574594861</v>
      </c>
      <c r="E67" s="273">
        <v>-8.0470511985586093</v>
      </c>
      <c r="F67" s="302">
        <v>-11.745190582052057</v>
      </c>
      <c r="G67" s="304">
        <v>-11.541245446007887</v>
      </c>
    </row>
    <row r="68" spans="2:7" s="14" customFormat="1" ht="13.7" customHeight="1">
      <c r="B68" s="296" t="s">
        <v>33</v>
      </c>
      <c r="C68" s="297">
        <v>-10.1376572562299</v>
      </c>
      <c r="D68" s="298">
        <v>-9.8720112444748693</v>
      </c>
      <c r="E68" s="273">
        <v>-9.9807018702419299</v>
      </c>
      <c r="F68" s="297">
        <v>-10.723406868712438</v>
      </c>
      <c r="G68" s="273">
        <v>-10.386172783414471</v>
      </c>
    </row>
    <row r="69" spans="2:7" s="14" customFormat="1" ht="13.7" customHeight="1">
      <c r="B69" s="296" t="s">
        <v>34</v>
      </c>
      <c r="C69" s="302">
        <v>-9.8699999999999992</v>
      </c>
      <c r="D69" s="303">
        <v>-8.85</v>
      </c>
      <c r="E69" s="304">
        <v>-9.01</v>
      </c>
      <c r="F69" s="302">
        <v>-9.8548703484126356</v>
      </c>
      <c r="G69" s="304">
        <v>-9.5071937102933273</v>
      </c>
    </row>
    <row r="70" spans="2:7" s="14" customFormat="1" ht="13.7" customHeight="1">
      <c r="B70" s="296" t="s">
        <v>35</v>
      </c>
      <c r="C70" s="302">
        <v>-8.41</v>
      </c>
      <c r="D70" s="303">
        <v>-8.39</v>
      </c>
      <c r="E70" s="304">
        <v>-6.57</v>
      </c>
      <c r="F70" s="302">
        <v>-8.9634890717177456</v>
      </c>
      <c r="G70" s="304">
        <v>-8.7265374275377283</v>
      </c>
    </row>
    <row r="71" spans="2:7" s="14" customFormat="1" ht="13.7" customHeight="1" thickBot="1">
      <c r="B71" s="306" t="s">
        <v>36</v>
      </c>
      <c r="C71" s="355">
        <v>-8.42</v>
      </c>
      <c r="D71" s="356">
        <v>-7.64</v>
      </c>
      <c r="E71" s="357">
        <v>-7.15</v>
      </c>
      <c r="F71" s="355">
        <v>-8.0786676934907717</v>
      </c>
      <c r="G71" s="357">
        <v>-8.0320591853464958</v>
      </c>
    </row>
    <row r="72" spans="2:7" s="14" customFormat="1" ht="13.7" customHeight="1" thickBot="1">
      <c r="B72" s="349"/>
      <c r="C72" s="85"/>
      <c r="D72" s="83"/>
      <c r="E72" s="349"/>
      <c r="F72" s="349"/>
      <c r="G72" s="5"/>
    </row>
    <row r="73" spans="2:7" s="14" customFormat="1" ht="13.5" customHeight="1" thickBot="1">
      <c r="B73" s="1390">
        <v>2019</v>
      </c>
      <c r="C73" s="1391"/>
      <c r="D73" s="1391"/>
      <c r="E73" s="1391"/>
      <c r="F73" s="1391"/>
      <c r="G73" s="1392"/>
    </row>
    <row r="74" spans="2:7" s="14" customFormat="1" ht="15">
      <c r="B74" s="1383"/>
      <c r="C74" s="1385" t="s">
        <v>452</v>
      </c>
      <c r="D74" s="1386"/>
      <c r="E74" s="1387"/>
      <c r="F74" s="1388" t="s">
        <v>681</v>
      </c>
      <c r="G74" s="1389"/>
    </row>
    <row r="75" spans="2:7" s="14" customFormat="1" ht="13.5" customHeight="1" thickBot="1">
      <c r="B75" s="1384"/>
      <c r="C75" s="287" t="s">
        <v>336</v>
      </c>
      <c r="D75" s="350" t="s">
        <v>205</v>
      </c>
      <c r="E75" s="289" t="s">
        <v>206</v>
      </c>
      <c r="F75" s="351" t="s">
        <v>337</v>
      </c>
      <c r="G75" s="352" t="s">
        <v>263</v>
      </c>
    </row>
    <row r="76" spans="2:7" s="14" customFormat="1" ht="13.5" customHeight="1">
      <c r="B76" s="292" t="s">
        <v>16</v>
      </c>
      <c r="C76" s="293">
        <v>3.49463408109398</v>
      </c>
      <c r="D76" s="294">
        <v>1.68244551159703</v>
      </c>
      <c r="E76" s="272">
        <v>2.3541725159627198</v>
      </c>
      <c r="F76" s="353">
        <v>2.8733715883251021</v>
      </c>
      <c r="G76" s="354">
        <v>2.870750949674461</v>
      </c>
    </row>
    <row r="77" spans="2:7" s="14" customFormat="1" ht="13.5" customHeight="1">
      <c r="B77" s="296" t="s">
        <v>17</v>
      </c>
      <c r="C77" s="297">
        <v>3.2307203654038399</v>
      </c>
      <c r="D77" s="298">
        <v>1.84378554372185</v>
      </c>
      <c r="E77" s="273">
        <v>3.3247597893769201</v>
      </c>
      <c r="F77" s="302">
        <v>2.9221184409466971</v>
      </c>
      <c r="G77" s="304">
        <v>3.1233857570322154</v>
      </c>
    </row>
    <row r="78" spans="2:7" s="14" customFormat="1" ht="13.5" customHeight="1">
      <c r="B78" s="296" t="s">
        <v>18</v>
      </c>
      <c r="C78" s="297">
        <v>2.79192415499229</v>
      </c>
      <c r="D78" s="298">
        <v>2.6706830995936599</v>
      </c>
      <c r="E78" s="273">
        <v>3.6395692356179099</v>
      </c>
      <c r="F78" s="302">
        <v>2.9555855978724788</v>
      </c>
      <c r="G78" s="304">
        <v>2.6063304797750542</v>
      </c>
    </row>
    <row r="79" spans="2:7" s="14" customFormat="1" ht="13.5" customHeight="1">
      <c r="B79" s="296" t="s">
        <v>19</v>
      </c>
      <c r="C79" s="297">
        <v>1.1237782640202201</v>
      </c>
      <c r="D79" s="298">
        <v>1.52406316319347</v>
      </c>
      <c r="E79" s="273">
        <v>1.77631826644155</v>
      </c>
      <c r="F79" s="302">
        <v>1.8194475509411889</v>
      </c>
      <c r="G79" s="304">
        <v>2.3830259958272704</v>
      </c>
    </row>
    <row r="80" spans="2:7" s="14" customFormat="1" ht="13.5" customHeight="1">
      <c r="B80" s="296" t="s">
        <v>20</v>
      </c>
      <c r="C80" s="297">
        <v>2.00890552108834</v>
      </c>
      <c r="D80" s="298">
        <v>2.8994833286072299</v>
      </c>
      <c r="E80" s="273">
        <v>2.6298614613404201</v>
      </c>
      <c r="F80" s="302">
        <v>2.1752918443285418</v>
      </c>
      <c r="G80" s="304">
        <v>2.8719380152657292</v>
      </c>
    </row>
    <row r="81" spans="2:7" s="14" customFormat="1" ht="13.5" customHeight="1">
      <c r="B81" s="300" t="s">
        <v>22</v>
      </c>
      <c r="C81" s="302">
        <v>1.8467292914936899</v>
      </c>
      <c r="D81" s="303">
        <v>2.0613287915479201</v>
      </c>
      <c r="E81" s="304">
        <v>1.3229132528507299</v>
      </c>
      <c r="F81" s="302">
        <v>1.6470133379635321</v>
      </c>
      <c r="G81" s="304">
        <v>2.4884537122530359</v>
      </c>
    </row>
    <row r="82" spans="2:7" s="14" customFormat="1" ht="13.5" customHeight="1">
      <c r="B82" s="296" t="s">
        <v>29</v>
      </c>
      <c r="C82" s="297">
        <v>1.78566570254451</v>
      </c>
      <c r="D82" s="298">
        <v>3.1007339793758</v>
      </c>
      <c r="E82" s="273">
        <v>2.01155296832387</v>
      </c>
      <c r="F82" s="302">
        <v>1.9652286348789572</v>
      </c>
      <c r="G82" s="304">
        <v>2.8741174472076692</v>
      </c>
    </row>
    <row r="83" spans="2:7" s="14" customFormat="1" ht="13.5" customHeight="1">
      <c r="B83" s="296" t="s">
        <v>30</v>
      </c>
      <c r="C83" s="297">
        <v>1.77988032443183</v>
      </c>
      <c r="D83" s="298">
        <v>3.0010514438086902</v>
      </c>
      <c r="E83" s="273">
        <v>2.4358188442327902</v>
      </c>
      <c r="F83" s="302">
        <v>1.7436076582823867</v>
      </c>
      <c r="G83" s="304">
        <v>2.4833433077540823</v>
      </c>
    </row>
    <row r="84" spans="2:7" s="14" customFormat="1" ht="13.5" customHeight="1">
      <c r="B84" s="296" t="s">
        <v>33</v>
      </c>
      <c r="C84" s="297">
        <v>1.73809162952499</v>
      </c>
      <c r="D84" s="298">
        <v>3.1063628580326901</v>
      </c>
      <c r="E84" s="273">
        <v>2.2079778935814298</v>
      </c>
      <c r="F84" s="297">
        <v>1.5935697210718525</v>
      </c>
      <c r="G84" s="273">
        <v>2.3351384984759305</v>
      </c>
    </row>
    <row r="85" spans="2:7" s="14" customFormat="1" ht="13.5" customHeight="1">
      <c r="B85" s="296" t="s">
        <v>34</v>
      </c>
      <c r="C85" s="302">
        <v>1.8280556533227299</v>
      </c>
      <c r="D85" s="303">
        <v>2.83015107157867</v>
      </c>
      <c r="E85" s="304">
        <v>2.8908994081687802</v>
      </c>
      <c r="F85" s="302">
        <v>1.6589967025707253</v>
      </c>
      <c r="G85" s="304">
        <v>2.386112261011708</v>
      </c>
    </row>
    <row r="86" spans="2:7" s="14" customFormat="1" ht="13.5" customHeight="1">
      <c r="B86" s="296" t="s">
        <v>35</v>
      </c>
      <c r="C86" s="302">
        <v>1.2846400743951201</v>
      </c>
      <c r="D86" s="303">
        <v>2.92650925525753</v>
      </c>
      <c r="E86" s="304">
        <v>2.53938378312299</v>
      </c>
      <c r="F86" s="302">
        <v>1.3005525929735029</v>
      </c>
      <c r="G86" s="304">
        <v>2.0239907584121752</v>
      </c>
    </row>
    <row r="87" spans="2:7" s="14" customFormat="1" ht="13.5" customHeight="1" thickBot="1">
      <c r="B87" s="306" t="s">
        <v>36</v>
      </c>
      <c r="C87" s="355">
        <v>1.3086970919341001</v>
      </c>
      <c r="D87" s="356">
        <v>2.5400050762460098</v>
      </c>
      <c r="E87" s="357">
        <v>2.8311891814564398</v>
      </c>
      <c r="F87" s="355">
        <v>1.4760664141208357</v>
      </c>
      <c r="G87" s="357">
        <v>1.9756075879389989</v>
      </c>
    </row>
    <row r="88" spans="2:7" s="14" customFormat="1" ht="13.5" customHeight="1" thickBot="1">
      <c r="B88" s="349"/>
      <c r="C88" s="85"/>
      <c r="D88" s="83"/>
      <c r="E88" s="349"/>
      <c r="F88" s="349"/>
      <c r="G88" s="5"/>
    </row>
    <row r="89" spans="2:7" s="14" customFormat="1" ht="13.5" customHeight="1" thickBot="1">
      <c r="B89" s="1390">
        <v>2018</v>
      </c>
      <c r="C89" s="1391"/>
      <c r="D89" s="1391"/>
      <c r="E89" s="1391"/>
      <c r="F89" s="1391"/>
      <c r="G89" s="1392"/>
    </row>
    <row r="90" spans="2:7" s="14" customFormat="1" ht="17.25" customHeight="1">
      <c r="B90" s="1383"/>
      <c r="C90" s="1393" t="s">
        <v>452</v>
      </c>
      <c r="D90" s="1394"/>
      <c r="E90" s="1395"/>
      <c r="F90" s="1388" t="s">
        <v>681</v>
      </c>
      <c r="G90" s="1389"/>
    </row>
    <row r="91" spans="2:7" s="14" customFormat="1" ht="13.5" customHeight="1" thickBot="1">
      <c r="B91" s="1384"/>
      <c r="C91" s="287" t="s">
        <v>336</v>
      </c>
      <c r="D91" s="350" t="s">
        <v>205</v>
      </c>
      <c r="E91" s="289" t="s">
        <v>206</v>
      </c>
      <c r="F91" s="351" t="s">
        <v>337</v>
      </c>
      <c r="G91" s="352" t="s">
        <v>263</v>
      </c>
    </row>
    <row r="92" spans="2:7" s="14" customFormat="1" ht="13.5" customHeight="1">
      <c r="B92" s="292" t="s">
        <v>16</v>
      </c>
      <c r="C92" s="293">
        <v>0.63589454662830902</v>
      </c>
      <c r="D92" s="294">
        <v>1.6525412242966</v>
      </c>
      <c r="E92" s="272">
        <v>0.59026925014570097</v>
      </c>
      <c r="F92" s="353">
        <v>0.18229112891463561</v>
      </c>
      <c r="G92" s="354">
        <v>1.5568785029332677</v>
      </c>
    </row>
    <row r="93" spans="2:7" s="14" customFormat="1" ht="13.5" customHeight="1">
      <c r="B93" s="296" t="s">
        <v>17</v>
      </c>
      <c r="C93" s="297">
        <v>1.5240138886735899</v>
      </c>
      <c r="D93" s="298">
        <v>1.61628488498831</v>
      </c>
      <c r="E93" s="273">
        <v>1.0839830837995801</v>
      </c>
      <c r="F93" s="302">
        <v>0.77754811244494793</v>
      </c>
      <c r="G93" s="304">
        <v>2.4316148872235654</v>
      </c>
    </row>
    <row r="94" spans="2:7" s="14" customFormat="1" ht="13.5" customHeight="1">
      <c r="B94" s="296" t="s">
        <v>18</v>
      </c>
      <c r="C94" s="297">
        <v>0.85300797464060196</v>
      </c>
      <c r="D94" s="298">
        <v>1.50401813280574</v>
      </c>
      <c r="E94" s="273">
        <v>1.7729387039661799</v>
      </c>
      <c r="F94" s="302">
        <v>7.5593812887553291E-2</v>
      </c>
      <c r="G94" s="304">
        <v>1.8418632273430546</v>
      </c>
    </row>
    <row r="95" spans="2:7" s="14" customFormat="1" ht="13.5" customHeight="1">
      <c r="B95" s="296" t="s">
        <v>19</v>
      </c>
      <c r="C95" s="297">
        <v>2.4686802155842198</v>
      </c>
      <c r="D95" s="298">
        <v>3.0602481300214701</v>
      </c>
      <c r="E95" s="273">
        <v>2.8623056084407601</v>
      </c>
      <c r="F95" s="302">
        <v>2.6521391202346978</v>
      </c>
      <c r="G95" s="304">
        <v>3.4753938494001879</v>
      </c>
    </row>
    <row r="96" spans="2:7" s="14" customFormat="1" ht="13.5" customHeight="1">
      <c r="B96" s="296" t="s">
        <v>20</v>
      </c>
      <c r="C96" s="297">
        <v>2.18778422690318</v>
      </c>
      <c r="D96" s="298">
        <v>2.8639726881870202</v>
      </c>
      <c r="E96" s="273">
        <v>2.4367588071493702</v>
      </c>
      <c r="F96" s="302">
        <v>2.729904519157067</v>
      </c>
      <c r="G96" s="304">
        <v>3.6012240587371513</v>
      </c>
    </row>
    <row r="97" spans="2:9" s="14" customFormat="1" ht="13.5" customHeight="1">
      <c r="B97" s="300" t="s">
        <v>22</v>
      </c>
      <c r="C97" s="302">
        <v>2.7758185648774898</v>
      </c>
      <c r="D97" s="303">
        <v>2.2885744114420601</v>
      </c>
      <c r="E97" s="304">
        <v>2.4128243077280498</v>
      </c>
      <c r="F97" s="302">
        <v>2.5131042249383784</v>
      </c>
      <c r="G97" s="304">
        <v>2.900896342594006</v>
      </c>
    </row>
    <row r="98" spans="2:9" s="14" customFormat="1" ht="13.5" customHeight="1">
      <c r="B98" s="296" t="s">
        <v>29</v>
      </c>
      <c r="C98" s="297">
        <v>2.9543493446036999</v>
      </c>
      <c r="D98" s="298">
        <v>2.91096930788708</v>
      </c>
      <c r="E98" s="273">
        <v>3.00972248077866</v>
      </c>
      <c r="F98" s="302">
        <v>2.6524258089280162</v>
      </c>
      <c r="G98" s="304">
        <v>2.9467510071572889</v>
      </c>
    </row>
    <row r="99" spans="2:9" s="14" customFormat="1" ht="13.5" customHeight="1">
      <c r="B99" s="296" t="s">
        <v>30</v>
      </c>
      <c r="C99" s="297">
        <v>2.8876327593150202</v>
      </c>
      <c r="D99" s="298">
        <v>2.8189472255942198</v>
      </c>
      <c r="E99" s="273">
        <v>2.1817046320435201</v>
      </c>
      <c r="F99" s="302">
        <v>2.856028497831975</v>
      </c>
      <c r="G99" s="304">
        <v>3.1724080256946952</v>
      </c>
    </row>
    <row r="100" spans="2:9" s="14" customFormat="1" ht="13.5" customHeight="1">
      <c r="B100" s="296" t="s">
        <v>33</v>
      </c>
      <c r="C100" s="297">
        <v>2.5973981053416799</v>
      </c>
      <c r="D100" s="298">
        <v>2.1715420261905001</v>
      </c>
      <c r="E100" s="273">
        <v>1.8022147851216801</v>
      </c>
      <c r="F100" s="297">
        <v>2.8624430873933848</v>
      </c>
      <c r="G100" s="273">
        <v>3.1617231135987911</v>
      </c>
    </row>
    <row r="101" spans="2:9" s="14" customFormat="1" ht="13.5" customHeight="1">
      <c r="B101" s="296" t="s">
        <v>34</v>
      </c>
      <c r="C101" s="302">
        <v>2.9337684515359301</v>
      </c>
      <c r="D101" s="303">
        <v>3.2531082984898498</v>
      </c>
      <c r="E101" s="304">
        <v>2.6124297188846999</v>
      </c>
      <c r="F101" s="302">
        <v>3.1361320301015905</v>
      </c>
      <c r="G101" s="304">
        <v>3.5571036202629358</v>
      </c>
    </row>
    <row r="102" spans="2:9" s="14" customFormat="1" ht="13.5" customHeight="1">
      <c r="B102" s="296" t="s">
        <v>35</v>
      </c>
      <c r="C102" s="302">
        <v>2.4927764851812801</v>
      </c>
      <c r="D102" s="303">
        <v>2.4353104377212298</v>
      </c>
      <c r="E102" s="304">
        <v>1.7955116395570301</v>
      </c>
      <c r="F102" s="302">
        <v>3.2836074810871363</v>
      </c>
      <c r="G102" s="304">
        <v>3.6815771022445043</v>
      </c>
    </row>
    <row r="103" spans="2:9" s="14" customFormat="1" ht="13.5" customHeight="1" thickBot="1">
      <c r="B103" s="306" t="s">
        <v>36</v>
      </c>
      <c r="C103" s="355">
        <v>2.5312078627585999</v>
      </c>
      <c r="D103" s="356">
        <v>2.18232574278806</v>
      </c>
      <c r="E103" s="357">
        <v>2.0240711041908401</v>
      </c>
      <c r="F103" s="355">
        <v>2.9270853623746484</v>
      </c>
      <c r="G103" s="357">
        <v>3.387552594297083</v>
      </c>
    </row>
    <row r="104" spans="2:9" s="14" customFormat="1" ht="13.5" customHeight="1" thickBot="1">
      <c r="B104" s="349"/>
      <c r="C104" s="85"/>
      <c r="D104" s="83"/>
      <c r="E104" s="349"/>
      <c r="F104" s="349"/>
      <c r="G104" s="5"/>
    </row>
    <row r="105" spans="2:9" s="14" customFormat="1" ht="13.5" customHeight="1" thickBot="1">
      <c r="B105" s="1380">
        <v>2017</v>
      </c>
      <c r="C105" s="1381"/>
      <c r="D105" s="1381"/>
      <c r="E105" s="1381"/>
      <c r="F105" s="1381"/>
      <c r="G105" s="1382"/>
    </row>
    <row r="106" spans="2:9" s="14" customFormat="1" ht="18.75" customHeight="1">
      <c r="B106" s="1383"/>
      <c r="C106" s="1393" t="s">
        <v>452</v>
      </c>
      <c r="D106" s="1394"/>
      <c r="E106" s="1395"/>
      <c r="F106" s="1388" t="s">
        <v>681</v>
      </c>
      <c r="G106" s="1389"/>
    </row>
    <row r="107" spans="2:9" s="14" customFormat="1" ht="13.7" customHeight="1" thickBot="1">
      <c r="B107" s="1384"/>
      <c r="C107" s="287" t="s">
        <v>336</v>
      </c>
      <c r="D107" s="350" t="s">
        <v>205</v>
      </c>
      <c r="E107" s="289" t="s">
        <v>206</v>
      </c>
      <c r="F107" s="351" t="s">
        <v>337</v>
      </c>
      <c r="G107" s="352" t="s">
        <v>263</v>
      </c>
    </row>
    <row r="108" spans="2:9" s="14" customFormat="1" ht="15.75" customHeight="1">
      <c r="B108" s="292" t="s">
        <v>16</v>
      </c>
      <c r="C108" s="297">
        <v>-0.66548628533399601</v>
      </c>
      <c r="D108" s="298">
        <v>0.72549681158643697</v>
      </c>
      <c r="E108" s="273">
        <v>1.14503292039222</v>
      </c>
      <c r="F108" s="302">
        <v>0.59673259983552551</v>
      </c>
      <c r="G108" s="752">
        <v>2.1283388017292015</v>
      </c>
    </row>
    <row r="109" spans="2:9" s="14" customFormat="1" ht="13.7" customHeight="1">
      <c r="B109" s="296" t="s">
        <v>17</v>
      </c>
      <c r="C109" s="297">
        <v>-1.5865853821068101</v>
      </c>
      <c r="D109" s="298">
        <v>-1.5389630393841001</v>
      </c>
      <c r="E109" s="273">
        <v>-2.97012376187062</v>
      </c>
      <c r="F109" s="302">
        <v>-1.0190837962145372</v>
      </c>
      <c r="G109" s="752">
        <v>-1.3882372787412667</v>
      </c>
      <c r="H109" s="150"/>
      <c r="I109" s="150"/>
    </row>
    <row r="110" spans="2:9" s="14" customFormat="1" ht="13.7" customHeight="1">
      <c r="B110" s="296" t="s">
        <v>18</v>
      </c>
      <c r="C110" s="297">
        <v>1.6686706824327099E-2</v>
      </c>
      <c r="D110" s="298">
        <v>-0.71399797627516703</v>
      </c>
      <c r="E110" s="273">
        <v>-2.1808618881569801</v>
      </c>
      <c r="F110" s="302">
        <v>1.052372217961528</v>
      </c>
      <c r="G110" s="752">
        <v>0.46461662201555676</v>
      </c>
      <c r="H110" s="150"/>
      <c r="I110" s="150"/>
    </row>
    <row r="111" spans="2:9" s="14" customFormat="1" ht="13.7" customHeight="1">
      <c r="B111" s="296" t="s">
        <v>19</v>
      </c>
      <c r="C111" s="297">
        <v>-0.60394595895304304</v>
      </c>
      <c r="D111" s="298">
        <v>-0.61978620397025397</v>
      </c>
      <c r="E111" s="273">
        <v>-1.9612361926094799</v>
      </c>
      <c r="F111" s="302">
        <v>-1.0804786435790303</v>
      </c>
      <c r="G111" s="752">
        <v>-1.0312187070678824</v>
      </c>
      <c r="H111" s="150"/>
      <c r="I111" s="150"/>
    </row>
    <row r="112" spans="2:9" s="14" customFormat="1" ht="13.7" customHeight="1">
      <c r="B112" s="296" t="s">
        <v>20</v>
      </c>
      <c r="C112" s="297">
        <v>-0.67275886940983398</v>
      </c>
      <c r="D112" s="298">
        <v>-1.44587755408602</v>
      </c>
      <c r="E112" s="273">
        <v>-2.3278949321814499</v>
      </c>
      <c r="F112" s="302">
        <v>-0.90655030083218735</v>
      </c>
      <c r="G112" s="752">
        <v>-1.1604874976973267</v>
      </c>
      <c r="H112" s="150"/>
      <c r="I112" s="150"/>
    </row>
    <row r="113" spans="2:9" s="14" customFormat="1" ht="13.7" customHeight="1">
      <c r="B113" s="300" t="s">
        <v>22</v>
      </c>
      <c r="C113" s="302">
        <v>-1.0236140783329</v>
      </c>
      <c r="D113" s="303">
        <v>-0.65201472637737701</v>
      </c>
      <c r="E113" s="304">
        <v>-2.1832883012449602</v>
      </c>
      <c r="F113" s="302">
        <v>-0.96837330737300498</v>
      </c>
      <c r="G113" s="752">
        <v>-0.74568504400788216</v>
      </c>
      <c r="H113" s="150"/>
      <c r="I113" s="150"/>
    </row>
    <row r="114" spans="2:9" s="14" customFormat="1" ht="13.7" customHeight="1">
      <c r="B114" s="296" t="s">
        <v>29</v>
      </c>
      <c r="C114" s="297">
        <v>4.0132810522313302E-2</v>
      </c>
      <c r="D114" s="298">
        <v>0.71343835606678396</v>
      </c>
      <c r="E114" s="273">
        <v>-1.2368226698682201</v>
      </c>
      <c r="F114" s="302">
        <v>0.11919758152403315</v>
      </c>
      <c r="G114" s="752">
        <v>0.17937495806974457</v>
      </c>
      <c r="H114" s="150"/>
      <c r="I114" s="150"/>
    </row>
    <row r="115" spans="2:9" s="14" customFormat="1" ht="13.7" customHeight="1">
      <c r="B115" s="296" t="s">
        <v>30</v>
      </c>
      <c r="C115" s="297">
        <v>0.16306661840855299</v>
      </c>
      <c r="D115" s="298">
        <v>0.49380086808291801</v>
      </c>
      <c r="E115" s="273">
        <v>-1.1326164530985501</v>
      </c>
      <c r="F115" s="302">
        <v>-0.27131056945833842</v>
      </c>
      <c r="G115" s="752">
        <v>-0.25007828455074765</v>
      </c>
      <c r="H115" s="150"/>
      <c r="I115" s="150"/>
    </row>
    <row r="116" spans="2:9" s="14" customFormat="1" ht="13.7" customHeight="1">
      <c r="B116" s="296" t="s">
        <v>33</v>
      </c>
      <c r="C116" s="297">
        <v>-0.31908389331725401</v>
      </c>
      <c r="D116" s="298">
        <v>0.14104344373387201</v>
      </c>
      <c r="E116" s="273">
        <v>-1.34576115315804</v>
      </c>
      <c r="F116" s="297">
        <v>-0.50500242277154994</v>
      </c>
      <c r="G116" s="753">
        <v>-0.46379710118618078</v>
      </c>
      <c r="H116" s="150"/>
      <c r="I116" s="150"/>
    </row>
    <row r="117" spans="2:9" s="14" customFormat="1" ht="13.7" customHeight="1">
      <c r="B117" s="296" t="s">
        <v>34</v>
      </c>
      <c r="C117" s="302">
        <v>-0.69622400450041999</v>
      </c>
      <c r="D117" s="303">
        <v>-2.0180832860549298</v>
      </c>
      <c r="E117" s="304">
        <v>-1.95734012773748</v>
      </c>
      <c r="F117" s="302">
        <v>-0.47685815707053658</v>
      </c>
      <c r="G117" s="752">
        <v>-0.40688086735426454</v>
      </c>
      <c r="H117" s="150"/>
      <c r="I117" s="150"/>
    </row>
    <row r="118" spans="2:9" s="14" customFormat="1" ht="13.7" customHeight="1">
      <c r="B118" s="296" t="s">
        <v>35</v>
      </c>
      <c r="C118" s="302">
        <v>-1.12507506062132</v>
      </c>
      <c r="D118" s="303">
        <v>-0.30248820414945599</v>
      </c>
      <c r="E118" s="304">
        <v>-0.98274507154157198</v>
      </c>
      <c r="F118" s="302">
        <v>-0.44362810570077738</v>
      </c>
      <c r="G118" s="752">
        <v>-0.32951536914435087</v>
      </c>
    </row>
    <row r="119" spans="2:9" s="14" customFormat="1" ht="13.7" customHeight="1" thickBot="1">
      <c r="B119" s="306" t="s">
        <v>36</v>
      </c>
      <c r="C119" s="355">
        <v>-1.1253700874747501</v>
      </c>
      <c r="D119" s="356">
        <v>-0.45447668040710598</v>
      </c>
      <c r="E119" s="357">
        <v>-1.20049919108286</v>
      </c>
      <c r="F119" s="355">
        <v>-0.50397127776458106</v>
      </c>
      <c r="G119" s="754">
        <v>-0.34543781011956431</v>
      </c>
    </row>
    <row r="120" spans="2:9" s="14" customFormat="1" ht="13.7" customHeight="1" thickBot="1">
      <c r="B120" s="349"/>
      <c r="C120" s="85"/>
      <c r="D120" s="83"/>
      <c r="E120" s="349"/>
      <c r="F120" s="349"/>
      <c r="G120" s="5"/>
    </row>
    <row r="121" spans="2:9" s="14" customFormat="1" ht="19.5" thickBot="1">
      <c r="B121" s="1380">
        <v>2016</v>
      </c>
      <c r="C121" s="1381"/>
      <c r="D121" s="1381"/>
      <c r="E121" s="1381"/>
      <c r="F121" s="1381"/>
      <c r="G121" s="1382"/>
    </row>
    <row r="122" spans="2:9" s="14" customFormat="1" ht="15">
      <c r="B122" s="1383"/>
      <c r="C122" s="1393" t="s">
        <v>452</v>
      </c>
      <c r="D122" s="1394"/>
      <c r="E122" s="1395"/>
      <c r="F122" s="1388" t="s">
        <v>681</v>
      </c>
      <c r="G122" s="1389"/>
    </row>
    <row r="123" spans="2:9" s="14" customFormat="1" ht="30.75" thickBot="1">
      <c r="B123" s="1384"/>
      <c r="C123" s="287" t="s">
        <v>336</v>
      </c>
      <c r="D123" s="350" t="s">
        <v>205</v>
      </c>
      <c r="E123" s="289" t="s">
        <v>206</v>
      </c>
      <c r="F123" s="351" t="s">
        <v>337</v>
      </c>
      <c r="G123" s="352" t="s">
        <v>263</v>
      </c>
    </row>
    <row r="124" spans="2:9" s="14" customFormat="1" ht="15">
      <c r="B124" s="292" t="s">
        <v>16</v>
      </c>
      <c r="C124" s="293">
        <v>8.5166899150890902</v>
      </c>
      <c r="D124" s="294">
        <v>5.8580263055673099</v>
      </c>
      <c r="E124" s="272">
        <v>7.6903461180227799</v>
      </c>
      <c r="F124" s="353">
        <v>7.8444425889081071</v>
      </c>
      <c r="G124" s="354">
        <v>5.4354064158742998</v>
      </c>
    </row>
    <row r="125" spans="2:9" s="14" customFormat="1" ht="15">
      <c r="B125" s="296" t="s">
        <v>17</v>
      </c>
      <c r="C125" s="297">
        <v>6.47283778246757</v>
      </c>
      <c r="D125" s="298">
        <v>5.3643413477850501</v>
      </c>
      <c r="E125" s="273">
        <v>7.0884583095458398</v>
      </c>
      <c r="F125" s="302">
        <v>7.0974208436370478</v>
      </c>
      <c r="G125" s="304">
        <v>6.8973910357515322</v>
      </c>
    </row>
    <row r="126" spans="2:9" s="14" customFormat="1" ht="15">
      <c r="B126" s="296" t="s">
        <v>18</v>
      </c>
      <c r="C126" s="297">
        <v>6.5044358068630199</v>
      </c>
      <c r="D126" s="298">
        <v>4.1442597301303996</v>
      </c>
      <c r="E126" s="273">
        <v>6.12237786274207</v>
      </c>
      <c r="F126" s="302">
        <v>4.8372595796620788</v>
      </c>
      <c r="G126" s="304">
        <v>5.3868979064935374</v>
      </c>
    </row>
    <row r="127" spans="2:9" s="14" customFormat="1" ht="15">
      <c r="B127" s="296" t="s">
        <v>19</v>
      </c>
      <c r="C127" s="297">
        <v>6.0711529278496803</v>
      </c>
      <c r="D127" s="298">
        <v>4.8377865674728797</v>
      </c>
      <c r="E127" s="273">
        <v>6.52860176836655</v>
      </c>
      <c r="F127" s="302">
        <v>5.9087478636647095</v>
      </c>
      <c r="G127" s="304">
        <v>6.3967245750611745</v>
      </c>
    </row>
    <row r="128" spans="2:9" s="14" customFormat="1" ht="15">
      <c r="B128" s="296" t="s">
        <v>20</v>
      </c>
      <c r="C128" s="297">
        <v>5.2238403347092497</v>
      </c>
      <c r="D128" s="298">
        <v>4.1146851208656097</v>
      </c>
      <c r="E128" s="273">
        <v>5.70749257624683</v>
      </c>
      <c r="F128" s="302">
        <v>5.7703841354697971</v>
      </c>
      <c r="G128" s="304">
        <v>6.5231708184848802</v>
      </c>
    </row>
    <row r="129" spans="2:7" s="14" customFormat="1" ht="15">
      <c r="B129" s="300" t="s">
        <v>22</v>
      </c>
      <c r="C129" s="302">
        <v>5.1869516724397</v>
      </c>
      <c r="D129" s="303">
        <v>4.3812459107242399</v>
      </c>
      <c r="E129" s="304">
        <v>5.8889826569104802</v>
      </c>
      <c r="F129" s="302">
        <v>5.9193264991358685</v>
      </c>
      <c r="G129" s="304">
        <v>6.5051254409020043</v>
      </c>
    </row>
    <row r="130" spans="2:7" s="14" customFormat="1" ht="15">
      <c r="B130" s="296" t="s">
        <v>29</v>
      </c>
      <c r="C130" s="297">
        <v>4.12307077353681</v>
      </c>
      <c r="D130" s="298">
        <v>3.1895622749628498</v>
      </c>
      <c r="E130" s="273">
        <v>4.4592685270444896</v>
      </c>
      <c r="F130" s="302">
        <v>4.0630143071420211</v>
      </c>
      <c r="G130" s="304">
        <v>4.7916058092932312</v>
      </c>
    </row>
    <row r="131" spans="2:7" s="14" customFormat="1" ht="15">
      <c r="B131" s="296" t="s">
        <v>30</v>
      </c>
      <c r="C131" s="297">
        <v>4.9204233233680696</v>
      </c>
      <c r="D131" s="298">
        <v>3.9829803709765601</v>
      </c>
      <c r="E131" s="273">
        <v>5.1856690121657101</v>
      </c>
      <c r="F131" s="302">
        <v>4.8726342263031519</v>
      </c>
      <c r="G131" s="304">
        <v>5.5282315268061932</v>
      </c>
    </row>
    <row r="132" spans="2:7" s="14" customFormat="1" ht="15">
      <c r="B132" s="296" t="s">
        <v>33</v>
      </c>
      <c r="C132" s="297">
        <v>4.4477531791724196</v>
      </c>
      <c r="D132" s="298">
        <v>3.82011792970036</v>
      </c>
      <c r="E132" s="273">
        <v>4.4261995952942597</v>
      </c>
      <c r="F132" s="297">
        <v>4.8444673804092231</v>
      </c>
      <c r="G132" s="273">
        <v>5.4372725943417022</v>
      </c>
    </row>
    <row r="133" spans="2:7" s="14" customFormat="1" ht="15">
      <c r="B133" s="296" t="s">
        <v>34</v>
      </c>
      <c r="C133" s="302">
        <v>3.9335802247473399</v>
      </c>
      <c r="D133" s="303">
        <v>3.5208339929019901</v>
      </c>
      <c r="E133" s="304">
        <v>4.16720525341964</v>
      </c>
      <c r="F133" s="302">
        <v>4.3712508529431648</v>
      </c>
      <c r="G133" s="304">
        <v>4.923269867306157</v>
      </c>
    </row>
    <row r="134" spans="2:7" s="14" customFormat="1" ht="15">
      <c r="B134" s="296" t="s">
        <v>35</v>
      </c>
      <c r="C134" s="302">
        <v>3.5033259707342799</v>
      </c>
      <c r="D134" s="303">
        <v>2.87956403341679</v>
      </c>
      <c r="E134" s="304">
        <v>4.0001403013599504</v>
      </c>
      <c r="F134" s="302">
        <v>4.1499589690074723</v>
      </c>
      <c r="G134" s="304">
        <v>4.7536730256619864</v>
      </c>
    </row>
    <row r="135" spans="2:7" s="14" customFormat="1" ht="15.75" thickBot="1">
      <c r="B135" s="306" t="s">
        <v>36</v>
      </c>
      <c r="C135" s="355">
        <v>3.4502870364946401</v>
      </c>
      <c r="D135" s="356">
        <v>3.01486854488703</v>
      </c>
      <c r="E135" s="357">
        <v>3.9539351014591202</v>
      </c>
      <c r="F135" s="355">
        <v>4.045342849054423</v>
      </c>
      <c r="G135" s="357">
        <v>4.655569184184416</v>
      </c>
    </row>
    <row r="136" spans="2:7" s="14" customFormat="1" ht="19.5" thickBot="1">
      <c r="B136" s="349"/>
      <c r="C136" s="85"/>
      <c r="D136" s="83"/>
      <c r="E136" s="349"/>
      <c r="F136" s="349"/>
      <c r="G136" s="5"/>
    </row>
    <row r="137" spans="2:7" s="14" customFormat="1" ht="19.5" thickBot="1">
      <c r="B137" s="1380">
        <v>2015</v>
      </c>
      <c r="C137" s="1381"/>
      <c r="D137" s="1381"/>
      <c r="E137" s="1381"/>
      <c r="F137" s="1381"/>
      <c r="G137" s="1382"/>
    </row>
    <row r="138" spans="2:7" s="14" customFormat="1" ht="15">
      <c r="B138" s="1383"/>
      <c r="C138" s="1393" t="s">
        <v>452</v>
      </c>
      <c r="D138" s="1394"/>
      <c r="E138" s="1395"/>
      <c r="F138" s="1388" t="s">
        <v>681</v>
      </c>
      <c r="G138" s="1389"/>
    </row>
    <row r="139" spans="2:7" s="14" customFormat="1" ht="30.75" thickBot="1">
      <c r="B139" s="1384"/>
      <c r="C139" s="287" t="s">
        <v>336</v>
      </c>
      <c r="D139" s="350" t="s">
        <v>205</v>
      </c>
      <c r="E139" s="289" t="s">
        <v>206</v>
      </c>
      <c r="F139" s="351" t="s">
        <v>337</v>
      </c>
      <c r="G139" s="352" t="s">
        <v>263</v>
      </c>
    </row>
    <row r="140" spans="2:7" s="14" customFormat="1" ht="15">
      <c r="B140" s="292" t="s">
        <v>16</v>
      </c>
      <c r="C140" s="293">
        <v>-2.4583577410936699</v>
      </c>
      <c r="D140" s="294">
        <v>-2.5974679758930801</v>
      </c>
      <c r="E140" s="272">
        <v>-2.1653162400711201</v>
      </c>
      <c r="F140" s="353">
        <v>-2.1470848282989841</v>
      </c>
      <c r="G140" s="354">
        <v>-1.3422752733023624</v>
      </c>
    </row>
    <row r="141" spans="2:7" s="14" customFormat="1" ht="15">
      <c r="B141" s="296" t="s">
        <v>17</v>
      </c>
      <c r="C141" s="297">
        <v>-1.2501910152707301</v>
      </c>
      <c r="D141" s="298">
        <v>-2.2369603891262999</v>
      </c>
      <c r="E141" s="273">
        <v>-1.9614593945510701</v>
      </c>
      <c r="F141" s="302">
        <v>-0.93060943173226551</v>
      </c>
      <c r="G141" s="304">
        <v>-1.1867454203917882</v>
      </c>
    </row>
    <row r="142" spans="2:7" s="14" customFormat="1" ht="15">
      <c r="B142" s="296" t="s">
        <v>18</v>
      </c>
      <c r="C142" s="297">
        <v>-2.22048819294085</v>
      </c>
      <c r="D142" s="298">
        <v>-3.3520362294133199</v>
      </c>
      <c r="E142" s="273">
        <v>-1.9244653861665399</v>
      </c>
      <c r="F142" s="302">
        <v>-0.16431175223934336</v>
      </c>
      <c r="G142" s="304">
        <v>-0.57180603447197775</v>
      </c>
    </row>
    <row r="143" spans="2:7" s="14" customFormat="1" ht="15">
      <c r="B143" s="296" t="s">
        <v>19</v>
      </c>
      <c r="C143" s="297">
        <v>-2.0830140628580498</v>
      </c>
      <c r="D143" s="298">
        <v>-2.0454347119324701</v>
      </c>
      <c r="E143" s="273">
        <v>-1.5391472396049</v>
      </c>
      <c r="F143" s="302">
        <v>-0.45146872208525757</v>
      </c>
      <c r="G143" s="304">
        <v>-0.94651339400906309</v>
      </c>
    </row>
    <row r="144" spans="2:7" s="14" customFormat="1" ht="15">
      <c r="B144" s="296" t="s">
        <v>20</v>
      </c>
      <c r="C144" s="297">
        <v>-0.62178572060429504</v>
      </c>
      <c r="D144" s="298">
        <v>-2.3846986453896699</v>
      </c>
      <c r="E144" s="273">
        <v>-1.1125384266288401</v>
      </c>
      <c r="F144" s="302">
        <v>-0.6641996353350943</v>
      </c>
      <c r="G144" s="304">
        <v>-1.0217016688706004</v>
      </c>
    </row>
    <row r="145" spans="2:7" s="14" customFormat="1" ht="15">
      <c r="B145" s="300" t="s">
        <v>22</v>
      </c>
      <c r="C145" s="297">
        <v>-0.481192625535032</v>
      </c>
      <c r="D145" s="298">
        <v>-1.75727598253265</v>
      </c>
      <c r="E145" s="273">
        <v>-6.2790014202922004E-2</v>
      </c>
      <c r="F145" s="302">
        <v>0.2610140359460944</v>
      </c>
      <c r="G145" s="304">
        <v>-0.15634249319910198</v>
      </c>
    </row>
    <row r="146" spans="2:7" s="14" customFormat="1" ht="15">
      <c r="B146" s="296" t="s">
        <v>29</v>
      </c>
      <c r="C146" s="297">
        <v>-1.29249463586783</v>
      </c>
      <c r="D146" s="298">
        <v>-1.3131038025234301</v>
      </c>
      <c r="E146" s="273">
        <v>-0.47822730205174702</v>
      </c>
      <c r="F146" s="302">
        <v>0.43067622469847855</v>
      </c>
      <c r="G146" s="304">
        <v>0.28088295120340945</v>
      </c>
    </row>
    <row r="147" spans="2:7" s="14" customFormat="1" ht="15">
      <c r="B147" s="296" t="s">
        <v>30</v>
      </c>
      <c r="C147" s="297">
        <v>-0.46622042997214602</v>
      </c>
      <c r="D147" s="298">
        <v>-0.258451359840005</v>
      </c>
      <c r="E147" s="273">
        <v>0.94280849708534398</v>
      </c>
      <c r="F147" s="302">
        <v>0.82501132951313672</v>
      </c>
      <c r="G147" s="304">
        <v>0.85954766972278218</v>
      </c>
    </row>
    <row r="148" spans="2:7" s="14" customFormat="1" ht="15">
      <c r="B148" s="296" t="s">
        <v>33</v>
      </c>
      <c r="C148" s="297">
        <v>-0.15369116925904699</v>
      </c>
      <c r="D148" s="298">
        <v>0.42524556022142701</v>
      </c>
      <c r="E148" s="273">
        <v>1.5661646957040101</v>
      </c>
      <c r="F148" s="297">
        <v>1.0949789530916965</v>
      </c>
      <c r="G148" s="273">
        <v>0.94267584582259367</v>
      </c>
    </row>
    <row r="149" spans="2:7" s="14" customFormat="1" ht="15">
      <c r="B149" s="296" t="s">
        <v>34</v>
      </c>
      <c r="C149" s="302">
        <v>0.28372243981470502</v>
      </c>
      <c r="D149" s="303">
        <v>0.64430792041538099</v>
      </c>
      <c r="E149" s="304">
        <v>1.75723118645041</v>
      </c>
      <c r="F149" s="302">
        <v>1.2527757008565343</v>
      </c>
      <c r="G149" s="304">
        <v>1.045301348910499</v>
      </c>
    </row>
    <row r="150" spans="2:7" s="14" customFormat="1" ht="15">
      <c r="B150" s="296" t="s">
        <v>35</v>
      </c>
      <c r="C150" s="302">
        <v>0.53805590393303104</v>
      </c>
      <c r="D150" s="303">
        <v>1.18416124972724</v>
      </c>
      <c r="E150" s="304">
        <v>1.4391453877385101</v>
      </c>
      <c r="F150" s="302">
        <v>1.7991774231136404</v>
      </c>
      <c r="G150" s="304">
        <v>1.3711571612680551</v>
      </c>
    </row>
    <row r="151" spans="2:7" s="14" customFormat="1" ht="15.75" thickBot="1">
      <c r="B151" s="306" t="s">
        <v>36</v>
      </c>
      <c r="C151" s="355">
        <v>0.5</v>
      </c>
      <c r="D151" s="356">
        <v>0.8</v>
      </c>
      <c r="E151" s="357">
        <v>2.9</v>
      </c>
      <c r="F151" s="355">
        <v>2.038502109846041</v>
      </c>
      <c r="G151" s="357">
        <v>1.6701137175351155</v>
      </c>
    </row>
    <row r="152" spans="2:7" s="14" customFormat="1" ht="15.75" thickBot="1"/>
    <row r="153" spans="2:7" s="14" customFormat="1" ht="19.5" thickBot="1">
      <c r="B153" s="1380">
        <v>2014</v>
      </c>
      <c r="C153" s="1381"/>
      <c r="D153" s="1381"/>
      <c r="E153" s="1381"/>
      <c r="F153" s="1381"/>
      <c r="G153" s="1382"/>
    </row>
    <row r="154" spans="2:7" ht="15">
      <c r="B154" s="1383"/>
      <c r="C154" s="1393" t="s">
        <v>452</v>
      </c>
      <c r="D154" s="1394"/>
      <c r="E154" s="1395"/>
      <c r="F154" s="1388" t="s">
        <v>681</v>
      </c>
      <c r="G154" s="1389"/>
    </row>
    <row r="155" spans="2:7" ht="30.75" thickBot="1">
      <c r="B155" s="1384"/>
      <c r="C155" s="287" t="s">
        <v>336</v>
      </c>
      <c r="D155" s="350" t="s">
        <v>205</v>
      </c>
      <c r="E155" s="289" t="s">
        <v>206</v>
      </c>
      <c r="F155" s="351" t="s">
        <v>337</v>
      </c>
      <c r="G155" s="352" t="s">
        <v>263</v>
      </c>
    </row>
    <row r="156" spans="2:7" ht="15">
      <c r="B156" s="292" t="s">
        <v>16</v>
      </c>
      <c r="C156" s="293">
        <v>2.2474339481175698</v>
      </c>
      <c r="D156" s="294">
        <v>3.2376672066749901</v>
      </c>
      <c r="E156" s="272">
        <v>3.6546872703683202</v>
      </c>
      <c r="F156" s="295">
        <v>0.96849155124270059</v>
      </c>
      <c r="G156" s="295">
        <v>1.2420488025165266</v>
      </c>
    </row>
    <row r="157" spans="2:7" ht="15">
      <c r="B157" s="296" t="s">
        <v>17</v>
      </c>
      <c r="C157" s="297">
        <v>1.56425581336494</v>
      </c>
      <c r="D157" s="298">
        <v>4.1433936848263002</v>
      </c>
      <c r="E157" s="273">
        <v>4.7393052149153903</v>
      </c>
      <c r="F157" s="305">
        <v>2.6031909346240889</v>
      </c>
      <c r="G157" s="305">
        <v>1.9868919063827484</v>
      </c>
    </row>
    <row r="158" spans="2:7" ht="15">
      <c r="B158" s="296" t="s">
        <v>18</v>
      </c>
      <c r="C158" s="297">
        <v>4.1180963842067504</v>
      </c>
      <c r="D158" s="298">
        <v>5.3119063765000201</v>
      </c>
      <c r="E158" s="273">
        <v>6.5194681491369302</v>
      </c>
      <c r="F158" s="305">
        <v>4.9325621637071881</v>
      </c>
      <c r="G158" s="305">
        <v>4.4430619274228755</v>
      </c>
    </row>
    <row r="159" spans="2:7" ht="15">
      <c r="B159" s="296" t="s">
        <v>19</v>
      </c>
      <c r="C159" s="297">
        <v>3.33723887080364</v>
      </c>
      <c r="D159" s="298">
        <v>3.6518838852572801</v>
      </c>
      <c r="E159" s="273">
        <v>5.3756680370916703</v>
      </c>
      <c r="F159" s="305">
        <v>3.0331376582925396</v>
      </c>
      <c r="G159" s="305">
        <v>2.594204246144427</v>
      </c>
    </row>
    <row r="160" spans="2:7" ht="15">
      <c r="B160" s="296" t="s">
        <v>20</v>
      </c>
      <c r="C160" s="297">
        <v>3.60061206572396</v>
      </c>
      <c r="D160" s="298">
        <v>3.5526390847039799</v>
      </c>
      <c r="E160" s="273">
        <v>5.5376588884755398</v>
      </c>
      <c r="F160" s="305">
        <v>2.7626265487509016</v>
      </c>
      <c r="G160" s="305">
        <v>2.1460478945247496</v>
      </c>
    </row>
    <row r="161" spans="2:7" ht="15">
      <c r="B161" s="300" t="s">
        <v>22</v>
      </c>
      <c r="C161" s="297">
        <v>3.2077445814232202</v>
      </c>
      <c r="D161" s="298">
        <v>3.3289051356439199</v>
      </c>
      <c r="E161" s="273">
        <v>4.7006092762618703</v>
      </c>
      <c r="F161" s="358">
        <v>2.2580292627742082</v>
      </c>
      <c r="G161" s="358">
        <v>1.4042833234511498</v>
      </c>
    </row>
    <row r="162" spans="2:7" ht="15">
      <c r="B162" s="296" t="s">
        <v>29</v>
      </c>
      <c r="C162" s="297">
        <v>3.05006118065003</v>
      </c>
      <c r="D162" s="298">
        <v>2.89532911013622</v>
      </c>
      <c r="E162" s="273">
        <v>4.3051728326907996</v>
      </c>
      <c r="F162" s="305">
        <v>2.1954029741683811</v>
      </c>
      <c r="G162" s="305">
        <v>1.3945930202106771</v>
      </c>
    </row>
    <row r="163" spans="2:7" ht="15">
      <c r="B163" s="296" t="s">
        <v>30</v>
      </c>
      <c r="C163" s="297">
        <v>2.1903015242405202</v>
      </c>
      <c r="D163" s="298">
        <v>2.8711834715153102</v>
      </c>
      <c r="E163" s="273">
        <v>3.5846584286594099</v>
      </c>
      <c r="F163" s="299">
        <v>1.9494384796508779</v>
      </c>
      <c r="G163" s="299">
        <v>1.4974965414914276</v>
      </c>
    </row>
    <row r="164" spans="2:7" ht="15">
      <c r="B164" s="296" t="s">
        <v>33</v>
      </c>
      <c r="C164" s="297">
        <v>2.3652638636985102</v>
      </c>
      <c r="D164" s="298">
        <v>3.2860128429566702</v>
      </c>
      <c r="E164" s="273">
        <v>4.0590345752429604</v>
      </c>
      <c r="F164" s="299">
        <v>1.9385830494428768</v>
      </c>
      <c r="G164" s="299">
        <v>1.539197847926399</v>
      </c>
    </row>
    <row r="165" spans="2:7" ht="15">
      <c r="B165" s="296" t="s">
        <v>34</v>
      </c>
      <c r="C165" s="297">
        <v>2.7364586295447202</v>
      </c>
      <c r="D165" s="298">
        <v>3.1486128203579402</v>
      </c>
      <c r="E165" s="273">
        <v>4.0018618877629697</v>
      </c>
      <c r="F165" s="299">
        <v>1.7453794788159005</v>
      </c>
      <c r="G165" s="299">
        <v>1.5000362395977795</v>
      </c>
    </row>
    <row r="166" spans="2:7" ht="15">
      <c r="B166" s="296" t="s">
        <v>35</v>
      </c>
      <c r="C166" s="297">
        <v>2.6118155103310001</v>
      </c>
      <c r="D166" s="298">
        <v>3.0761481444868699</v>
      </c>
      <c r="E166" s="273">
        <v>4.3287510532356599</v>
      </c>
      <c r="F166" s="299">
        <v>1.471222905829439</v>
      </c>
      <c r="G166" s="299">
        <v>1.160633020994406</v>
      </c>
    </row>
    <row r="167" spans="2:7" ht="15.75" thickBot="1">
      <c r="B167" s="306" t="s">
        <v>36</v>
      </c>
      <c r="C167" s="307">
        <v>2.4942585261254799</v>
      </c>
      <c r="D167" s="308">
        <v>3.2121302245640799</v>
      </c>
      <c r="E167" s="274">
        <v>4.3655372023158998</v>
      </c>
      <c r="F167" s="309">
        <v>1.5311248362465113</v>
      </c>
      <c r="G167" s="309">
        <v>1.1282218427587809</v>
      </c>
    </row>
    <row r="168" spans="2:7" ht="15.75" thickBot="1">
      <c r="B168" s="14"/>
      <c r="C168" s="14"/>
      <c r="D168" s="14"/>
      <c r="E168" s="14"/>
      <c r="F168" s="14"/>
      <c r="G168" s="14"/>
    </row>
    <row r="169" spans="2:7" ht="19.5" thickBot="1">
      <c r="B169" s="1380">
        <v>2013</v>
      </c>
      <c r="C169" s="1381"/>
      <c r="D169" s="1381"/>
      <c r="E169" s="1381"/>
      <c r="F169" s="1381"/>
      <c r="G169" s="1382"/>
    </row>
    <row r="170" spans="2:7" ht="15">
      <c r="B170" s="1383"/>
      <c r="C170" s="1393" t="s">
        <v>452</v>
      </c>
      <c r="D170" s="1394"/>
      <c r="E170" s="1395"/>
      <c r="F170" s="1388" t="s">
        <v>681</v>
      </c>
      <c r="G170" s="1389"/>
    </row>
    <row r="171" spans="2:7" ht="30.75" thickBot="1">
      <c r="B171" s="1384"/>
      <c r="C171" s="287" t="s">
        <v>336</v>
      </c>
      <c r="D171" s="350" t="s">
        <v>205</v>
      </c>
      <c r="E171" s="289" t="s">
        <v>206</v>
      </c>
      <c r="F171" s="351" t="s">
        <v>337</v>
      </c>
      <c r="G171" s="352" t="s">
        <v>263</v>
      </c>
    </row>
    <row r="172" spans="2:7" ht="15">
      <c r="B172" s="292" t="s">
        <v>16</v>
      </c>
      <c r="C172" s="293">
        <v>-0.7</v>
      </c>
      <c r="D172" s="294">
        <v>1.6</v>
      </c>
      <c r="E172" s="272">
        <v>1.9</v>
      </c>
      <c r="F172" s="295">
        <v>-0.41151130529071267</v>
      </c>
      <c r="G172" s="295">
        <v>-1.9283636786914582</v>
      </c>
    </row>
    <row r="173" spans="2:7" ht="15">
      <c r="B173" s="296" t="s">
        <v>17</v>
      </c>
      <c r="C173" s="297">
        <v>-1.1000000000000001</v>
      </c>
      <c r="D173" s="298">
        <v>0.1</v>
      </c>
      <c r="E173" s="273">
        <v>0</v>
      </c>
      <c r="F173" s="305">
        <v>-2.6769394518184719</v>
      </c>
      <c r="G173" s="305">
        <v>-2.7021635683351364</v>
      </c>
    </row>
    <row r="174" spans="2:7" ht="15">
      <c r="B174" s="296" t="s">
        <v>18</v>
      </c>
      <c r="C174" s="297">
        <v>-3.3</v>
      </c>
      <c r="D174" s="298">
        <v>-1.8</v>
      </c>
      <c r="E174" s="273">
        <v>-2.2000000000000002</v>
      </c>
      <c r="F174" s="305">
        <v>-5.8582805693844104</v>
      </c>
      <c r="G174" s="305">
        <v>-6.338069215733988</v>
      </c>
    </row>
    <row r="175" spans="2:7" ht="15">
      <c r="B175" s="296" t="s">
        <v>19</v>
      </c>
      <c r="C175" s="297">
        <v>-0.9</v>
      </c>
      <c r="D175" s="298">
        <v>0.5</v>
      </c>
      <c r="E175" s="273">
        <v>0.5</v>
      </c>
      <c r="F175" s="305">
        <v>-2.2612143794163098</v>
      </c>
      <c r="G175" s="305">
        <v>-3.1079798715706874</v>
      </c>
    </row>
    <row r="176" spans="2:7" ht="15">
      <c r="B176" s="296" t="s">
        <v>20</v>
      </c>
      <c r="C176" s="297">
        <v>-0.2</v>
      </c>
      <c r="D176" s="298">
        <v>0.8</v>
      </c>
      <c r="E176" s="273">
        <v>0.8</v>
      </c>
      <c r="F176" s="305">
        <v>-2.2020427770719331</v>
      </c>
      <c r="G176" s="305">
        <v>-2.3212499376656592</v>
      </c>
    </row>
    <row r="177" spans="2:7" ht="15">
      <c r="B177" s="300" t="s">
        <v>22</v>
      </c>
      <c r="C177" s="297">
        <v>-1.1000000000000001</v>
      </c>
      <c r="D177" s="298">
        <v>0</v>
      </c>
      <c r="E177" s="273">
        <v>0</v>
      </c>
      <c r="F177" s="358">
        <v>-2.6858588643211001</v>
      </c>
      <c r="G177" s="358">
        <v>-2.4924511074891242</v>
      </c>
    </row>
    <row r="178" spans="2:7" ht="15">
      <c r="B178" s="296" t="s">
        <v>29</v>
      </c>
      <c r="C178" s="297">
        <v>-0.70172239955836402</v>
      </c>
      <c r="D178" s="298">
        <v>0.92949966222744995</v>
      </c>
      <c r="E178" s="273">
        <v>0.73755541269392999</v>
      </c>
      <c r="F178" s="305">
        <v>-2.1405865485926379</v>
      </c>
      <c r="G178" s="305">
        <v>-1.8827121629052535</v>
      </c>
    </row>
    <row r="179" spans="2:7" ht="15">
      <c r="B179" s="296" t="s">
        <v>30</v>
      </c>
      <c r="C179" s="297">
        <v>-1.1301197933106499</v>
      </c>
      <c r="D179" s="298">
        <v>0.30215343124791499</v>
      </c>
      <c r="E179" s="273">
        <v>0.98294673146118305</v>
      </c>
      <c r="F179" s="299">
        <v>-2.2337760175504262</v>
      </c>
      <c r="G179" s="299">
        <v>-2.4401867445166148</v>
      </c>
    </row>
    <row r="180" spans="2:7" ht="15">
      <c r="B180" s="296" t="s">
        <v>33</v>
      </c>
      <c r="C180" s="297">
        <v>-0.65705269981848802</v>
      </c>
      <c r="D180" s="298">
        <v>0.82514557904925701</v>
      </c>
      <c r="E180" s="273">
        <v>1.4770660301923599</v>
      </c>
      <c r="F180" s="299">
        <v>-2.0993144449954704</v>
      </c>
      <c r="G180" s="299">
        <v>-1.9714988777115083</v>
      </c>
    </row>
    <row r="181" spans="2:7" ht="15">
      <c r="B181" s="296" t="s">
        <v>34</v>
      </c>
      <c r="C181" s="297">
        <v>-0.34584906367282098</v>
      </c>
      <c r="D181" s="298">
        <v>1.4108963720841401</v>
      </c>
      <c r="E181" s="273">
        <v>1.6293488709812101</v>
      </c>
      <c r="F181" s="299">
        <v>-1.7893922722616917</v>
      </c>
      <c r="G181" s="299">
        <v>-1.6186377807562491</v>
      </c>
    </row>
    <row r="182" spans="2:7" ht="15">
      <c r="B182" s="296" t="s">
        <v>35</v>
      </c>
      <c r="C182" s="297">
        <v>-0.57552444622915999</v>
      </c>
      <c r="D182" s="298">
        <v>1.5453084729440201</v>
      </c>
      <c r="E182" s="273">
        <v>1.4295408278079</v>
      </c>
      <c r="F182" s="299">
        <v>-1.6121677879358143</v>
      </c>
      <c r="G182" s="299">
        <v>-1.5319982903613139</v>
      </c>
    </row>
    <row r="183" spans="2:7" ht="15.75" thickBot="1">
      <c r="B183" s="306" t="s">
        <v>36</v>
      </c>
      <c r="C183" s="307">
        <v>-0.169469058623823</v>
      </c>
      <c r="D183" s="308">
        <v>2.03798313106372</v>
      </c>
      <c r="E183" s="274">
        <v>2.3564282894016202</v>
      </c>
      <c r="F183" s="309">
        <v>-1.3093715980165399</v>
      </c>
      <c r="G183" s="309">
        <v>-1.115201179054226</v>
      </c>
    </row>
    <row r="184" spans="2:7" ht="15">
      <c r="B184" s="14"/>
      <c r="C184" s="14"/>
      <c r="D184" s="14"/>
      <c r="E184" s="14"/>
      <c r="F184" s="14"/>
      <c r="G184" s="14"/>
    </row>
    <row r="185" spans="2:7" ht="13.5" thickBot="1"/>
    <row r="186" spans="2:7" ht="15">
      <c r="B186" s="1399"/>
      <c r="C186" s="1396" t="s">
        <v>452</v>
      </c>
      <c r="D186" s="1397"/>
      <c r="E186" s="1398"/>
      <c r="F186" s="1388" t="s">
        <v>681</v>
      </c>
      <c r="G186" s="1389"/>
    </row>
    <row r="187" spans="2:7" ht="30.75" thickBot="1">
      <c r="B187" s="1384"/>
      <c r="C187" s="287" t="s">
        <v>336</v>
      </c>
      <c r="D187" s="350" t="s">
        <v>205</v>
      </c>
      <c r="E187" s="289" t="s">
        <v>206</v>
      </c>
      <c r="F187" s="351" t="s">
        <v>337</v>
      </c>
      <c r="G187" s="352" t="s">
        <v>263</v>
      </c>
    </row>
    <row r="188" spans="2:7" ht="15">
      <c r="B188" s="359">
        <v>2003</v>
      </c>
      <c r="C188" s="360">
        <v>3.7650324775383108</v>
      </c>
      <c r="D188" s="361">
        <v>3.9140148325714663</v>
      </c>
      <c r="E188" s="362">
        <v>2.542379453164314</v>
      </c>
      <c r="F188" s="363">
        <v>1.8488225860868068</v>
      </c>
      <c r="G188" s="363">
        <v>1.6731575401419896</v>
      </c>
    </row>
    <row r="189" spans="2:7" ht="15">
      <c r="B189" s="258">
        <v>2004</v>
      </c>
      <c r="C189" s="334">
        <v>7.581530489704245</v>
      </c>
      <c r="D189" s="364">
        <v>6.7466862927230293</v>
      </c>
      <c r="E189" s="335">
        <v>2.6395116478866512</v>
      </c>
      <c r="F189" s="365">
        <v>5.8830824834693818</v>
      </c>
      <c r="G189" s="365">
        <v>5.5233337945511884</v>
      </c>
    </row>
    <row r="190" spans="2:7" ht="15">
      <c r="B190" s="262">
        <v>2005</v>
      </c>
      <c r="C190" s="366">
        <v>7.555434093212984</v>
      </c>
      <c r="D190" s="367">
        <v>6.6398355683740036</v>
      </c>
      <c r="E190" s="368">
        <v>5.331008432878507</v>
      </c>
      <c r="F190" s="369">
        <v>3.9110730958638928</v>
      </c>
      <c r="G190" s="369">
        <v>4.0546983216249499</v>
      </c>
    </row>
    <row r="191" spans="2:7" ht="15">
      <c r="B191" s="262">
        <v>2006</v>
      </c>
      <c r="C191" s="366">
        <v>8.4704967571136915</v>
      </c>
      <c r="D191" s="367">
        <v>7.8219478814438776</v>
      </c>
      <c r="E191" s="370">
        <v>5.5713787570118756</v>
      </c>
      <c r="F191" s="371">
        <v>10.238652621435174</v>
      </c>
      <c r="G191" s="371">
        <v>10.751949416055663</v>
      </c>
    </row>
    <row r="192" spans="2:7" ht="15">
      <c r="B192" s="258">
        <v>2007</v>
      </c>
      <c r="C192" s="372">
        <v>5.4930752779490364</v>
      </c>
      <c r="D192" s="364">
        <v>5.0242351005102934</v>
      </c>
      <c r="E192" s="335">
        <v>5.297779121344818</v>
      </c>
      <c r="F192" s="373">
        <v>9.7300093936480536</v>
      </c>
      <c r="G192" s="373">
        <v>8.7142026384835916</v>
      </c>
    </row>
    <row r="193" spans="2:7" ht="15">
      <c r="B193" s="258">
        <v>2008</v>
      </c>
      <c r="C193" s="372">
        <v>-3.129733562314934</v>
      </c>
      <c r="D193" s="364">
        <v>-3.0990753625312988</v>
      </c>
      <c r="E193" s="335">
        <v>-1.246681508053205</v>
      </c>
      <c r="F193" s="373">
        <v>-3.2689368779627803</v>
      </c>
      <c r="G193" s="373">
        <v>-3.7458270615252642</v>
      </c>
    </row>
    <row r="194" spans="2:7" ht="15">
      <c r="B194" s="258">
        <v>2009</v>
      </c>
      <c r="C194" s="372">
        <v>-5.8853286260116775</v>
      </c>
      <c r="D194" s="364">
        <v>-3.2815246332184604</v>
      </c>
      <c r="E194" s="335">
        <v>-2.1784305184075028</v>
      </c>
      <c r="F194" s="373">
        <v>-5.0735451923869075</v>
      </c>
      <c r="G194" s="373">
        <v>-5.0766593028631402</v>
      </c>
    </row>
    <row r="195" spans="2:7" ht="15">
      <c r="B195" s="258">
        <v>2010</v>
      </c>
      <c r="C195" s="372">
        <v>4.5</v>
      </c>
      <c r="D195" s="364">
        <v>4.9000000000000004</v>
      </c>
      <c r="E195" s="335">
        <v>4.9000000000000004</v>
      </c>
      <c r="F195" s="373">
        <v>4.2197378212300185</v>
      </c>
      <c r="G195" s="373">
        <v>3.7298345054851412</v>
      </c>
    </row>
    <row r="196" spans="2:7" ht="15">
      <c r="B196" s="258">
        <v>2011</v>
      </c>
      <c r="C196" s="372">
        <v>5.9</v>
      </c>
      <c r="D196" s="364">
        <v>6</v>
      </c>
      <c r="E196" s="335">
        <v>5.8</v>
      </c>
      <c r="F196" s="373">
        <v>4.9184174885914755</v>
      </c>
      <c r="G196" s="373">
        <v>4.9254497308077738</v>
      </c>
    </row>
    <row r="197" spans="2:7" ht="15">
      <c r="B197" s="258">
        <v>2012</v>
      </c>
      <c r="C197" s="372">
        <v>0.8</v>
      </c>
      <c r="D197" s="364">
        <v>2.4</v>
      </c>
      <c r="E197" s="335">
        <v>2.2000000000000002</v>
      </c>
      <c r="F197" s="373">
        <v>-0.34005425538785605</v>
      </c>
      <c r="G197" s="373">
        <v>0.23654045535241863</v>
      </c>
    </row>
    <row r="198" spans="2:7" ht="15">
      <c r="B198" s="258">
        <v>2013</v>
      </c>
      <c r="C198" s="372">
        <f>C183</f>
        <v>-0.169469058623823</v>
      </c>
      <c r="D198" s="364">
        <f>D183</f>
        <v>2.03798313106372</v>
      </c>
      <c r="E198" s="335">
        <f>E183</f>
        <v>2.3564282894016202</v>
      </c>
      <c r="F198" s="373">
        <f>F183</f>
        <v>-1.3093715980165399</v>
      </c>
      <c r="G198" s="373">
        <f>G183</f>
        <v>-1.115201179054226</v>
      </c>
    </row>
    <row r="199" spans="2:7" ht="15">
      <c r="B199" s="258">
        <v>2014</v>
      </c>
      <c r="C199" s="372">
        <f>C167</f>
        <v>2.4942585261254799</v>
      </c>
      <c r="D199" s="364">
        <f>D167</f>
        <v>3.2121302245640799</v>
      </c>
      <c r="E199" s="335">
        <f>E167</f>
        <v>4.3655372023158998</v>
      </c>
      <c r="F199" s="373">
        <f>F167</f>
        <v>1.5311248362465113</v>
      </c>
      <c r="G199" s="373">
        <f>G167</f>
        <v>1.1282218427587809</v>
      </c>
    </row>
    <row r="200" spans="2:7" ht="15">
      <c r="B200" s="258">
        <v>2015</v>
      </c>
      <c r="C200" s="372">
        <f>C151</f>
        <v>0.5</v>
      </c>
      <c r="D200" s="364">
        <f>D151</f>
        <v>0.8</v>
      </c>
      <c r="E200" s="335">
        <f>E151</f>
        <v>2.9</v>
      </c>
      <c r="F200" s="373">
        <f>F151</f>
        <v>2.038502109846041</v>
      </c>
      <c r="G200" s="373">
        <f>G151</f>
        <v>1.6701137175351155</v>
      </c>
    </row>
    <row r="201" spans="2:7" ht="15">
      <c r="B201" s="258">
        <v>2016</v>
      </c>
      <c r="C201" s="372">
        <f>C135</f>
        <v>3.4502870364946401</v>
      </c>
      <c r="D201" s="364">
        <f>D135</f>
        <v>3.01486854488703</v>
      </c>
      <c r="E201" s="335">
        <f>E135</f>
        <v>3.9539351014591202</v>
      </c>
      <c r="F201" s="373">
        <f>F135</f>
        <v>4.045342849054423</v>
      </c>
      <c r="G201" s="373">
        <f>G135</f>
        <v>4.655569184184416</v>
      </c>
    </row>
    <row r="202" spans="2:7" ht="15">
      <c r="B202" s="258">
        <v>2017</v>
      </c>
      <c r="C202" s="372">
        <v>-1.1253700874747501</v>
      </c>
      <c r="D202" s="364">
        <v>-0.45447668040710598</v>
      </c>
      <c r="E202" s="335">
        <v>-1.20049919108286</v>
      </c>
      <c r="F202" s="373">
        <v>-0.50429637963317342</v>
      </c>
      <c r="G202" s="373">
        <v>-0.34635605278302561</v>
      </c>
    </row>
    <row r="203" spans="2:7" ht="15">
      <c r="B203" s="258">
        <v>2018</v>
      </c>
      <c r="C203" s="372">
        <v>2.5312078627585999</v>
      </c>
      <c r="D203" s="364">
        <v>2.18232574278806</v>
      </c>
      <c r="E203" s="335">
        <v>2.0240711041908401</v>
      </c>
      <c r="F203" s="373">
        <v>2.9258996394639469</v>
      </c>
      <c r="G203" s="373">
        <v>3.3853863370733706</v>
      </c>
    </row>
    <row r="204" spans="2:7" ht="15">
      <c r="B204" s="267"/>
      <c r="C204" s="374"/>
      <c r="D204" s="374"/>
      <c r="E204" s="374"/>
      <c r="F204" s="374"/>
      <c r="G204" s="374"/>
    </row>
    <row r="205" spans="2:7">
      <c r="D205" s="138" t="s">
        <v>116</v>
      </c>
    </row>
  </sheetData>
  <mergeCells count="47">
    <mergeCell ref="B57:G57"/>
    <mergeCell ref="B58:B59"/>
    <mergeCell ref="C58:E58"/>
    <mergeCell ref="F58:G58"/>
    <mergeCell ref="B73:G73"/>
    <mergeCell ref="B137:G137"/>
    <mergeCell ref="B138:B139"/>
    <mergeCell ref="C138:E138"/>
    <mergeCell ref="F138:G138"/>
    <mergeCell ref="C186:E186"/>
    <mergeCell ref="B186:B187"/>
    <mergeCell ref="F186:G186"/>
    <mergeCell ref="B169:G169"/>
    <mergeCell ref="B170:B171"/>
    <mergeCell ref="C170:E170"/>
    <mergeCell ref="F170:G170"/>
    <mergeCell ref="B154:B155"/>
    <mergeCell ref="C154:E154"/>
    <mergeCell ref="F154:G154"/>
    <mergeCell ref="B153:G153"/>
    <mergeCell ref="B90:B91"/>
    <mergeCell ref="C90:E90"/>
    <mergeCell ref="F90:G90"/>
    <mergeCell ref="C122:E122"/>
    <mergeCell ref="F122:G122"/>
    <mergeCell ref="B122:B123"/>
    <mergeCell ref="B105:G105"/>
    <mergeCell ref="B106:B107"/>
    <mergeCell ref="C106:E106"/>
    <mergeCell ref="F106:G106"/>
    <mergeCell ref="B121:G121"/>
    <mergeCell ref="B7:G7"/>
    <mergeCell ref="B8:B9"/>
    <mergeCell ref="C8:E8"/>
    <mergeCell ref="F8:G8"/>
    <mergeCell ref="B89:G89"/>
    <mergeCell ref="B25:G25"/>
    <mergeCell ref="B26:B27"/>
    <mergeCell ref="C26:E26"/>
    <mergeCell ref="F26:G26"/>
    <mergeCell ref="B74:B75"/>
    <mergeCell ref="C74:E74"/>
    <mergeCell ref="F74:G74"/>
    <mergeCell ref="B41:G41"/>
    <mergeCell ref="B42:B43"/>
    <mergeCell ref="C42:E42"/>
    <mergeCell ref="F42:G42"/>
  </mergeCells>
  <phoneticPr fontId="5" type="noConversion"/>
  <hyperlinks>
    <hyperlink ref="B1" location="'Indice '!A42" display="ÍNDICE " xr:uid="{00000000-0004-0000-0800-000000000000}"/>
    <hyperlink ref="D205" location="Industria!A5" display="ARRIBA " xr:uid="{00000000-0004-0000-0800-000001000000}"/>
    <hyperlink ref="D4" location="Industria!A12" display="Evolución de la Industria 2009-2007" xr:uid="{00000000-0004-0000-0800-000002000000}"/>
  </hyperlinks>
  <pageMargins left="0.27" right="0.25" top="1" bottom="1" header="0" footer="0"/>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22</vt:i4>
      </vt:variant>
    </vt:vector>
  </HeadingPairs>
  <TitlesOfParts>
    <vt:vector size="22" baseType="lpstr">
      <vt:lpstr>Indice </vt:lpstr>
      <vt:lpstr>PIB</vt:lpstr>
      <vt:lpstr>Indicadores Mercado Laboral</vt:lpstr>
      <vt:lpstr>Cajas de Compensación </vt:lpstr>
      <vt:lpstr>Empleo EMM-CMP</vt:lpstr>
      <vt:lpstr>Indicadores de Pobreza</vt:lpstr>
      <vt:lpstr>Inflación</vt:lpstr>
      <vt:lpstr>Demanda de Energía</vt:lpstr>
      <vt:lpstr>Industria</vt:lpstr>
      <vt:lpstr>Comercio al por Menor </vt:lpstr>
      <vt:lpstr>Construcción</vt:lpstr>
      <vt:lpstr>Exportaciones</vt:lpstr>
      <vt:lpstr>Importaciones</vt:lpstr>
      <vt:lpstr>Balanza Comercial </vt:lpstr>
      <vt:lpstr>Balanza de Pagos</vt:lpstr>
      <vt:lpstr>Inversión Extranjera</vt:lpstr>
      <vt:lpstr>Tasas de Interés</vt:lpstr>
      <vt:lpstr>Cartera Sistema Financiero </vt:lpstr>
      <vt:lpstr>Sector Público</vt:lpstr>
      <vt:lpstr>Mercado Cambiario </vt:lpstr>
      <vt:lpstr>Reservas</vt:lpstr>
      <vt:lpstr>Fuentes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irestrepo</dc:creator>
  <cp:lastModifiedBy>Elizabeth Bedoya Zapata</cp:lastModifiedBy>
  <cp:lastPrinted>2009-04-07T21:23:14Z</cp:lastPrinted>
  <dcterms:created xsi:type="dcterms:W3CDTF">2003-06-05T22:47:08Z</dcterms:created>
  <dcterms:modified xsi:type="dcterms:W3CDTF">2024-02-21T16:07:45Z</dcterms:modified>
</cp:coreProperties>
</file>